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ntries" sheetId="1" r:id="rId1"/>
    <sheet name="Hessian Fly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337" i="4" l="1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</calcChain>
</file>

<file path=xl/sharedStrings.xml><?xml version="1.0" encoding="utf-8"?>
<sst xmlns="http://schemas.openxmlformats.org/spreadsheetml/2006/main" count="2508" uniqueCount="540">
  <si>
    <t>Entry</t>
  </si>
  <si>
    <t>Line</t>
  </si>
  <si>
    <t>putative market class</t>
  </si>
  <si>
    <t>Pedigree</t>
  </si>
  <si>
    <t>Source (program)</t>
  </si>
  <si>
    <t>protected trait?</t>
  </si>
  <si>
    <t>TAM-107</t>
  </si>
  <si>
    <t>HRW</t>
  </si>
  <si>
    <t>PI 495594</t>
  </si>
  <si>
    <t>check</t>
  </si>
  <si>
    <t>Antelope</t>
  </si>
  <si>
    <t>PI 564245</t>
  </si>
  <si>
    <t>Overland</t>
  </si>
  <si>
    <t>PI 518591</t>
  </si>
  <si>
    <t>local check 1</t>
  </si>
  <si>
    <t>local addition</t>
  </si>
  <si>
    <t>local check 2</t>
  </si>
  <si>
    <t>local check 3</t>
  </si>
  <si>
    <t>N13MD1-1</t>
  </si>
  <si>
    <t>HWW</t>
  </si>
  <si>
    <t>N10MD2076 sel (Wesley//N02Y5202/Wesley)</t>
  </si>
  <si>
    <t>ARS-LNK</t>
  </si>
  <si>
    <t>N13MD1-3</t>
  </si>
  <si>
    <t>N13MD1-4</t>
  </si>
  <si>
    <t>N13MD1-5</t>
  </si>
  <si>
    <t>N13MD1-6</t>
  </si>
  <si>
    <t>N13MD2-1</t>
  </si>
  <si>
    <t>N13MD2-2</t>
  </si>
  <si>
    <t>NW13MD104-4</t>
  </si>
  <si>
    <t>KS05HW15-1/N03Y2016</t>
  </si>
  <si>
    <t>NW13MD108-3</t>
  </si>
  <si>
    <t>Mace/KS05HW15-2</t>
  </si>
  <si>
    <t>NW13MD109-1</t>
  </si>
  <si>
    <t>NW14MD5033</t>
  </si>
  <si>
    <t>NW99L7068/Niobrara</t>
  </si>
  <si>
    <t>NW14MD5073</t>
  </si>
  <si>
    <t>NW14MD5078</t>
  </si>
  <si>
    <t>NW14MD5091</t>
  </si>
  <si>
    <t>NW14MD5105</t>
  </si>
  <si>
    <t>NW14MD5111</t>
  </si>
  <si>
    <t>NW14MD5131</t>
  </si>
  <si>
    <t>NW14MD5136</t>
  </si>
  <si>
    <t>NW14MD5152</t>
  </si>
  <si>
    <t>NW14MD5185</t>
  </si>
  <si>
    <t>NW14MD5192</t>
  </si>
  <si>
    <t>NW14MD5314</t>
  </si>
  <si>
    <t xml:space="preserve"> Jagalene/NW99L7068</t>
  </si>
  <si>
    <t>NW14MD5371</t>
  </si>
  <si>
    <t>NW14MD5441</t>
  </si>
  <si>
    <t>NE98466/NW99L7088</t>
  </si>
  <si>
    <t>NW14MD5446</t>
  </si>
  <si>
    <t>NW14MD5487</t>
  </si>
  <si>
    <t>NW14MD5516</t>
  </si>
  <si>
    <t>NW14MD5543</t>
  </si>
  <si>
    <t>NW14MD5558</t>
  </si>
  <si>
    <t>NW14MD5585</t>
  </si>
  <si>
    <t>KS14H17</t>
  </si>
  <si>
    <t>Mix</t>
  </si>
  <si>
    <t>KS980554-12-~9(2180*K/2163//?/3/W1062A*HVA114/W3416)//EVEREST/KS07HW81(KS02HW25/KS00HW114-1-1)</t>
  </si>
  <si>
    <t>KSU-Hays</t>
  </si>
  <si>
    <t>KS14HW44</t>
  </si>
  <si>
    <t>KS980554-12-~9(2180*K/2163//?/3/W1062A*HVA114/W3416)/KS02HW35 TR//KS08HW138(FRED-2-18-1)</t>
  </si>
  <si>
    <t>KS14HW50</t>
  </si>
  <si>
    <t>FRED-2-4-5/KS05HW122-5-2(KS99-5-16//STANTON/KS98HW423)//KS08HW138(FRED-2-18-1)</t>
  </si>
  <si>
    <t>KS14HW70</t>
  </si>
  <si>
    <t>KS08HW139(FRED-2-18-2)//KS05HW15-2-2(KS98HW452/CO960293//KS920709B-5-2)/KS02HW35 TR</t>
  </si>
  <si>
    <t>KS14HW75</t>
  </si>
  <si>
    <t>KS08HW139(FRED-2-18-2)//KS05HW28-1-4(KS91W009-6-1/TREGO//KS99HW55)/DANBY TR</t>
  </si>
  <si>
    <t>KS14H81</t>
  </si>
  <si>
    <t>KS980554-12-~9(2180*K/2163//?/3/W1062A*HVA114/W3416)/DANBY TR//KS05HW122-5-2(KS99HW5016//STANTON/KS98HW423)</t>
  </si>
  <si>
    <t>KS14HW86</t>
  </si>
  <si>
    <t>FRED-2-4-5/KS02HW35 TR//KS05HW122-5-2(KS99HW5016//STANTON/KS98HW423)</t>
  </si>
  <si>
    <t>KS14H89</t>
  </si>
  <si>
    <t>KS14H90</t>
  </si>
  <si>
    <t>KS14HW100</t>
  </si>
  <si>
    <t>KS05HW122-5-2(KS99HW5016//STANTON/KS98HW423)//EVEREST/KS02HW35 TR</t>
  </si>
  <si>
    <t>KS14HW106</t>
  </si>
  <si>
    <t>KS05HW122-5-2(KS99HW5016//STANTON/KS98HW423)//KS05HW15-2-2(KS98HW452/CO960293//KS920709B-5-2)/KS06HW46-3(KS98HW220-5-1/KS01HW162)</t>
  </si>
  <si>
    <t>KS14HW110</t>
  </si>
  <si>
    <t>KS05HW122-5-2(KS99HW5016//STANTON/KS98HW423)//KS05HW15-2-2(KS98HW452/CO960293//KS920709B-5-2)/KS07HW81(KS02HW25/KS00HW114-1-1)</t>
  </si>
  <si>
    <t>KS14HW111</t>
  </si>
  <si>
    <t>KS05HW122-5-2(KS99HW5016//STANTON/KS98HW423)//KS05HW15-2-2(KS98HW452/CO960293//KS920709B-5-2)/KS02HW35 TR</t>
  </si>
  <si>
    <t>KS14HW114</t>
  </si>
  <si>
    <t>KS14HW115</t>
  </si>
  <si>
    <t>KS980554-12-~9(2180*K/2163//?/3/W1062A*HVA114/W3416)/KS07HW59(KS00HW175-2/KS02HW25)//KS05HW15-2-2(KS98HW452/CO960293//KS920709B-5-2)</t>
  </si>
  <si>
    <t>KS14H152</t>
  </si>
  <si>
    <t>T151/ASPEN</t>
  </si>
  <si>
    <t>KS14H162</t>
  </si>
  <si>
    <t>T151/DANBY TR</t>
  </si>
  <si>
    <t>KS14H167</t>
  </si>
  <si>
    <t>T151/KS08HW97(KS01HW163-4(TREGO/BTY SIB)/KS01HW168-4(95HW414/BTY SIB))</t>
  </si>
  <si>
    <t>KS14H168</t>
  </si>
  <si>
    <t>KS14H173</t>
  </si>
  <si>
    <t>T151/KS08HW111-1(DANBY/KS03HW149-1(TREGO/CO960293))</t>
  </si>
  <si>
    <t>KS14H177</t>
  </si>
  <si>
    <t>KS14H180</t>
  </si>
  <si>
    <t>KS14H184</t>
  </si>
  <si>
    <t>KS14HW185</t>
  </si>
  <si>
    <t>ARMOUR/KS06HW46-3(KS98HW220-5-1(ARLIN/YUMA)/KS01HW162(TGO/BTY SIB))</t>
  </si>
  <si>
    <t>KS14HW188</t>
  </si>
  <si>
    <t>KS14HW189</t>
  </si>
  <si>
    <t>ARMOUR/DANBY TR</t>
  </si>
  <si>
    <t>KS14H190</t>
  </si>
  <si>
    <t>KS14H199</t>
  </si>
  <si>
    <t>ARMOUR/KS08HW61-2(NuHILLS/KS03HW149-1(TREGO/CO960293))</t>
  </si>
  <si>
    <t>KS14H205</t>
  </si>
  <si>
    <t>TAM112/KS06HW46-3(KS98HW220-5-1(ARLIN/YUMA)/KS01HW162(TGO/BTY SIB))</t>
  </si>
  <si>
    <t>KS14H206</t>
  </si>
  <si>
    <t>TAM112/KS08HW111-1(DANBY/KS03HW149-1(TREGO/CO960293))</t>
  </si>
  <si>
    <t>SD10109-2-4</t>
  </si>
  <si>
    <t>Overley/Trego</t>
  </si>
  <si>
    <t>SDSU</t>
  </si>
  <si>
    <t>SD10215-1-1</t>
  </si>
  <si>
    <t>Falcon/W98-159-7</t>
  </si>
  <si>
    <t>SD10W006-9</t>
  </si>
  <si>
    <t>Fuller/NE01422//Falcon</t>
  </si>
  <si>
    <t>SD10W089-3-5</t>
  </si>
  <si>
    <t>SD02W124/NW97S218-LT</t>
  </si>
  <si>
    <t>SD11002-2</t>
  </si>
  <si>
    <t>Hatcher/SD01W064</t>
  </si>
  <si>
    <t>SD110041-4</t>
  </si>
  <si>
    <t>SD01122/Darrell</t>
  </si>
  <si>
    <t>SD12007-6</t>
  </si>
  <si>
    <t>SD05W030/SD05118</t>
  </si>
  <si>
    <t>SD12008-2</t>
  </si>
  <si>
    <t>BC98334-10W-8W/SD05W030</t>
  </si>
  <si>
    <t>SD13039-1</t>
  </si>
  <si>
    <t>Hawken/SD05W012</t>
  </si>
  <si>
    <t>SD13062-2</t>
  </si>
  <si>
    <t>SD13066-5</t>
  </si>
  <si>
    <t>NW03Y2016//Overland/NW03Y2016/3/KS990498-3-&amp;-2</t>
  </si>
  <si>
    <t>SD13072-7</t>
  </si>
  <si>
    <t>Expedition/SD07019</t>
  </si>
  <si>
    <t>SD13073-1</t>
  </si>
  <si>
    <t>Overland/Alice</t>
  </si>
  <si>
    <t>SD13085-1</t>
  </si>
  <si>
    <t>Howard//Overley/SD02068/3/ SD00111-9</t>
  </si>
  <si>
    <t>SD13099-8</t>
  </si>
  <si>
    <t>SD06158/SD05W012</t>
  </si>
  <si>
    <t>SD13117-1</t>
  </si>
  <si>
    <t>SD00111-9/Overland</t>
  </si>
  <si>
    <t>SD13130-7</t>
  </si>
  <si>
    <t>SD08176/KS0603A-58-1</t>
  </si>
  <si>
    <t>SD13131-5</t>
  </si>
  <si>
    <t>SD13133-1</t>
  </si>
  <si>
    <t>Art/Overland</t>
  </si>
  <si>
    <t>SD13134-3</t>
  </si>
  <si>
    <t>Lyman/SD03164-1</t>
  </si>
  <si>
    <t>SD13137-1</t>
  </si>
  <si>
    <t>KS06O3A~58-1/NE05430</t>
  </si>
  <si>
    <t>SD13166-3</t>
  </si>
  <si>
    <t>T164/KS06O3A~58-1</t>
  </si>
  <si>
    <t>SD13169-4</t>
  </si>
  <si>
    <t>NE05430/NI04427</t>
  </si>
  <si>
    <t>SD13207-2</t>
  </si>
  <si>
    <t>HV9W06-291/Wesley FHB1</t>
  </si>
  <si>
    <t>SD13212-1</t>
  </si>
  <si>
    <t>HV9W05-1125R/KS06O3A~58-1</t>
  </si>
  <si>
    <t>SD13221-5</t>
  </si>
  <si>
    <t>SD06163/AP06T 3832</t>
  </si>
  <si>
    <t>SD13238-3</t>
  </si>
  <si>
    <t>HV9W94-CB94005R// Overland/TAM302/3/Overland</t>
  </si>
  <si>
    <t>SD13W036-3</t>
  </si>
  <si>
    <t>SD05W018/SD06161</t>
  </si>
  <si>
    <t>SD13W064-7</t>
  </si>
  <si>
    <t>SD05W012/NuDakota</t>
  </si>
  <si>
    <t>SD13W138-2</t>
  </si>
  <si>
    <t>SD03164-2/SD08176</t>
  </si>
  <si>
    <t>KS070090M-2</t>
  </si>
  <si>
    <t>DUSTER/KS06O3A~57</t>
  </si>
  <si>
    <t>KSU-Man</t>
  </si>
  <si>
    <t>KS070093K-9</t>
  </si>
  <si>
    <t>OK00310-367101/KS010525-1-1</t>
  </si>
  <si>
    <t>KS070111M-1</t>
  </si>
  <si>
    <t>NI02425/KS06O3A~49</t>
  </si>
  <si>
    <t>KS070411M-1</t>
  </si>
  <si>
    <t>X031101-9/Aspen</t>
  </si>
  <si>
    <t>KS070411M-3</t>
  </si>
  <si>
    <t>KS070411M-4</t>
  </si>
  <si>
    <t>KS070447K-2</t>
  </si>
  <si>
    <t>KS010729TM~3/KS030010~3</t>
  </si>
  <si>
    <t>KS070484K-6</t>
  </si>
  <si>
    <t>RonL/KS06O3A~4//KS020181-2</t>
  </si>
  <si>
    <t>KS070489K-3</t>
  </si>
  <si>
    <t>KS00F5--20-3-2/KS990498-3-&amp;~2//KS010209K-5</t>
  </si>
  <si>
    <t>KS070544K-3</t>
  </si>
  <si>
    <t>KS980191-1-2-#2/KS06O3A~57//KS010209K-5</t>
  </si>
  <si>
    <t>KS070597K-11</t>
  </si>
  <si>
    <t>KS06O3A~57/KS010514-6-11//KS020363WM~1</t>
  </si>
  <si>
    <t>KS070664K-9</t>
  </si>
  <si>
    <t>HV9W98-1002R/KS970226-5-#4//WINTERHAWK</t>
  </si>
  <si>
    <t>KS070712M-1</t>
  </si>
  <si>
    <t>NX03Y2115/KS980512-11-22//KS010514-9TM-10</t>
  </si>
  <si>
    <t>KS071064K-1</t>
  </si>
  <si>
    <t>X031107E-3/KS010525-1-1//KS011174K~2</t>
  </si>
  <si>
    <t>KS12FHB(A+)-98</t>
  </si>
  <si>
    <t>2012 FHB F4 Awned Bulk</t>
  </si>
  <si>
    <t>KS070063M-2</t>
  </si>
  <si>
    <t>KS04HW47-3-4/KS06O3A~49</t>
  </si>
  <si>
    <t>KS070078M-3</t>
  </si>
  <si>
    <t>KS06O3A~49/KS020446TM~1</t>
  </si>
  <si>
    <t>KS070089K-3</t>
  </si>
  <si>
    <t>DUSTER/KS06O3A~49</t>
  </si>
  <si>
    <t>KS070093M-3</t>
  </si>
  <si>
    <t>KS070093M-5</t>
  </si>
  <si>
    <t>KS070133K-12</t>
  </si>
  <si>
    <t>HV9W03-687R/KS020469TM~6</t>
  </si>
  <si>
    <t>KS070133K-13</t>
  </si>
  <si>
    <t>KS070485K-3</t>
  </si>
  <si>
    <t>RonL/KS06O3A~57//KS020617~9</t>
  </si>
  <si>
    <t>KS070493M-2</t>
  </si>
  <si>
    <t>KS00F5--20-3-2/KS04HW47-3-4//KS980554-12-~9</t>
  </si>
  <si>
    <t>KS070597K-3</t>
  </si>
  <si>
    <t>KS070597K-6</t>
  </si>
  <si>
    <t>KS070597K-14</t>
  </si>
  <si>
    <t>KS070597M-3</t>
  </si>
  <si>
    <t>KS070597M-4</t>
  </si>
  <si>
    <t>KS070612K-7</t>
  </si>
  <si>
    <t>DUSTER/KS010514-6-11//KS980191-1-7</t>
  </si>
  <si>
    <t>OK0986044</t>
  </si>
  <si>
    <t>KS99WGRC42/OK93P656H3299-84</t>
  </si>
  <si>
    <t>OSU</t>
  </si>
  <si>
    <t>OK11754WF</t>
  </si>
  <si>
    <t>SW</t>
  </si>
  <si>
    <t>(TOB/ERA//TOB/CNO67/3/PLO/4/VEE#5/5/KAUZ/6/CNDO/R143//ENTE/MEXI2/3/…)/OVERLEY//(JGR*2//WL711*6/T. monococcum)</t>
  </si>
  <si>
    <t>OK11755W</t>
  </si>
  <si>
    <t>HW</t>
  </si>
  <si>
    <t>OK11999W</t>
  </si>
  <si>
    <t>Westonia/2*OK Bullet</t>
  </si>
  <si>
    <t>OK12716R/W</t>
  </si>
  <si>
    <t>HRW/HW</t>
  </si>
  <si>
    <t>W99-194/OK02518W</t>
  </si>
  <si>
    <t>OK10430-2</t>
  </si>
  <si>
    <t>CS+1V/2*OK94P549-21</t>
  </si>
  <si>
    <t>OK11P228</t>
  </si>
  <si>
    <t xml:space="preserve">Deliver/Farmec </t>
  </si>
  <si>
    <t>OK118036</t>
  </si>
  <si>
    <t>N02Y5078/TX01V5314//OK00514-05804</t>
  </si>
  <si>
    <t>OK12621</t>
  </si>
  <si>
    <t>P961341A3-2-2/OK93P656H3299-84</t>
  </si>
  <si>
    <t>OK13625</t>
  </si>
  <si>
    <t>AP01T1114/ OK03522</t>
  </si>
  <si>
    <t>OK11P710W</t>
  </si>
  <si>
    <t xml:space="preserve">OK00611W/NuHills </t>
  </si>
  <si>
    <t>OK12P316</t>
  </si>
  <si>
    <t>OK00520/OK00611W//OK02507W</t>
  </si>
  <si>
    <t>OK12416</t>
  </si>
  <si>
    <t>Macon/Santa Fe//OK93P656H3299-84</t>
  </si>
  <si>
    <t>OK1266309</t>
  </si>
  <si>
    <t>OK02405/ OKBullet</t>
  </si>
  <si>
    <t>OK12717W</t>
  </si>
  <si>
    <t>KS99WGRC42/OK05741W</t>
  </si>
  <si>
    <t>OK12734WX</t>
  </si>
  <si>
    <t>PI617070/Intrada//Intrada reseln</t>
  </si>
  <si>
    <t>OK07218-126124-2</t>
  </si>
  <si>
    <t>OK99219/OK99621</t>
  </si>
  <si>
    <t>OK07218-126124-7</t>
  </si>
  <si>
    <t>OK07218-126124-18</t>
  </si>
  <si>
    <t>OK1389005</t>
  </si>
  <si>
    <t>(PRL/2*Pastor)/(Mason/2137)//OK00229</t>
  </si>
  <si>
    <t>OK13P89033</t>
  </si>
  <si>
    <t>Duster*2//CnSSr32A.s.-k/2174*2</t>
  </si>
  <si>
    <t>OK1389042</t>
  </si>
  <si>
    <t>Duster*2//Mq(2)5*G2919-k/2174</t>
  </si>
  <si>
    <t>OK1389054</t>
  </si>
  <si>
    <t>Fuller*2//RL6088/2174*2</t>
  </si>
  <si>
    <t>NF101</t>
  </si>
  <si>
    <t>NF38/Longhorn//P2548</t>
  </si>
  <si>
    <t>NE13405</t>
  </si>
  <si>
    <t>TX00D1390/NE02495//NE05403</t>
  </si>
  <si>
    <t>UNL</t>
  </si>
  <si>
    <t>NE13425</t>
  </si>
  <si>
    <t>INW0302/Overland//NE02584</t>
  </si>
  <si>
    <t>NE13434</t>
  </si>
  <si>
    <t>TX00D1390/NE02495//McGill</t>
  </si>
  <si>
    <t>NE13445</t>
  </si>
  <si>
    <t>NE04653/CO02322//McGill</t>
  </si>
  <si>
    <t>NW13455</t>
  </si>
  <si>
    <t>SD98W175-1/NW03666</t>
  </si>
  <si>
    <t>NE13483V</t>
  </si>
  <si>
    <t>NE04550/NE05496</t>
  </si>
  <si>
    <t>NW13493</t>
  </si>
  <si>
    <t>NW13499</t>
  </si>
  <si>
    <t>SD01W064/NW03670</t>
  </si>
  <si>
    <t>NE13511</t>
  </si>
  <si>
    <t>CO00016/OVERLAND//NE03458</t>
  </si>
  <si>
    <t>NE13515</t>
  </si>
  <si>
    <t>HV9W00-B267/Robidoux//NI04427</t>
  </si>
  <si>
    <t>NE13554</t>
  </si>
  <si>
    <t>OK01307/*2 OVERLAND</t>
  </si>
  <si>
    <t>NW13570</t>
  </si>
  <si>
    <t>NW13574</t>
  </si>
  <si>
    <t>KS04HW101-3/ANTELOPE</t>
  </si>
  <si>
    <t>NE13593</t>
  </si>
  <si>
    <t>CO00016/OVERLAND//Goodstreak</t>
  </si>
  <si>
    <t>NE13597</t>
  </si>
  <si>
    <t>NE04424/Wesley</t>
  </si>
  <si>
    <t>NE13604</t>
  </si>
  <si>
    <t>SD00258-1/McGill</t>
  </si>
  <si>
    <t>NE13625</t>
  </si>
  <si>
    <t>W04-417/CAMELOT//Goodstreak</t>
  </si>
  <si>
    <t>NE13629</t>
  </si>
  <si>
    <t>SD01W064/NE02558//OVERLAND</t>
  </si>
  <si>
    <t>NE13660</t>
  </si>
  <si>
    <t>WEATHERFORD/NUPLAINS//OVERLAND</t>
  </si>
  <si>
    <t>NW13669</t>
  </si>
  <si>
    <t>SD98W175-1-14/NW03666</t>
  </si>
  <si>
    <t>NE13672</t>
  </si>
  <si>
    <t>MO980829/Camelot//NE03490</t>
  </si>
  <si>
    <t>NE13683</t>
  </si>
  <si>
    <t>CO01212/NE03458//McGill</t>
  </si>
  <si>
    <t>NE13687</t>
  </si>
  <si>
    <t>CLTR 8299=(MO12-2-3)/WAHOO//WAHOO</t>
  </si>
  <si>
    <t>PSB13NEDH-15-58W</t>
  </si>
  <si>
    <t>NW03681 / SD07W084</t>
  </si>
  <si>
    <t>UNL/Limagrain</t>
  </si>
  <si>
    <t>PSB13NEDH-14-83W</t>
  </si>
  <si>
    <t>NI13717</t>
  </si>
  <si>
    <t>MV-Gorsium/Robidoux</t>
  </si>
  <si>
    <t>NI14721</t>
  </si>
  <si>
    <t>TX01A5936/BC97-ROM50W (NuDakota)//ANTELOPE</t>
  </si>
  <si>
    <t>NI14729</t>
  </si>
  <si>
    <t>NE05426/Harry</t>
  </si>
  <si>
    <t>NI14733</t>
  </si>
  <si>
    <t>MV-Regiment/NE04550</t>
  </si>
  <si>
    <t>NE09517-1</t>
  </si>
  <si>
    <t>W96x1080-21=(Jagger/Thunderbolt)/JAGALENE</t>
  </si>
  <si>
    <t>NE10478-1</t>
  </si>
  <si>
    <t>NI03418/Camelot</t>
  </si>
  <si>
    <t>TX11A001294</t>
  </si>
  <si>
    <t>TAM 112/TX02U2508</t>
  </si>
  <si>
    <t>TAMU-AMA</t>
  </si>
  <si>
    <t>TX10V7808</t>
  </si>
  <si>
    <t>TX03V71103/TX00D1390</t>
  </si>
  <si>
    <t>TX12A001005</t>
  </si>
  <si>
    <t>TAM 303/TX99A0153-1</t>
  </si>
  <si>
    <t>TX12A001044</t>
  </si>
  <si>
    <t>RonL/TX04V072075</t>
  </si>
  <si>
    <t>TX12A001068</t>
  </si>
  <si>
    <t>TX04A001008/TX04M410067</t>
  </si>
  <si>
    <t>TX12A001078</t>
  </si>
  <si>
    <t>TX04A001246/TX04V076015</t>
  </si>
  <si>
    <t>TX12A001106</t>
  </si>
  <si>
    <t>TX04A001830/TX01V6008</t>
  </si>
  <si>
    <t>TX12A001145</t>
  </si>
  <si>
    <t>X05A554 [=KS00F5--20-3-2/Dumas]/Doans</t>
  </si>
  <si>
    <t>TX12A001172</t>
  </si>
  <si>
    <t>X05A569 [=SELYANKA/Fuller]/TAM 401</t>
  </si>
  <si>
    <t>TX12A001189</t>
  </si>
  <si>
    <t>X05A602 [=CO960293-W134/TAM 111]/TX04V072079</t>
  </si>
  <si>
    <t>TX12A001329</t>
  </si>
  <si>
    <t>TX01V5134WC-2/TAM 401</t>
  </si>
  <si>
    <t>TX12A001430</t>
  </si>
  <si>
    <t>TX01V6008/TAM 203</t>
  </si>
  <si>
    <t>TX12A001443</t>
  </si>
  <si>
    <t>TUKURU//KARL 92*2/KAKATSI 'S'/3/TX84V1307/U1254-4-4-9-1//WEEBILL 1 (OCW00M618S-1B)</t>
  </si>
  <si>
    <t>TX12A001455</t>
  </si>
  <si>
    <t>C80.1/3*BATAVIA//2*WBLL 1/3/TX89D1253*2/TTCC404/4/FANNIN</t>
  </si>
  <si>
    <t>TX12A001492</t>
  </si>
  <si>
    <t>TX03A0309/TAM 113</t>
  </si>
  <si>
    <t>TX12A001506</t>
  </si>
  <si>
    <t>TX88A6880/TX86A8072//TAM 113</t>
  </si>
  <si>
    <t>TX12A001584</t>
  </si>
  <si>
    <t>TX03A0451/TX99A0153-1</t>
  </si>
  <si>
    <t>TX12A001616</t>
  </si>
  <si>
    <t>TAM 203/TAM 113</t>
  </si>
  <si>
    <t>TX12A001619</t>
  </si>
  <si>
    <t>TX12A001621</t>
  </si>
  <si>
    <t>TX99A0153-1/TX03V71103</t>
  </si>
  <si>
    <t>TX12A001634</t>
  </si>
  <si>
    <t>TX12A001636</t>
  </si>
  <si>
    <t>TX12A001646</t>
  </si>
  <si>
    <t>TAM 113/TX99A0153-1</t>
  </si>
  <si>
    <t>TX10V7130</t>
  </si>
  <si>
    <t>TX01V6008/TAM 303</t>
  </si>
  <si>
    <t>TX10V7258</t>
  </si>
  <si>
    <t>TAM 112/G990191</t>
  </si>
  <si>
    <t>TX12V7221</t>
  </si>
  <si>
    <t>TX04A001819/TX99A0153-1</t>
  </si>
  <si>
    <t>TX12V7320</t>
  </si>
  <si>
    <t>X05A548 [=G001784/Jagelene]/TAM 303</t>
  </si>
  <si>
    <t>TX12V7324</t>
  </si>
  <si>
    <t>X05A579 [=ABI 86*3414/X84W063-9-39-2//Karl92/3/TX03A0121]/Cutter</t>
  </si>
  <si>
    <t>TX12V7415</t>
  </si>
  <si>
    <t>X05A650 [=ND 801/TX02D5813]/RonL</t>
  </si>
  <si>
    <t>TX12V7525</t>
  </si>
  <si>
    <t>SHARK-3//5*JGR/SA93 (OK04819)/3/OK95553/OK92403 (OK03318)</t>
  </si>
  <si>
    <t>CO11D174</t>
  </si>
  <si>
    <t>TAM 112/Byrd</t>
  </si>
  <si>
    <t>CSU</t>
  </si>
  <si>
    <t>CO11D446</t>
  </si>
  <si>
    <t>CO050270/Byrd</t>
  </si>
  <si>
    <t>CO11D378</t>
  </si>
  <si>
    <t>CO050270/Hatcher</t>
  </si>
  <si>
    <t>CO11D243</t>
  </si>
  <si>
    <t>CO050173/Cowboy</t>
  </si>
  <si>
    <t>CO11D043</t>
  </si>
  <si>
    <t>Bill Brown/Byrd</t>
  </si>
  <si>
    <t>CO11D421</t>
  </si>
  <si>
    <t>CO11D1174</t>
  </si>
  <si>
    <t>CO050233-2/Byrd</t>
  </si>
  <si>
    <t>CO11D1236</t>
  </si>
  <si>
    <t>Denali/Byrd</t>
  </si>
  <si>
    <t>CO11D1240</t>
  </si>
  <si>
    <t>CO11D1298</t>
  </si>
  <si>
    <t>Denali/Antero</t>
  </si>
  <si>
    <t>CO11D1312</t>
  </si>
  <si>
    <t>CO11D1353</t>
  </si>
  <si>
    <t>CO050337-2/Byrd</t>
  </si>
  <si>
    <t>CO11D1356</t>
  </si>
  <si>
    <t>CO11D1397</t>
  </si>
  <si>
    <t>CO11D1539</t>
  </si>
  <si>
    <t>Byrd/Antero</t>
  </si>
  <si>
    <t>CO11D1542</t>
  </si>
  <si>
    <t>CO11D1686</t>
  </si>
  <si>
    <t>CO07MAS114/Denali</t>
  </si>
  <si>
    <t>CO11D1767</t>
  </si>
  <si>
    <t>CO07MAS114/Cowboy</t>
  </si>
  <si>
    <t>CO11D1306W</t>
  </si>
  <si>
    <t>CO11D1316W</t>
  </si>
  <si>
    <t>Cowboy/Antero</t>
  </si>
  <si>
    <t>TX04DH231-1</t>
  </si>
  <si>
    <t>FM2A/OGALLALA</t>
  </si>
  <si>
    <t>Texas-D. Hays</t>
  </si>
  <si>
    <t>Yes</t>
  </si>
  <si>
    <t>TX04DH231-12</t>
  </si>
  <si>
    <t>TX04DH231-5</t>
  </si>
  <si>
    <t>TX04DH231-6</t>
  </si>
  <si>
    <t>TX04DH231-8</t>
  </si>
  <si>
    <t>Tx04DH232-1</t>
  </si>
  <si>
    <t>FM3/5009</t>
  </si>
  <si>
    <t>Tx04DH232-15</t>
  </si>
  <si>
    <t>Tx04DH232-18</t>
  </si>
  <si>
    <t>Tx04DH232-5</t>
  </si>
  <si>
    <t>Tx04DH237-21</t>
  </si>
  <si>
    <t>FM3/OGALLALA</t>
  </si>
  <si>
    <t>Tx04DH237-3</t>
  </si>
  <si>
    <t>Tx04DH237-7</t>
  </si>
  <si>
    <t>Tx04DH237-15</t>
  </si>
  <si>
    <t>HT202-24</t>
  </si>
  <si>
    <t>SERIM82/CUTTER//HALBERD/TX01M5009</t>
  </si>
  <si>
    <t>HT202-15</t>
  </si>
  <si>
    <t>HT207-31</t>
  </si>
  <si>
    <t>SERIM82/CUTTER//HALBERD/TX99U8544</t>
  </si>
  <si>
    <t>HT209-02</t>
  </si>
  <si>
    <t>TX04V075080//HALBERD/TAM112</t>
  </si>
  <si>
    <t>HT204-06</t>
  </si>
  <si>
    <t>TX01M5009HALBERD//HALBERD/TAM112</t>
  </si>
  <si>
    <t>HT207-30</t>
  </si>
  <si>
    <t>HT209-04</t>
  </si>
  <si>
    <t>HT202-11</t>
  </si>
  <si>
    <t>HT206-15</t>
  </si>
  <si>
    <t>SERIM81/TX01M5009//THUNDERBOLT/HALBERD</t>
  </si>
  <si>
    <t>HT210-01</t>
  </si>
  <si>
    <t>TX99U8544/OGALLALA//FANG60/CUTTER</t>
  </si>
  <si>
    <t>HT210-07</t>
  </si>
  <si>
    <t>HT216-01</t>
  </si>
  <si>
    <t>TX99U8544/OGALLALA//TX8618/FANG60</t>
  </si>
  <si>
    <t>HT210-05</t>
  </si>
  <si>
    <t>HT215-05</t>
  </si>
  <si>
    <t>SERM82/CUTTER//TX01M5009/HALBERD</t>
  </si>
  <si>
    <t>HT243-14</t>
  </si>
  <si>
    <t>Parula/TX0400138</t>
  </si>
  <si>
    <t>HT243-07</t>
  </si>
  <si>
    <t>HT238-14</t>
  </si>
  <si>
    <t>TX01M5009/HALBERD//TX99U8544/OGALLALA</t>
  </si>
  <si>
    <t>TX13D5025</t>
  </si>
  <si>
    <t>Sturdy 2K/Crawford</t>
  </si>
  <si>
    <t xml:space="preserve">TAMU-CS </t>
  </si>
  <si>
    <t>TX13D5030</t>
  </si>
  <si>
    <t>TX13D5097</t>
  </si>
  <si>
    <t>Fannin/Coker 9553</t>
  </si>
  <si>
    <t>TX13D5371</t>
  </si>
  <si>
    <t>TX13D5460</t>
  </si>
  <si>
    <t>TX13M5534</t>
  </si>
  <si>
    <t>KS980508-6-2/KS04WKS-19</t>
  </si>
  <si>
    <t>TX13M5537</t>
  </si>
  <si>
    <t>Cutter/O3A-B7//Everest</t>
  </si>
  <si>
    <t>TX13M5547</t>
  </si>
  <si>
    <t>KS970187-1-10/Everest//KS98W0512-2-~4</t>
  </si>
  <si>
    <t>TX13M5554</t>
  </si>
  <si>
    <t>TX13M5568</t>
  </si>
  <si>
    <t>KS990527-1-~C/KS020039TM~2//Fuller</t>
  </si>
  <si>
    <t>TX13M5579</t>
  </si>
  <si>
    <t>KS990527-1-~E/KS980512-11-9//KS06O3A~49</t>
  </si>
  <si>
    <t>TX13M5580</t>
  </si>
  <si>
    <t>TX13M5602</t>
  </si>
  <si>
    <t>O3A-89-2/KS990159-3-7//Aspen</t>
  </si>
  <si>
    <t>TX13M5603</t>
  </si>
  <si>
    <t>TX13M5604</t>
  </si>
  <si>
    <t>TX13M5625</t>
  </si>
  <si>
    <t>O3A-B7/HV9W96-1270R-1//KS980512-11-24</t>
  </si>
  <si>
    <t>TX13M5643</t>
  </si>
  <si>
    <t>AP03T6115/W04-417//KS06O3A~49</t>
  </si>
  <si>
    <t>TX13M5652</t>
  </si>
  <si>
    <t>AP04T9029/W04-417//KS010525-1-1</t>
  </si>
  <si>
    <t>TX13M5655</t>
  </si>
  <si>
    <t>AP04TW9819/O3A-B3//KS980512-11-22</t>
  </si>
  <si>
    <t>TX13M5688</t>
  </si>
  <si>
    <t>TX13M5714</t>
  </si>
  <si>
    <t>TX13M5716</t>
  </si>
  <si>
    <t>TX13M5724</t>
  </si>
  <si>
    <t>TX13M5796</t>
  </si>
  <si>
    <t>TX13M5800</t>
  </si>
  <si>
    <t>TX13M5801</t>
  </si>
  <si>
    <t>TX13M5815</t>
  </si>
  <si>
    <t>TX13M5843</t>
  </si>
  <si>
    <t>TX13M5862</t>
  </si>
  <si>
    <t>TX13M5888</t>
  </si>
  <si>
    <t>KS14U6380R5</t>
  </si>
  <si>
    <t>HWWW</t>
  </si>
  <si>
    <t>KS05HW14-1*2/Kingbird-2 (Sr2 complex)</t>
  </si>
  <si>
    <t>HWWGRU</t>
  </si>
  <si>
    <t>KS14U6380R6</t>
  </si>
  <si>
    <t>KS14U6380R7</t>
  </si>
  <si>
    <t>KS14U6380R8</t>
  </si>
  <si>
    <t>KS14U6380R9</t>
  </si>
  <si>
    <t>SET</t>
  </si>
  <si>
    <t>TRAY</t>
  </si>
  <si>
    <t>source</t>
  </si>
  <si>
    <t>POSITION</t>
  </si>
  <si>
    <t>entry #</t>
  </si>
  <si>
    <t>name</t>
  </si>
  <si>
    <t>R</t>
  </si>
  <si>
    <t>S</t>
  </si>
  <si>
    <t>%R</t>
  </si>
  <si>
    <t>RGON15</t>
  </si>
  <si>
    <t>all</t>
  </si>
  <si>
    <t>local check 1 Karl 92</t>
  </si>
  <si>
    <t>local check 2 Karl 92</t>
  </si>
  <si>
    <t>Karl 92</t>
  </si>
  <si>
    <t>Carol H3</t>
  </si>
  <si>
    <t>local check 3 Karl 92</t>
  </si>
  <si>
    <t>Caldwell</t>
  </si>
  <si>
    <t>H13</t>
  </si>
  <si>
    <t>tolerant? Larvae on stem</t>
  </si>
  <si>
    <t>Thatcher</t>
  </si>
  <si>
    <t>RGON 15</t>
  </si>
  <si>
    <t>Karl 92 (S)</t>
  </si>
  <si>
    <t>Caldwell 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</si>
</sst>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7" fillId="0" borderId="0"/>
    <xf numFmtId="0" fontId="1" fillId="0" borderId="0"/>
    <xf numFmtId="0" fontId="5" fillId="0" borderId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2" applyFont="1" applyBorder="1"/>
    <xf numFmtId="0" fontId="4" fillId="0" borderId="0" xfId="2" applyFont="1" applyAlignment="1">
      <alignment horizontal="center"/>
    </xf>
    <xf numFmtId="0" fontId="4" fillId="0" borderId="0" xfId="2" applyFont="1" applyAlignment="1">
      <alignment wrapText="1"/>
    </xf>
    <xf numFmtId="0" fontId="4" fillId="0" borderId="0" xfId="2" applyFont="1" applyAlignment="1"/>
    <xf numFmtId="0" fontId="4" fillId="0" borderId="0" xfId="2" applyFont="1" applyFill="1" applyBorder="1"/>
    <xf numFmtId="0" fontId="4" fillId="0" borderId="0" xfId="2" applyFont="1" applyAlignment="1">
      <alignment horizontal="center" wrapText="1"/>
    </xf>
    <xf numFmtId="0" fontId="4" fillId="0" borderId="0" xfId="2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2" applyFont="1" applyFill="1" applyBorder="1" applyProtection="1"/>
    <xf numFmtId="0" fontId="4" fillId="0" borderId="0" xfId="2" applyFont="1" applyBorder="1" applyAlignment="1">
      <alignment horizontal="center"/>
    </xf>
    <xf numFmtId="0" fontId="6" fillId="0" borderId="0" xfId="2" applyFont="1" applyFill="1" applyBorder="1" applyAlignment="1" applyProtection="1">
      <alignment wrapText="1"/>
    </xf>
    <xf numFmtId="0" fontId="4" fillId="0" borderId="0" xfId="2" applyFont="1" applyBorder="1" applyAlignment="1"/>
    <xf numFmtId="0" fontId="4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1" xfId="3" applyFont="1" applyFill="1" applyBorder="1" applyAlignment="1">
      <alignment shrinkToFit="1"/>
    </xf>
    <xf numFmtId="0" fontId="8" fillId="0" borderId="1" xfId="3" applyFont="1" applyFill="1" applyBorder="1" applyAlignment="1">
      <alignment wrapText="1" shrinkToFi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1" fontId="4" fillId="0" borderId="0" xfId="5" applyNumberFormat="1" applyFont="1" applyFill="1" applyAlignment="1">
      <alignment wrapText="1"/>
    </xf>
    <xf numFmtId="1" fontId="4" fillId="0" borderId="0" xfId="5" applyNumberFormat="1" applyFont="1" applyFill="1"/>
    <xf numFmtId="1" fontId="4" fillId="0" borderId="0" xfId="5" applyNumberFormat="1" applyFont="1" applyFill="1" applyBorder="1" applyAlignment="1">
      <alignment wrapText="1"/>
    </xf>
    <xf numFmtId="1" fontId="4" fillId="0" borderId="0" xfId="5" applyNumberFormat="1" applyFont="1" applyFill="1" applyBorder="1"/>
    <xf numFmtId="0" fontId="9" fillId="0" borderId="0" xfId="4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2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1" applyFont="1" applyFill="1" applyBorder="1"/>
    <xf numFmtId="0" fontId="8" fillId="0" borderId="0" xfId="3" applyFont="1" applyFill="1" applyBorder="1" applyAlignment="1">
      <alignment shrinkToFit="1"/>
    </xf>
    <xf numFmtId="1" fontId="0" fillId="0" borderId="0" xfId="0" applyNumberFormat="1"/>
  </cellXfs>
  <cellStyles count="6">
    <cellStyle name="chemes]_x000d__x000a_Sci-Fi=_x000d__x000a_Nature=_x000d__x000a_robin=_x000d__x000a__x000d__x000a_[SoundScheme.Nature]_x000d__x000a_SystemAsterisk=C:\SNDSYS" xfId="5"/>
    <cellStyle name="Good" xfId="1" builtinId="26"/>
    <cellStyle name="Normal" xfId="0" builtinId="0"/>
    <cellStyle name="Normal 2" xfId="2"/>
    <cellStyle name="Normal 2 2" xfId="4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tabSelected="1" workbookViewId="0"/>
  </sheetViews>
  <sheetFormatPr defaultRowHeight="12" x14ac:dyDescent="0.2"/>
  <cols>
    <col min="1" max="1" width="5.140625" style="6" customWidth="1"/>
    <col min="2" max="2" width="18.5703125" style="6" customWidth="1"/>
    <col min="3" max="3" width="8.7109375" style="9" customWidth="1"/>
    <col min="4" max="4" width="78.7109375" style="15" customWidth="1"/>
    <col min="5" max="5" width="12.7109375" style="11" customWidth="1"/>
    <col min="6" max="6" width="9.5703125" style="9" customWidth="1"/>
    <col min="7" max="7" width="19.85546875" style="6" customWidth="1"/>
    <col min="8" max="8" width="23.42578125" style="6" customWidth="1"/>
    <col min="9" max="10" width="9.85546875" style="9" customWidth="1"/>
    <col min="11" max="256" width="9.140625" style="6"/>
    <col min="257" max="257" width="5.140625" style="6" customWidth="1"/>
    <col min="258" max="258" width="18.5703125" style="6" customWidth="1"/>
    <col min="259" max="259" width="8.7109375" style="6" customWidth="1"/>
    <col min="260" max="260" width="78.7109375" style="6" customWidth="1"/>
    <col min="261" max="261" width="12.7109375" style="6" customWidth="1"/>
    <col min="262" max="262" width="9.5703125" style="6" customWidth="1"/>
    <col min="263" max="263" width="19.85546875" style="6" customWidth="1"/>
    <col min="264" max="264" width="23.42578125" style="6" customWidth="1"/>
    <col min="265" max="266" width="9.85546875" style="6" customWidth="1"/>
    <col min="267" max="512" width="9.140625" style="6"/>
    <col min="513" max="513" width="5.140625" style="6" customWidth="1"/>
    <col min="514" max="514" width="18.5703125" style="6" customWidth="1"/>
    <col min="515" max="515" width="8.7109375" style="6" customWidth="1"/>
    <col min="516" max="516" width="78.7109375" style="6" customWidth="1"/>
    <col min="517" max="517" width="12.7109375" style="6" customWidth="1"/>
    <col min="518" max="518" width="9.5703125" style="6" customWidth="1"/>
    <col min="519" max="519" width="19.85546875" style="6" customWidth="1"/>
    <col min="520" max="520" width="23.42578125" style="6" customWidth="1"/>
    <col min="521" max="522" width="9.85546875" style="6" customWidth="1"/>
    <col min="523" max="768" width="9.140625" style="6"/>
    <col min="769" max="769" width="5.140625" style="6" customWidth="1"/>
    <col min="770" max="770" width="18.5703125" style="6" customWidth="1"/>
    <col min="771" max="771" width="8.7109375" style="6" customWidth="1"/>
    <col min="772" max="772" width="78.7109375" style="6" customWidth="1"/>
    <col min="773" max="773" width="12.7109375" style="6" customWidth="1"/>
    <col min="774" max="774" width="9.5703125" style="6" customWidth="1"/>
    <col min="775" max="775" width="19.85546875" style="6" customWidth="1"/>
    <col min="776" max="776" width="23.42578125" style="6" customWidth="1"/>
    <col min="777" max="778" width="9.85546875" style="6" customWidth="1"/>
    <col min="779" max="1024" width="9.140625" style="6"/>
    <col min="1025" max="1025" width="5.140625" style="6" customWidth="1"/>
    <col min="1026" max="1026" width="18.5703125" style="6" customWidth="1"/>
    <col min="1027" max="1027" width="8.7109375" style="6" customWidth="1"/>
    <col min="1028" max="1028" width="78.7109375" style="6" customWidth="1"/>
    <col min="1029" max="1029" width="12.7109375" style="6" customWidth="1"/>
    <col min="1030" max="1030" width="9.5703125" style="6" customWidth="1"/>
    <col min="1031" max="1031" width="19.85546875" style="6" customWidth="1"/>
    <col min="1032" max="1032" width="23.42578125" style="6" customWidth="1"/>
    <col min="1033" max="1034" width="9.85546875" style="6" customWidth="1"/>
    <col min="1035" max="1280" width="9.140625" style="6"/>
    <col min="1281" max="1281" width="5.140625" style="6" customWidth="1"/>
    <col min="1282" max="1282" width="18.5703125" style="6" customWidth="1"/>
    <col min="1283" max="1283" width="8.7109375" style="6" customWidth="1"/>
    <col min="1284" max="1284" width="78.7109375" style="6" customWidth="1"/>
    <col min="1285" max="1285" width="12.7109375" style="6" customWidth="1"/>
    <col min="1286" max="1286" width="9.5703125" style="6" customWidth="1"/>
    <col min="1287" max="1287" width="19.85546875" style="6" customWidth="1"/>
    <col min="1288" max="1288" width="23.42578125" style="6" customWidth="1"/>
    <col min="1289" max="1290" width="9.85546875" style="6" customWidth="1"/>
    <col min="1291" max="1536" width="9.140625" style="6"/>
    <col min="1537" max="1537" width="5.140625" style="6" customWidth="1"/>
    <col min="1538" max="1538" width="18.5703125" style="6" customWidth="1"/>
    <col min="1539" max="1539" width="8.7109375" style="6" customWidth="1"/>
    <col min="1540" max="1540" width="78.7109375" style="6" customWidth="1"/>
    <col min="1541" max="1541" width="12.7109375" style="6" customWidth="1"/>
    <col min="1542" max="1542" width="9.5703125" style="6" customWidth="1"/>
    <col min="1543" max="1543" width="19.85546875" style="6" customWidth="1"/>
    <col min="1544" max="1544" width="23.42578125" style="6" customWidth="1"/>
    <col min="1545" max="1546" width="9.85546875" style="6" customWidth="1"/>
    <col min="1547" max="1792" width="9.140625" style="6"/>
    <col min="1793" max="1793" width="5.140625" style="6" customWidth="1"/>
    <col min="1794" max="1794" width="18.5703125" style="6" customWidth="1"/>
    <col min="1795" max="1795" width="8.7109375" style="6" customWidth="1"/>
    <col min="1796" max="1796" width="78.7109375" style="6" customWidth="1"/>
    <col min="1797" max="1797" width="12.7109375" style="6" customWidth="1"/>
    <col min="1798" max="1798" width="9.5703125" style="6" customWidth="1"/>
    <col min="1799" max="1799" width="19.85546875" style="6" customWidth="1"/>
    <col min="1800" max="1800" width="23.42578125" style="6" customWidth="1"/>
    <col min="1801" max="1802" width="9.85546875" style="6" customWidth="1"/>
    <col min="1803" max="2048" width="9.140625" style="6"/>
    <col min="2049" max="2049" width="5.140625" style="6" customWidth="1"/>
    <col min="2050" max="2050" width="18.5703125" style="6" customWidth="1"/>
    <col min="2051" max="2051" width="8.7109375" style="6" customWidth="1"/>
    <col min="2052" max="2052" width="78.7109375" style="6" customWidth="1"/>
    <col min="2053" max="2053" width="12.7109375" style="6" customWidth="1"/>
    <col min="2054" max="2054" width="9.5703125" style="6" customWidth="1"/>
    <col min="2055" max="2055" width="19.85546875" style="6" customWidth="1"/>
    <col min="2056" max="2056" width="23.42578125" style="6" customWidth="1"/>
    <col min="2057" max="2058" width="9.85546875" style="6" customWidth="1"/>
    <col min="2059" max="2304" width="9.140625" style="6"/>
    <col min="2305" max="2305" width="5.140625" style="6" customWidth="1"/>
    <col min="2306" max="2306" width="18.5703125" style="6" customWidth="1"/>
    <col min="2307" max="2307" width="8.7109375" style="6" customWidth="1"/>
    <col min="2308" max="2308" width="78.7109375" style="6" customWidth="1"/>
    <col min="2309" max="2309" width="12.7109375" style="6" customWidth="1"/>
    <col min="2310" max="2310" width="9.5703125" style="6" customWidth="1"/>
    <col min="2311" max="2311" width="19.85546875" style="6" customWidth="1"/>
    <col min="2312" max="2312" width="23.42578125" style="6" customWidth="1"/>
    <col min="2313" max="2314" width="9.85546875" style="6" customWidth="1"/>
    <col min="2315" max="2560" width="9.140625" style="6"/>
    <col min="2561" max="2561" width="5.140625" style="6" customWidth="1"/>
    <col min="2562" max="2562" width="18.5703125" style="6" customWidth="1"/>
    <col min="2563" max="2563" width="8.7109375" style="6" customWidth="1"/>
    <col min="2564" max="2564" width="78.7109375" style="6" customWidth="1"/>
    <col min="2565" max="2565" width="12.7109375" style="6" customWidth="1"/>
    <col min="2566" max="2566" width="9.5703125" style="6" customWidth="1"/>
    <col min="2567" max="2567" width="19.85546875" style="6" customWidth="1"/>
    <col min="2568" max="2568" width="23.42578125" style="6" customWidth="1"/>
    <col min="2569" max="2570" width="9.85546875" style="6" customWidth="1"/>
    <col min="2571" max="2816" width="9.140625" style="6"/>
    <col min="2817" max="2817" width="5.140625" style="6" customWidth="1"/>
    <col min="2818" max="2818" width="18.5703125" style="6" customWidth="1"/>
    <col min="2819" max="2819" width="8.7109375" style="6" customWidth="1"/>
    <col min="2820" max="2820" width="78.7109375" style="6" customWidth="1"/>
    <col min="2821" max="2821" width="12.7109375" style="6" customWidth="1"/>
    <col min="2822" max="2822" width="9.5703125" style="6" customWidth="1"/>
    <col min="2823" max="2823" width="19.85546875" style="6" customWidth="1"/>
    <col min="2824" max="2824" width="23.42578125" style="6" customWidth="1"/>
    <col min="2825" max="2826" width="9.85546875" style="6" customWidth="1"/>
    <col min="2827" max="3072" width="9.140625" style="6"/>
    <col min="3073" max="3073" width="5.140625" style="6" customWidth="1"/>
    <col min="3074" max="3074" width="18.5703125" style="6" customWidth="1"/>
    <col min="3075" max="3075" width="8.7109375" style="6" customWidth="1"/>
    <col min="3076" max="3076" width="78.7109375" style="6" customWidth="1"/>
    <col min="3077" max="3077" width="12.7109375" style="6" customWidth="1"/>
    <col min="3078" max="3078" width="9.5703125" style="6" customWidth="1"/>
    <col min="3079" max="3079" width="19.85546875" style="6" customWidth="1"/>
    <col min="3080" max="3080" width="23.42578125" style="6" customWidth="1"/>
    <col min="3081" max="3082" width="9.85546875" style="6" customWidth="1"/>
    <col min="3083" max="3328" width="9.140625" style="6"/>
    <col min="3329" max="3329" width="5.140625" style="6" customWidth="1"/>
    <col min="3330" max="3330" width="18.5703125" style="6" customWidth="1"/>
    <col min="3331" max="3331" width="8.7109375" style="6" customWidth="1"/>
    <col min="3332" max="3332" width="78.7109375" style="6" customWidth="1"/>
    <col min="3333" max="3333" width="12.7109375" style="6" customWidth="1"/>
    <col min="3334" max="3334" width="9.5703125" style="6" customWidth="1"/>
    <col min="3335" max="3335" width="19.85546875" style="6" customWidth="1"/>
    <col min="3336" max="3336" width="23.42578125" style="6" customWidth="1"/>
    <col min="3337" max="3338" width="9.85546875" style="6" customWidth="1"/>
    <col min="3339" max="3584" width="9.140625" style="6"/>
    <col min="3585" max="3585" width="5.140625" style="6" customWidth="1"/>
    <col min="3586" max="3586" width="18.5703125" style="6" customWidth="1"/>
    <col min="3587" max="3587" width="8.7109375" style="6" customWidth="1"/>
    <col min="3588" max="3588" width="78.7109375" style="6" customWidth="1"/>
    <col min="3589" max="3589" width="12.7109375" style="6" customWidth="1"/>
    <col min="3590" max="3590" width="9.5703125" style="6" customWidth="1"/>
    <col min="3591" max="3591" width="19.85546875" style="6" customWidth="1"/>
    <col min="3592" max="3592" width="23.42578125" style="6" customWidth="1"/>
    <col min="3593" max="3594" width="9.85546875" style="6" customWidth="1"/>
    <col min="3595" max="3840" width="9.140625" style="6"/>
    <col min="3841" max="3841" width="5.140625" style="6" customWidth="1"/>
    <col min="3842" max="3842" width="18.5703125" style="6" customWidth="1"/>
    <col min="3843" max="3843" width="8.7109375" style="6" customWidth="1"/>
    <col min="3844" max="3844" width="78.7109375" style="6" customWidth="1"/>
    <col min="3845" max="3845" width="12.7109375" style="6" customWidth="1"/>
    <col min="3846" max="3846" width="9.5703125" style="6" customWidth="1"/>
    <col min="3847" max="3847" width="19.85546875" style="6" customWidth="1"/>
    <col min="3848" max="3848" width="23.42578125" style="6" customWidth="1"/>
    <col min="3849" max="3850" width="9.85546875" style="6" customWidth="1"/>
    <col min="3851" max="4096" width="9.140625" style="6"/>
    <col min="4097" max="4097" width="5.140625" style="6" customWidth="1"/>
    <col min="4098" max="4098" width="18.5703125" style="6" customWidth="1"/>
    <col min="4099" max="4099" width="8.7109375" style="6" customWidth="1"/>
    <col min="4100" max="4100" width="78.7109375" style="6" customWidth="1"/>
    <col min="4101" max="4101" width="12.7109375" style="6" customWidth="1"/>
    <col min="4102" max="4102" width="9.5703125" style="6" customWidth="1"/>
    <col min="4103" max="4103" width="19.85546875" style="6" customWidth="1"/>
    <col min="4104" max="4104" width="23.42578125" style="6" customWidth="1"/>
    <col min="4105" max="4106" width="9.85546875" style="6" customWidth="1"/>
    <col min="4107" max="4352" width="9.140625" style="6"/>
    <col min="4353" max="4353" width="5.140625" style="6" customWidth="1"/>
    <col min="4354" max="4354" width="18.5703125" style="6" customWidth="1"/>
    <col min="4355" max="4355" width="8.7109375" style="6" customWidth="1"/>
    <col min="4356" max="4356" width="78.7109375" style="6" customWidth="1"/>
    <col min="4357" max="4357" width="12.7109375" style="6" customWidth="1"/>
    <col min="4358" max="4358" width="9.5703125" style="6" customWidth="1"/>
    <col min="4359" max="4359" width="19.85546875" style="6" customWidth="1"/>
    <col min="4360" max="4360" width="23.42578125" style="6" customWidth="1"/>
    <col min="4361" max="4362" width="9.85546875" style="6" customWidth="1"/>
    <col min="4363" max="4608" width="9.140625" style="6"/>
    <col min="4609" max="4609" width="5.140625" style="6" customWidth="1"/>
    <col min="4610" max="4610" width="18.5703125" style="6" customWidth="1"/>
    <col min="4611" max="4611" width="8.7109375" style="6" customWidth="1"/>
    <col min="4612" max="4612" width="78.7109375" style="6" customWidth="1"/>
    <col min="4613" max="4613" width="12.7109375" style="6" customWidth="1"/>
    <col min="4614" max="4614" width="9.5703125" style="6" customWidth="1"/>
    <col min="4615" max="4615" width="19.85546875" style="6" customWidth="1"/>
    <col min="4616" max="4616" width="23.42578125" style="6" customWidth="1"/>
    <col min="4617" max="4618" width="9.85546875" style="6" customWidth="1"/>
    <col min="4619" max="4864" width="9.140625" style="6"/>
    <col min="4865" max="4865" width="5.140625" style="6" customWidth="1"/>
    <col min="4866" max="4866" width="18.5703125" style="6" customWidth="1"/>
    <col min="4867" max="4867" width="8.7109375" style="6" customWidth="1"/>
    <col min="4868" max="4868" width="78.7109375" style="6" customWidth="1"/>
    <col min="4869" max="4869" width="12.7109375" style="6" customWidth="1"/>
    <col min="4870" max="4870" width="9.5703125" style="6" customWidth="1"/>
    <col min="4871" max="4871" width="19.85546875" style="6" customWidth="1"/>
    <col min="4872" max="4872" width="23.42578125" style="6" customWidth="1"/>
    <col min="4873" max="4874" width="9.85546875" style="6" customWidth="1"/>
    <col min="4875" max="5120" width="9.140625" style="6"/>
    <col min="5121" max="5121" width="5.140625" style="6" customWidth="1"/>
    <col min="5122" max="5122" width="18.5703125" style="6" customWidth="1"/>
    <col min="5123" max="5123" width="8.7109375" style="6" customWidth="1"/>
    <col min="5124" max="5124" width="78.7109375" style="6" customWidth="1"/>
    <col min="5125" max="5125" width="12.7109375" style="6" customWidth="1"/>
    <col min="5126" max="5126" width="9.5703125" style="6" customWidth="1"/>
    <col min="5127" max="5127" width="19.85546875" style="6" customWidth="1"/>
    <col min="5128" max="5128" width="23.42578125" style="6" customWidth="1"/>
    <col min="5129" max="5130" width="9.85546875" style="6" customWidth="1"/>
    <col min="5131" max="5376" width="9.140625" style="6"/>
    <col min="5377" max="5377" width="5.140625" style="6" customWidth="1"/>
    <col min="5378" max="5378" width="18.5703125" style="6" customWidth="1"/>
    <col min="5379" max="5379" width="8.7109375" style="6" customWidth="1"/>
    <col min="5380" max="5380" width="78.7109375" style="6" customWidth="1"/>
    <col min="5381" max="5381" width="12.7109375" style="6" customWidth="1"/>
    <col min="5382" max="5382" width="9.5703125" style="6" customWidth="1"/>
    <col min="5383" max="5383" width="19.85546875" style="6" customWidth="1"/>
    <col min="5384" max="5384" width="23.42578125" style="6" customWidth="1"/>
    <col min="5385" max="5386" width="9.85546875" style="6" customWidth="1"/>
    <col min="5387" max="5632" width="9.140625" style="6"/>
    <col min="5633" max="5633" width="5.140625" style="6" customWidth="1"/>
    <col min="5634" max="5634" width="18.5703125" style="6" customWidth="1"/>
    <col min="5635" max="5635" width="8.7109375" style="6" customWidth="1"/>
    <col min="5636" max="5636" width="78.7109375" style="6" customWidth="1"/>
    <col min="5637" max="5637" width="12.7109375" style="6" customWidth="1"/>
    <col min="5638" max="5638" width="9.5703125" style="6" customWidth="1"/>
    <col min="5639" max="5639" width="19.85546875" style="6" customWidth="1"/>
    <col min="5640" max="5640" width="23.42578125" style="6" customWidth="1"/>
    <col min="5641" max="5642" width="9.85546875" style="6" customWidth="1"/>
    <col min="5643" max="5888" width="9.140625" style="6"/>
    <col min="5889" max="5889" width="5.140625" style="6" customWidth="1"/>
    <col min="5890" max="5890" width="18.5703125" style="6" customWidth="1"/>
    <col min="5891" max="5891" width="8.7109375" style="6" customWidth="1"/>
    <col min="5892" max="5892" width="78.7109375" style="6" customWidth="1"/>
    <col min="5893" max="5893" width="12.7109375" style="6" customWidth="1"/>
    <col min="5894" max="5894" width="9.5703125" style="6" customWidth="1"/>
    <col min="5895" max="5895" width="19.85546875" style="6" customWidth="1"/>
    <col min="5896" max="5896" width="23.42578125" style="6" customWidth="1"/>
    <col min="5897" max="5898" width="9.85546875" style="6" customWidth="1"/>
    <col min="5899" max="6144" width="9.140625" style="6"/>
    <col min="6145" max="6145" width="5.140625" style="6" customWidth="1"/>
    <col min="6146" max="6146" width="18.5703125" style="6" customWidth="1"/>
    <col min="6147" max="6147" width="8.7109375" style="6" customWidth="1"/>
    <col min="6148" max="6148" width="78.7109375" style="6" customWidth="1"/>
    <col min="6149" max="6149" width="12.7109375" style="6" customWidth="1"/>
    <col min="6150" max="6150" width="9.5703125" style="6" customWidth="1"/>
    <col min="6151" max="6151" width="19.85546875" style="6" customWidth="1"/>
    <col min="6152" max="6152" width="23.42578125" style="6" customWidth="1"/>
    <col min="6153" max="6154" width="9.85546875" style="6" customWidth="1"/>
    <col min="6155" max="6400" width="9.140625" style="6"/>
    <col min="6401" max="6401" width="5.140625" style="6" customWidth="1"/>
    <col min="6402" max="6402" width="18.5703125" style="6" customWidth="1"/>
    <col min="6403" max="6403" width="8.7109375" style="6" customWidth="1"/>
    <col min="6404" max="6404" width="78.7109375" style="6" customWidth="1"/>
    <col min="6405" max="6405" width="12.7109375" style="6" customWidth="1"/>
    <col min="6406" max="6406" width="9.5703125" style="6" customWidth="1"/>
    <col min="6407" max="6407" width="19.85546875" style="6" customWidth="1"/>
    <col min="6408" max="6408" width="23.42578125" style="6" customWidth="1"/>
    <col min="6409" max="6410" width="9.85546875" style="6" customWidth="1"/>
    <col min="6411" max="6656" width="9.140625" style="6"/>
    <col min="6657" max="6657" width="5.140625" style="6" customWidth="1"/>
    <col min="6658" max="6658" width="18.5703125" style="6" customWidth="1"/>
    <col min="6659" max="6659" width="8.7109375" style="6" customWidth="1"/>
    <col min="6660" max="6660" width="78.7109375" style="6" customWidth="1"/>
    <col min="6661" max="6661" width="12.7109375" style="6" customWidth="1"/>
    <col min="6662" max="6662" width="9.5703125" style="6" customWidth="1"/>
    <col min="6663" max="6663" width="19.85546875" style="6" customWidth="1"/>
    <col min="6664" max="6664" width="23.42578125" style="6" customWidth="1"/>
    <col min="6665" max="6666" width="9.85546875" style="6" customWidth="1"/>
    <col min="6667" max="6912" width="9.140625" style="6"/>
    <col min="6913" max="6913" width="5.140625" style="6" customWidth="1"/>
    <col min="6914" max="6914" width="18.5703125" style="6" customWidth="1"/>
    <col min="6915" max="6915" width="8.7109375" style="6" customWidth="1"/>
    <col min="6916" max="6916" width="78.7109375" style="6" customWidth="1"/>
    <col min="6917" max="6917" width="12.7109375" style="6" customWidth="1"/>
    <col min="6918" max="6918" width="9.5703125" style="6" customWidth="1"/>
    <col min="6919" max="6919" width="19.85546875" style="6" customWidth="1"/>
    <col min="6920" max="6920" width="23.42578125" style="6" customWidth="1"/>
    <col min="6921" max="6922" width="9.85546875" style="6" customWidth="1"/>
    <col min="6923" max="7168" width="9.140625" style="6"/>
    <col min="7169" max="7169" width="5.140625" style="6" customWidth="1"/>
    <col min="7170" max="7170" width="18.5703125" style="6" customWidth="1"/>
    <col min="7171" max="7171" width="8.7109375" style="6" customWidth="1"/>
    <col min="7172" max="7172" width="78.7109375" style="6" customWidth="1"/>
    <col min="7173" max="7173" width="12.7109375" style="6" customWidth="1"/>
    <col min="7174" max="7174" width="9.5703125" style="6" customWidth="1"/>
    <col min="7175" max="7175" width="19.85546875" style="6" customWidth="1"/>
    <col min="7176" max="7176" width="23.42578125" style="6" customWidth="1"/>
    <col min="7177" max="7178" width="9.85546875" style="6" customWidth="1"/>
    <col min="7179" max="7424" width="9.140625" style="6"/>
    <col min="7425" max="7425" width="5.140625" style="6" customWidth="1"/>
    <col min="7426" max="7426" width="18.5703125" style="6" customWidth="1"/>
    <col min="7427" max="7427" width="8.7109375" style="6" customWidth="1"/>
    <col min="7428" max="7428" width="78.7109375" style="6" customWidth="1"/>
    <col min="7429" max="7429" width="12.7109375" style="6" customWidth="1"/>
    <col min="7430" max="7430" width="9.5703125" style="6" customWidth="1"/>
    <col min="7431" max="7431" width="19.85546875" style="6" customWidth="1"/>
    <col min="7432" max="7432" width="23.42578125" style="6" customWidth="1"/>
    <col min="7433" max="7434" width="9.85546875" style="6" customWidth="1"/>
    <col min="7435" max="7680" width="9.140625" style="6"/>
    <col min="7681" max="7681" width="5.140625" style="6" customWidth="1"/>
    <col min="7682" max="7682" width="18.5703125" style="6" customWidth="1"/>
    <col min="7683" max="7683" width="8.7109375" style="6" customWidth="1"/>
    <col min="7684" max="7684" width="78.7109375" style="6" customWidth="1"/>
    <col min="7685" max="7685" width="12.7109375" style="6" customWidth="1"/>
    <col min="7686" max="7686" width="9.5703125" style="6" customWidth="1"/>
    <col min="7687" max="7687" width="19.85546875" style="6" customWidth="1"/>
    <col min="7688" max="7688" width="23.42578125" style="6" customWidth="1"/>
    <col min="7689" max="7690" width="9.85546875" style="6" customWidth="1"/>
    <col min="7691" max="7936" width="9.140625" style="6"/>
    <col min="7937" max="7937" width="5.140625" style="6" customWidth="1"/>
    <col min="7938" max="7938" width="18.5703125" style="6" customWidth="1"/>
    <col min="7939" max="7939" width="8.7109375" style="6" customWidth="1"/>
    <col min="7940" max="7940" width="78.7109375" style="6" customWidth="1"/>
    <col min="7941" max="7941" width="12.7109375" style="6" customWidth="1"/>
    <col min="7942" max="7942" width="9.5703125" style="6" customWidth="1"/>
    <col min="7943" max="7943" width="19.85546875" style="6" customWidth="1"/>
    <col min="7944" max="7944" width="23.42578125" style="6" customWidth="1"/>
    <col min="7945" max="7946" width="9.85546875" style="6" customWidth="1"/>
    <col min="7947" max="8192" width="9.140625" style="6"/>
    <col min="8193" max="8193" width="5.140625" style="6" customWidth="1"/>
    <col min="8194" max="8194" width="18.5703125" style="6" customWidth="1"/>
    <col min="8195" max="8195" width="8.7109375" style="6" customWidth="1"/>
    <col min="8196" max="8196" width="78.7109375" style="6" customWidth="1"/>
    <col min="8197" max="8197" width="12.7109375" style="6" customWidth="1"/>
    <col min="8198" max="8198" width="9.5703125" style="6" customWidth="1"/>
    <col min="8199" max="8199" width="19.85546875" style="6" customWidth="1"/>
    <col min="8200" max="8200" width="23.42578125" style="6" customWidth="1"/>
    <col min="8201" max="8202" width="9.85546875" style="6" customWidth="1"/>
    <col min="8203" max="8448" width="9.140625" style="6"/>
    <col min="8449" max="8449" width="5.140625" style="6" customWidth="1"/>
    <col min="8450" max="8450" width="18.5703125" style="6" customWidth="1"/>
    <col min="8451" max="8451" width="8.7109375" style="6" customWidth="1"/>
    <col min="8452" max="8452" width="78.7109375" style="6" customWidth="1"/>
    <col min="8453" max="8453" width="12.7109375" style="6" customWidth="1"/>
    <col min="8454" max="8454" width="9.5703125" style="6" customWidth="1"/>
    <col min="8455" max="8455" width="19.85546875" style="6" customWidth="1"/>
    <col min="8456" max="8456" width="23.42578125" style="6" customWidth="1"/>
    <col min="8457" max="8458" width="9.85546875" style="6" customWidth="1"/>
    <col min="8459" max="8704" width="9.140625" style="6"/>
    <col min="8705" max="8705" width="5.140625" style="6" customWidth="1"/>
    <col min="8706" max="8706" width="18.5703125" style="6" customWidth="1"/>
    <col min="8707" max="8707" width="8.7109375" style="6" customWidth="1"/>
    <col min="8708" max="8708" width="78.7109375" style="6" customWidth="1"/>
    <col min="8709" max="8709" width="12.7109375" style="6" customWidth="1"/>
    <col min="8710" max="8710" width="9.5703125" style="6" customWidth="1"/>
    <col min="8711" max="8711" width="19.85546875" style="6" customWidth="1"/>
    <col min="8712" max="8712" width="23.42578125" style="6" customWidth="1"/>
    <col min="8713" max="8714" width="9.85546875" style="6" customWidth="1"/>
    <col min="8715" max="8960" width="9.140625" style="6"/>
    <col min="8961" max="8961" width="5.140625" style="6" customWidth="1"/>
    <col min="8962" max="8962" width="18.5703125" style="6" customWidth="1"/>
    <col min="8963" max="8963" width="8.7109375" style="6" customWidth="1"/>
    <col min="8964" max="8964" width="78.7109375" style="6" customWidth="1"/>
    <col min="8965" max="8965" width="12.7109375" style="6" customWidth="1"/>
    <col min="8966" max="8966" width="9.5703125" style="6" customWidth="1"/>
    <col min="8967" max="8967" width="19.85546875" style="6" customWidth="1"/>
    <col min="8968" max="8968" width="23.42578125" style="6" customWidth="1"/>
    <col min="8969" max="8970" width="9.85546875" style="6" customWidth="1"/>
    <col min="8971" max="9216" width="9.140625" style="6"/>
    <col min="9217" max="9217" width="5.140625" style="6" customWidth="1"/>
    <col min="9218" max="9218" width="18.5703125" style="6" customWidth="1"/>
    <col min="9219" max="9219" width="8.7109375" style="6" customWidth="1"/>
    <col min="9220" max="9220" width="78.7109375" style="6" customWidth="1"/>
    <col min="9221" max="9221" width="12.7109375" style="6" customWidth="1"/>
    <col min="9222" max="9222" width="9.5703125" style="6" customWidth="1"/>
    <col min="9223" max="9223" width="19.85546875" style="6" customWidth="1"/>
    <col min="9224" max="9224" width="23.42578125" style="6" customWidth="1"/>
    <col min="9225" max="9226" width="9.85546875" style="6" customWidth="1"/>
    <col min="9227" max="9472" width="9.140625" style="6"/>
    <col min="9473" max="9473" width="5.140625" style="6" customWidth="1"/>
    <col min="9474" max="9474" width="18.5703125" style="6" customWidth="1"/>
    <col min="9475" max="9475" width="8.7109375" style="6" customWidth="1"/>
    <col min="9476" max="9476" width="78.7109375" style="6" customWidth="1"/>
    <col min="9477" max="9477" width="12.7109375" style="6" customWidth="1"/>
    <col min="9478" max="9478" width="9.5703125" style="6" customWidth="1"/>
    <col min="9479" max="9479" width="19.85546875" style="6" customWidth="1"/>
    <col min="9480" max="9480" width="23.42578125" style="6" customWidth="1"/>
    <col min="9481" max="9482" width="9.85546875" style="6" customWidth="1"/>
    <col min="9483" max="9728" width="9.140625" style="6"/>
    <col min="9729" max="9729" width="5.140625" style="6" customWidth="1"/>
    <col min="9730" max="9730" width="18.5703125" style="6" customWidth="1"/>
    <col min="9731" max="9731" width="8.7109375" style="6" customWidth="1"/>
    <col min="9732" max="9732" width="78.7109375" style="6" customWidth="1"/>
    <col min="9733" max="9733" width="12.7109375" style="6" customWidth="1"/>
    <col min="9734" max="9734" width="9.5703125" style="6" customWidth="1"/>
    <col min="9735" max="9735" width="19.85546875" style="6" customWidth="1"/>
    <col min="9736" max="9736" width="23.42578125" style="6" customWidth="1"/>
    <col min="9737" max="9738" width="9.85546875" style="6" customWidth="1"/>
    <col min="9739" max="9984" width="9.140625" style="6"/>
    <col min="9985" max="9985" width="5.140625" style="6" customWidth="1"/>
    <col min="9986" max="9986" width="18.5703125" style="6" customWidth="1"/>
    <col min="9987" max="9987" width="8.7109375" style="6" customWidth="1"/>
    <col min="9988" max="9988" width="78.7109375" style="6" customWidth="1"/>
    <col min="9989" max="9989" width="12.7109375" style="6" customWidth="1"/>
    <col min="9990" max="9990" width="9.5703125" style="6" customWidth="1"/>
    <col min="9991" max="9991" width="19.85546875" style="6" customWidth="1"/>
    <col min="9992" max="9992" width="23.42578125" style="6" customWidth="1"/>
    <col min="9993" max="9994" width="9.85546875" style="6" customWidth="1"/>
    <col min="9995" max="10240" width="9.140625" style="6"/>
    <col min="10241" max="10241" width="5.140625" style="6" customWidth="1"/>
    <col min="10242" max="10242" width="18.5703125" style="6" customWidth="1"/>
    <col min="10243" max="10243" width="8.7109375" style="6" customWidth="1"/>
    <col min="10244" max="10244" width="78.7109375" style="6" customWidth="1"/>
    <col min="10245" max="10245" width="12.7109375" style="6" customWidth="1"/>
    <col min="10246" max="10246" width="9.5703125" style="6" customWidth="1"/>
    <col min="10247" max="10247" width="19.85546875" style="6" customWidth="1"/>
    <col min="10248" max="10248" width="23.42578125" style="6" customWidth="1"/>
    <col min="10249" max="10250" width="9.85546875" style="6" customWidth="1"/>
    <col min="10251" max="10496" width="9.140625" style="6"/>
    <col min="10497" max="10497" width="5.140625" style="6" customWidth="1"/>
    <col min="10498" max="10498" width="18.5703125" style="6" customWidth="1"/>
    <col min="10499" max="10499" width="8.7109375" style="6" customWidth="1"/>
    <col min="10500" max="10500" width="78.7109375" style="6" customWidth="1"/>
    <col min="10501" max="10501" width="12.7109375" style="6" customWidth="1"/>
    <col min="10502" max="10502" width="9.5703125" style="6" customWidth="1"/>
    <col min="10503" max="10503" width="19.85546875" style="6" customWidth="1"/>
    <col min="10504" max="10504" width="23.42578125" style="6" customWidth="1"/>
    <col min="10505" max="10506" width="9.85546875" style="6" customWidth="1"/>
    <col min="10507" max="10752" width="9.140625" style="6"/>
    <col min="10753" max="10753" width="5.140625" style="6" customWidth="1"/>
    <col min="10754" max="10754" width="18.5703125" style="6" customWidth="1"/>
    <col min="10755" max="10755" width="8.7109375" style="6" customWidth="1"/>
    <col min="10756" max="10756" width="78.7109375" style="6" customWidth="1"/>
    <col min="10757" max="10757" width="12.7109375" style="6" customWidth="1"/>
    <col min="10758" max="10758" width="9.5703125" style="6" customWidth="1"/>
    <col min="10759" max="10759" width="19.85546875" style="6" customWidth="1"/>
    <col min="10760" max="10760" width="23.42578125" style="6" customWidth="1"/>
    <col min="10761" max="10762" width="9.85546875" style="6" customWidth="1"/>
    <col min="10763" max="11008" width="9.140625" style="6"/>
    <col min="11009" max="11009" width="5.140625" style="6" customWidth="1"/>
    <col min="11010" max="11010" width="18.5703125" style="6" customWidth="1"/>
    <col min="11011" max="11011" width="8.7109375" style="6" customWidth="1"/>
    <col min="11012" max="11012" width="78.7109375" style="6" customWidth="1"/>
    <col min="11013" max="11013" width="12.7109375" style="6" customWidth="1"/>
    <col min="11014" max="11014" width="9.5703125" style="6" customWidth="1"/>
    <col min="11015" max="11015" width="19.85546875" style="6" customWidth="1"/>
    <col min="11016" max="11016" width="23.42578125" style="6" customWidth="1"/>
    <col min="11017" max="11018" width="9.85546875" style="6" customWidth="1"/>
    <col min="11019" max="11264" width="9.140625" style="6"/>
    <col min="11265" max="11265" width="5.140625" style="6" customWidth="1"/>
    <col min="11266" max="11266" width="18.5703125" style="6" customWidth="1"/>
    <col min="11267" max="11267" width="8.7109375" style="6" customWidth="1"/>
    <col min="11268" max="11268" width="78.7109375" style="6" customWidth="1"/>
    <col min="11269" max="11269" width="12.7109375" style="6" customWidth="1"/>
    <col min="11270" max="11270" width="9.5703125" style="6" customWidth="1"/>
    <col min="11271" max="11271" width="19.85546875" style="6" customWidth="1"/>
    <col min="11272" max="11272" width="23.42578125" style="6" customWidth="1"/>
    <col min="11273" max="11274" width="9.85546875" style="6" customWidth="1"/>
    <col min="11275" max="11520" width="9.140625" style="6"/>
    <col min="11521" max="11521" width="5.140625" style="6" customWidth="1"/>
    <col min="11522" max="11522" width="18.5703125" style="6" customWidth="1"/>
    <col min="11523" max="11523" width="8.7109375" style="6" customWidth="1"/>
    <col min="11524" max="11524" width="78.7109375" style="6" customWidth="1"/>
    <col min="11525" max="11525" width="12.7109375" style="6" customWidth="1"/>
    <col min="11526" max="11526" width="9.5703125" style="6" customWidth="1"/>
    <col min="11527" max="11527" width="19.85546875" style="6" customWidth="1"/>
    <col min="11528" max="11528" width="23.42578125" style="6" customWidth="1"/>
    <col min="11529" max="11530" width="9.85546875" style="6" customWidth="1"/>
    <col min="11531" max="11776" width="9.140625" style="6"/>
    <col min="11777" max="11777" width="5.140625" style="6" customWidth="1"/>
    <col min="11778" max="11778" width="18.5703125" style="6" customWidth="1"/>
    <col min="11779" max="11779" width="8.7109375" style="6" customWidth="1"/>
    <col min="11780" max="11780" width="78.7109375" style="6" customWidth="1"/>
    <col min="11781" max="11781" width="12.7109375" style="6" customWidth="1"/>
    <col min="11782" max="11782" width="9.5703125" style="6" customWidth="1"/>
    <col min="11783" max="11783" width="19.85546875" style="6" customWidth="1"/>
    <col min="11784" max="11784" width="23.42578125" style="6" customWidth="1"/>
    <col min="11785" max="11786" width="9.85546875" style="6" customWidth="1"/>
    <col min="11787" max="12032" width="9.140625" style="6"/>
    <col min="12033" max="12033" width="5.140625" style="6" customWidth="1"/>
    <col min="12034" max="12034" width="18.5703125" style="6" customWidth="1"/>
    <col min="12035" max="12035" width="8.7109375" style="6" customWidth="1"/>
    <col min="12036" max="12036" width="78.7109375" style="6" customWidth="1"/>
    <col min="12037" max="12037" width="12.7109375" style="6" customWidth="1"/>
    <col min="12038" max="12038" width="9.5703125" style="6" customWidth="1"/>
    <col min="12039" max="12039" width="19.85546875" style="6" customWidth="1"/>
    <col min="12040" max="12040" width="23.42578125" style="6" customWidth="1"/>
    <col min="12041" max="12042" width="9.85546875" style="6" customWidth="1"/>
    <col min="12043" max="12288" width="9.140625" style="6"/>
    <col min="12289" max="12289" width="5.140625" style="6" customWidth="1"/>
    <col min="12290" max="12290" width="18.5703125" style="6" customWidth="1"/>
    <col min="12291" max="12291" width="8.7109375" style="6" customWidth="1"/>
    <col min="12292" max="12292" width="78.7109375" style="6" customWidth="1"/>
    <col min="12293" max="12293" width="12.7109375" style="6" customWidth="1"/>
    <col min="12294" max="12294" width="9.5703125" style="6" customWidth="1"/>
    <col min="12295" max="12295" width="19.85546875" style="6" customWidth="1"/>
    <col min="12296" max="12296" width="23.42578125" style="6" customWidth="1"/>
    <col min="12297" max="12298" width="9.85546875" style="6" customWidth="1"/>
    <col min="12299" max="12544" width="9.140625" style="6"/>
    <col min="12545" max="12545" width="5.140625" style="6" customWidth="1"/>
    <col min="12546" max="12546" width="18.5703125" style="6" customWidth="1"/>
    <col min="12547" max="12547" width="8.7109375" style="6" customWidth="1"/>
    <col min="12548" max="12548" width="78.7109375" style="6" customWidth="1"/>
    <col min="12549" max="12549" width="12.7109375" style="6" customWidth="1"/>
    <col min="12550" max="12550" width="9.5703125" style="6" customWidth="1"/>
    <col min="12551" max="12551" width="19.85546875" style="6" customWidth="1"/>
    <col min="12552" max="12552" width="23.42578125" style="6" customWidth="1"/>
    <col min="12553" max="12554" width="9.85546875" style="6" customWidth="1"/>
    <col min="12555" max="12800" width="9.140625" style="6"/>
    <col min="12801" max="12801" width="5.140625" style="6" customWidth="1"/>
    <col min="12802" max="12802" width="18.5703125" style="6" customWidth="1"/>
    <col min="12803" max="12803" width="8.7109375" style="6" customWidth="1"/>
    <col min="12804" max="12804" width="78.7109375" style="6" customWidth="1"/>
    <col min="12805" max="12805" width="12.7109375" style="6" customWidth="1"/>
    <col min="12806" max="12806" width="9.5703125" style="6" customWidth="1"/>
    <col min="12807" max="12807" width="19.85546875" style="6" customWidth="1"/>
    <col min="12808" max="12808" width="23.42578125" style="6" customWidth="1"/>
    <col min="12809" max="12810" width="9.85546875" style="6" customWidth="1"/>
    <col min="12811" max="13056" width="9.140625" style="6"/>
    <col min="13057" max="13057" width="5.140625" style="6" customWidth="1"/>
    <col min="13058" max="13058" width="18.5703125" style="6" customWidth="1"/>
    <col min="13059" max="13059" width="8.7109375" style="6" customWidth="1"/>
    <col min="13060" max="13060" width="78.7109375" style="6" customWidth="1"/>
    <col min="13061" max="13061" width="12.7109375" style="6" customWidth="1"/>
    <col min="13062" max="13062" width="9.5703125" style="6" customWidth="1"/>
    <col min="13063" max="13063" width="19.85546875" style="6" customWidth="1"/>
    <col min="13064" max="13064" width="23.42578125" style="6" customWidth="1"/>
    <col min="13065" max="13066" width="9.85546875" style="6" customWidth="1"/>
    <col min="13067" max="13312" width="9.140625" style="6"/>
    <col min="13313" max="13313" width="5.140625" style="6" customWidth="1"/>
    <col min="13314" max="13314" width="18.5703125" style="6" customWidth="1"/>
    <col min="13315" max="13315" width="8.7109375" style="6" customWidth="1"/>
    <col min="13316" max="13316" width="78.7109375" style="6" customWidth="1"/>
    <col min="13317" max="13317" width="12.7109375" style="6" customWidth="1"/>
    <col min="13318" max="13318" width="9.5703125" style="6" customWidth="1"/>
    <col min="13319" max="13319" width="19.85546875" style="6" customWidth="1"/>
    <col min="13320" max="13320" width="23.42578125" style="6" customWidth="1"/>
    <col min="13321" max="13322" width="9.85546875" style="6" customWidth="1"/>
    <col min="13323" max="13568" width="9.140625" style="6"/>
    <col min="13569" max="13569" width="5.140625" style="6" customWidth="1"/>
    <col min="13570" max="13570" width="18.5703125" style="6" customWidth="1"/>
    <col min="13571" max="13571" width="8.7109375" style="6" customWidth="1"/>
    <col min="13572" max="13572" width="78.7109375" style="6" customWidth="1"/>
    <col min="13573" max="13573" width="12.7109375" style="6" customWidth="1"/>
    <col min="13574" max="13574" width="9.5703125" style="6" customWidth="1"/>
    <col min="13575" max="13575" width="19.85546875" style="6" customWidth="1"/>
    <col min="13576" max="13576" width="23.42578125" style="6" customWidth="1"/>
    <col min="13577" max="13578" width="9.85546875" style="6" customWidth="1"/>
    <col min="13579" max="13824" width="9.140625" style="6"/>
    <col min="13825" max="13825" width="5.140625" style="6" customWidth="1"/>
    <col min="13826" max="13826" width="18.5703125" style="6" customWidth="1"/>
    <col min="13827" max="13827" width="8.7109375" style="6" customWidth="1"/>
    <col min="13828" max="13828" width="78.7109375" style="6" customWidth="1"/>
    <col min="13829" max="13829" width="12.7109375" style="6" customWidth="1"/>
    <col min="13830" max="13830" width="9.5703125" style="6" customWidth="1"/>
    <col min="13831" max="13831" width="19.85546875" style="6" customWidth="1"/>
    <col min="13832" max="13832" width="23.42578125" style="6" customWidth="1"/>
    <col min="13833" max="13834" width="9.85546875" style="6" customWidth="1"/>
    <col min="13835" max="14080" width="9.140625" style="6"/>
    <col min="14081" max="14081" width="5.140625" style="6" customWidth="1"/>
    <col min="14082" max="14082" width="18.5703125" style="6" customWidth="1"/>
    <col min="14083" max="14083" width="8.7109375" style="6" customWidth="1"/>
    <col min="14084" max="14084" width="78.7109375" style="6" customWidth="1"/>
    <col min="14085" max="14085" width="12.7109375" style="6" customWidth="1"/>
    <col min="14086" max="14086" width="9.5703125" style="6" customWidth="1"/>
    <col min="14087" max="14087" width="19.85546875" style="6" customWidth="1"/>
    <col min="14088" max="14088" width="23.42578125" style="6" customWidth="1"/>
    <col min="14089" max="14090" width="9.85546875" style="6" customWidth="1"/>
    <col min="14091" max="14336" width="9.140625" style="6"/>
    <col min="14337" max="14337" width="5.140625" style="6" customWidth="1"/>
    <col min="14338" max="14338" width="18.5703125" style="6" customWidth="1"/>
    <col min="14339" max="14339" width="8.7109375" style="6" customWidth="1"/>
    <col min="14340" max="14340" width="78.7109375" style="6" customWidth="1"/>
    <col min="14341" max="14341" width="12.7109375" style="6" customWidth="1"/>
    <col min="14342" max="14342" width="9.5703125" style="6" customWidth="1"/>
    <col min="14343" max="14343" width="19.85546875" style="6" customWidth="1"/>
    <col min="14344" max="14344" width="23.42578125" style="6" customWidth="1"/>
    <col min="14345" max="14346" width="9.85546875" style="6" customWidth="1"/>
    <col min="14347" max="14592" width="9.140625" style="6"/>
    <col min="14593" max="14593" width="5.140625" style="6" customWidth="1"/>
    <col min="14594" max="14594" width="18.5703125" style="6" customWidth="1"/>
    <col min="14595" max="14595" width="8.7109375" style="6" customWidth="1"/>
    <col min="14596" max="14596" width="78.7109375" style="6" customWidth="1"/>
    <col min="14597" max="14597" width="12.7109375" style="6" customWidth="1"/>
    <col min="14598" max="14598" width="9.5703125" style="6" customWidth="1"/>
    <col min="14599" max="14599" width="19.85546875" style="6" customWidth="1"/>
    <col min="14600" max="14600" width="23.42578125" style="6" customWidth="1"/>
    <col min="14601" max="14602" width="9.85546875" style="6" customWidth="1"/>
    <col min="14603" max="14848" width="9.140625" style="6"/>
    <col min="14849" max="14849" width="5.140625" style="6" customWidth="1"/>
    <col min="14850" max="14850" width="18.5703125" style="6" customWidth="1"/>
    <col min="14851" max="14851" width="8.7109375" style="6" customWidth="1"/>
    <col min="14852" max="14852" width="78.7109375" style="6" customWidth="1"/>
    <col min="14853" max="14853" width="12.7109375" style="6" customWidth="1"/>
    <col min="14854" max="14854" width="9.5703125" style="6" customWidth="1"/>
    <col min="14855" max="14855" width="19.85546875" style="6" customWidth="1"/>
    <col min="14856" max="14856" width="23.42578125" style="6" customWidth="1"/>
    <col min="14857" max="14858" width="9.85546875" style="6" customWidth="1"/>
    <col min="14859" max="15104" width="9.140625" style="6"/>
    <col min="15105" max="15105" width="5.140625" style="6" customWidth="1"/>
    <col min="15106" max="15106" width="18.5703125" style="6" customWidth="1"/>
    <col min="15107" max="15107" width="8.7109375" style="6" customWidth="1"/>
    <col min="15108" max="15108" width="78.7109375" style="6" customWidth="1"/>
    <col min="15109" max="15109" width="12.7109375" style="6" customWidth="1"/>
    <col min="15110" max="15110" width="9.5703125" style="6" customWidth="1"/>
    <col min="15111" max="15111" width="19.85546875" style="6" customWidth="1"/>
    <col min="15112" max="15112" width="23.42578125" style="6" customWidth="1"/>
    <col min="15113" max="15114" width="9.85546875" style="6" customWidth="1"/>
    <col min="15115" max="15360" width="9.140625" style="6"/>
    <col min="15361" max="15361" width="5.140625" style="6" customWidth="1"/>
    <col min="15362" max="15362" width="18.5703125" style="6" customWidth="1"/>
    <col min="15363" max="15363" width="8.7109375" style="6" customWidth="1"/>
    <col min="15364" max="15364" width="78.7109375" style="6" customWidth="1"/>
    <col min="15365" max="15365" width="12.7109375" style="6" customWidth="1"/>
    <col min="15366" max="15366" width="9.5703125" style="6" customWidth="1"/>
    <col min="15367" max="15367" width="19.85546875" style="6" customWidth="1"/>
    <col min="15368" max="15368" width="23.42578125" style="6" customWidth="1"/>
    <col min="15369" max="15370" width="9.85546875" style="6" customWidth="1"/>
    <col min="15371" max="15616" width="9.140625" style="6"/>
    <col min="15617" max="15617" width="5.140625" style="6" customWidth="1"/>
    <col min="15618" max="15618" width="18.5703125" style="6" customWidth="1"/>
    <col min="15619" max="15619" width="8.7109375" style="6" customWidth="1"/>
    <col min="15620" max="15620" width="78.7109375" style="6" customWidth="1"/>
    <col min="15621" max="15621" width="12.7109375" style="6" customWidth="1"/>
    <col min="15622" max="15622" width="9.5703125" style="6" customWidth="1"/>
    <col min="15623" max="15623" width="19.85546875" style="6" customWidth="1"/>
    <col min="15624" max="15624" width="23.42578125" style="6" customWidth="1"/>
    <col min="15625" max="15626" width="9.85546875" style="6" customWidth="1"/>
    <col min="15627" max="15872" width="9.140625" style="6"/>
    <col min="15873" max="15873" width="5.140625" style="6" customWidth="1"/>
    <col min="15874" max="15874" width="18.5703125" style="6" customWidth="1"/>
    <col min="15875" max="15875" width="8.7109375" style="6" customWidth="1"/>
    <col min="15876" max="15876" width="78.7109375" style="6" customWidth="1"/>
    <col min="15877" max="15877" width="12.7109375" style="6" customWidth="1"/>
    <col min="15878" max="15878" width="9.5703125" style="6" customWidth="1"/>
    <col min="15879" max="15879" width="19.85546875" style="6" customWidth="1"/>
    <col min="15880" max="15880" width="23.42578125" style="6" customWidth="1"/>
    <col min="15881" max="15882" width="9.85546875" style="6" customWidth="1"/>
    <col min="15883" max="16128" width="9.140625" style="6"/>
    <col min="16129" max="16129" width="5.140625" style="6" customWidth="1"/>
    <col min="16130" max="16130" width="18.5703125" style="6" customWidth="1"/>
    <col min="16131" max="16131" width="8.7109375" style="6" customWidth="1"/>
    <col min="16132" max="16132" width="78.7109375" style="6" customWidth="1"/>
    <col min="16133" max="16133" width="12.7109375" style="6" customWidth="1"/>
    <col min="16134" max="16134" width="9.5703125" style="6" customWidth="1"/>
    <col min="16135" max="16135" width="19.85546875" style="6" customWidth="1"/>
    <col min="16136" max="16136" width="23.42578125" style="6" customWidth="1"/>
    <col min="16137" max="16138" width="9.85546875" style="6" customWidth="1"/>
    <col min="16139" max="16384" width="9.140625" style="6"/>
  </cols>
  <sheetData>
    <row r="1" spans="1:11" ht="36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/>
      <c r="H1" s="4"/>
      <c r="I1" s="5"/>
      <c r="J1" s="5"/>
      <c r="K1" s="4"/>
    </row>
    <row r="2" spans="1:11" x14ac:dyDescent="0.2">
      <c r="A2" s="7">
        <v>1</v>
      </c>
      <c r="B2" s="8" t="s">
        <v>6</v>
      </c>
      <c r="C2" s="9" t="s">
        <v>7</v>
      </c>
      <c r="D2" s="10" t="s">
        <v>8</v>
      </c>
      <c r="E2" s="11" t="s">
        <v>9</v>
      </c>
      <c r="G2" s="4"/>
      <c r="H2" s="12"/>
      <c r="I2" s="13"/>
      <c r="J2" s="13"/>
      <c r="K2" s="4"/>
    </row>
    <row r="3" spans="1:11" x14ac:dyDescent="0.2">
      <c r="A3" s="7">
        <v>2</v>
      </c>
      <c r="B3" s="8" t="s">
        <v>10</v>
      </c>
      <c r="C3" s="9" t="s">
        <v>19</v>
      </c>
      <c r="D3" s="10" t="s">
        <v>11</v>
      </c>
      <c r="E3" s="11" t="s">
        <v>9</v>
      </c>
      <c r="G3" s="4"/>
      <c r="H3" s="12"/>
      <c r="I3" s="13"/>
      <c r="J3" s="13"/>
      <c r="K3" s="4"/>
    </row>
    <row r="4" spans="1:11" x14ac:dyDescent="0.2">
      <c r="A4" s="7">
        <v>3</v>
      </c>
      <c r="B4" s="8" t="s">
        <v>12</v>
      </c>
      <c r="C4" s="9" t="s">
        <v>7</v>
      </c>
      <c r="D4" s="10" t="s">
        <v>13</v>
      </c>
      <c r="E4" s="11" t="s">
        <v>9</v>
      </c>
      <c r="G4" s="4"/>
      <c r="H4" s="12"/>
      <c r="I4" s="13"/>
      <c r="J4" s="13"/>
      <c r="K4" s="4"/>
    </row>
    <row r="5" spans="1:11" x14ac:dyDescent="0.2">
      <c r="A5" s="7">
        <v>4</v>
      </c>
      <c r="B5" s="8" t="s">
        <v>14</v>
      </c>
      <c r="D5" s="10"/>
      <c r="E5" s="11" t="s">
        <v>15</v>
      </c>
      <c r="G5" s="4"/>
      <c r="H5" s="14"/>
      <c r="I5" s="13"/>
      <c r="J5" s="13"/>
      <c r="K5" s="4"/>
    </row>
    <row r="6" spans="1:11" x14ac:dyDescent="0.2">
      <c r="A6" s="7">
        <v>5</v>
      </c>
      <c r="B6" s="8" t="s">
        <v>16</v>
      </c>
      <c r="D6" s="10"/>
      <c r="E6" s="11" t="s">
        <v>15</v>
      </c>
      <c r="G6" s="4"/>
      <c r="H6" s="12"/>
      <c r="I6" s="13"/>
      <c r="J6" s="13"/>
      <c r="K6" s="4"/>
    </row>
    <row r="7" spans="1:11" x14ac:dyDescent="0.2">
      <c r="A7" s="7">
        <v>6</v>
      </c>
      <c r="B7" s="8" t="s">
        <v>17</v>
      </c>
      <c r="D7" s="10"/>
      <c r="E7" s="11" t="s">
        <v>15</v>
      </c>
      <c r="G7" s="4"/>
      <c r="H7" s="12"/>
      <c r="I7" s="13"/>
      <c r="J7" s="13"/>
      <c r="K7" s="4"/>
    </row>
    <row r="8" spans="1:11" x14ac:dyDescent="0.2">
      <c r="A8" s="7">
        <v>7</v>
      </c>
      <c r="B8" s="6" t="s">
        <v>18</v>
      </c>
      <c r="C8" s="9" t="s">
        <v>7</v>
      </c>
      <c r="D8" s="15" t="s">
        <v>20</v>
      </c>
      <c r="E8" s="11" t="s">
        <v>21</v>
      </c>
      <c r="G8" s="4"/>
      <c r="H8" s="12"/>
      <c r="I8" s="13"/>
      <c r="J8" s="13"/>
      <c r="K8" s="4"/>
    </row>
    <row r="9" spans="1:11" x14ac:dyDescent="0.2">
      <c r="A9" s="7">
        <v>8</v>
      </c>
      <c r="B9" s="6" t="s">
        <v>22</v>
      </c>
      <c r="C9" s="9" t="s">
        <v>7</v>
      </c>
      <c r="D9" s="15" t="s">
        <v>20</v>
      </c>
      <c r="E9" s="11" t="s">
        <v>21</v>
      </c>
      <c r="G9" s="4"/>
      <c r="H9" s="12"/>
      <c r="I9" s="13"/>
      <c r="J9" s="13"/>
      <c r="K9" s="4"/>
    </row>
    <row r="10" spans="1:11" x14ac:dyDescent="0.2">
      <c r="A10" s="7">
        <v>9</v>
      </c>
      <c r="B10" s="6" t="s">
        <v>23</v>
      </c>
      <c r="C10" s="9" t="s">
        <v>7</v>
      </c>
      <c r="D10" s="15" t="s">
        <v>20</v>
      </c>
      <c r="E10" s="11" t="s">
        <v>21</v>
      </c>
      <c r="G10" s="4"/>
      <c r="H10" s="12"/>
      <c r="I10" s="13"/>
      <c r="J10" s="13"/>
      <c r="K10" s="4"/>
    </row>
    <row r="11" spans="1:11" x14ac:dyDescent="0.2">
      <c r="A11" s="7">
        <v>10</v>
      </c>
      <c r="B11" s="6" t="s">
        <v>24</v>
      </c>
      <c r="C11" s="9" t="s">
        <v>7</v>
      </c>
      <c r="D11" s="15" t="s">
        <v>20</v>
      </c>
      <c r="E11" s="11" t="s">
        <v>21</v>
      </c>
      <c r="G11" s="4"/>
      <c r="H11" s="12"/>
      <c r="I11" s="13"/>
      <c r="J11" s="13"/>
      <c r="K11" s="4"/>
    </row>
    <row r="12" spans="1:11" x14ac:dyDescent="0.2">
      <c r="A12" s="7">
        <v>11</v>
      </c>
      <c r="B12" s="6" t="s">
        <v>25</v>
      </c>
      <c r="C12" s="9" t="s">
        <v>7</v>
      </c>
      <c r="D12" s="15" t="s">
        <v>20</v>
      </c>
      <c r="E12" s="11" t="s">
        <v>21</v>
      </c>
      <c r="G12" s="4"/>
      <c r="H12" s="12"/>
      <c r="I12" s="13"/>
      <c r="J12" s="13"/>
      <c r="K12" s="4"/>
    </row>
    <row r="13" spans="1:11" x14ac:dyDescent="0.2">
      <c r="A13" s="7">
        <v>12</v>
      </c>
      <c r="B13" s="6" t="s">
        <v>26</v>
      </c>
      <c r="C13" s="9" t="s">
        <v>7</v>
      </c>
      <c r="D13" s="15" t="s">
        <v>20</v>
      </c>
      <c r="E13" s="11" t="s">
        <v>21</v>
      </c>
      <c r="G13" s="4"/>
      <c r="H13" s="4"/>
      <c r="I13" s="13"/>
      <c r="J13" s="13"/>
      <c r="K13" s="4"/>
    </row>
    <row r="14" spans="1:11" x14ac:dyDescent="0.2">
      <c r="A14" s="7">
        <v>13</v>
      </c>
      <c r="B14" s="6" t="s">
        <v>27</v>
      </c>
      <c r="C14" s="9" t="s">
        <v>7</v>
      </c>
      <c r="D14" s="15" t="s">
        <v>20</v>
      </c>
      <c r="E14" s="11" t="s">
        <v>21</v>
      </c>
      <c r="G14" s="4"/>
      <c r="H14" s="4"/>
      <c r="I14" s="13"/>
      <c r="J14" s="13"/>
      <c r="K14" s="4"/>
    </row>
    <row r="15" spans="1:11" x14ac:dyDescent="0.2">
      <c r="A15" s="7">
        <v>14</v>
      </c>
      <c r="B15" s="6" t="s">
        <v>28</v>
      </c>
      <c r="C15" s="9" t="s">
        <v>19</v>
      </c>
      <c r="D15" s="15" t="s">
        <v>29</v>
      </c>
      <c r="E15" s="11" t="s">
        <v>21</v>
      </c>
      <c r="G15" s="4"/>
      <c r="H15" s="4"/>
      <c r="I15" s="13"/>
      <c r="J15" s="13"/>
      <c r="K15" s="4"/>
    </row>
    <row r="16" spans="1:11" x14ac:dyDescent="0.2">
      <c r="A16" s="7">
        <v>15</v>
      </c>
      <c r="B16" s="6" t="s">
        <v>30</v>
      </c>
      <c r="C16" s="9" t="s">
        <v>19</v>
      </c>
      <c r="D16" s="15" t="s">
        <v>31</v>
      </c>
      <c r="E16" s="11" t="s">
        <v>21</v>
      </c>
    </row>
    <row r="17" spans="1:5" x14ac:dyDescent="0.2">
      <c r="A17" s="7">
        <v>16</v>
      </c>
      <c r="B17" s="6" t="s">
        <v>32</v>
      </c>
      <c r="C17" s="9" t="s">
        <v>19</v>
      </c>
      <c r="D17" s="15" t="s">
        <v>31</v>
      </c>
      <c r="E17" s="11" t="s">
        <v>21</v>
      </c>
    </row>
    <row r="18" spans="1:5" x14ac:dyDescent="0.2">
      <c r="A18" s="7">
        <v>17</v>
      </c>
      <c r="B18" s="6" t="s">
        <v>33</v>
      </c>
      <c r="C18" s="9" t="s">
        <v>19</v>
      </c>
      <c r="D18" s="15" t="s">
        <v>34</v>
      </c>
      <c r="E18" s="11" t="s">
        <v>21</v>
      </c>
    </row>
    <row r="19" spans="1:5" x14ac:dyDescent="0.2">
      <c r="A19" s="7">
        <v>18</v>
      </c>
      <c r="B19" s="6" t="s">
        <v>35</v>
      </c>
      <c r="C19" s="9" t="s">
        <v>19</v>
      </c>
      <c r="D19" s="15" t="s">
        <v>34</v>
      </c>
      <c r="E19" s="11" t="s">
        <v>21</v>
      </c>
    </row>
    <row r="20" spans="1:5" x14ac:dyDescent="0.2">
      <c r="A20" s="7">
        <v>19</v>
      </c>
      <c r="B20" s="6" t="s">
        <v>36</v>
      </c>
      <c r="C20" s="9" t="s">
        <v>19</v>
      </c>
      <c r="D20" s="15" t="s">
        <v>34</v>
      </c>
      <c r="E20" s="11" t="s">
        <v>21</v>
      </c>
    </row>
    <row r="21" spans="1:5" x14ac:dyDescent="0.2">
      <c r="A21" s="7">
        <v>20</v>
      </c>
      <c r="B21" s="6" t="s">
        <v>37</v>
      </c>
      <c r="C21" s="9" t="s">
        <v>19</v>
      </c>
      <c r="D21" s="15" t="s">
        <v>34</v>
      </c>
      <c r="E21" s="11" t="s">
        <v>21</v>
      </c>
    </row>
    <row r="22" spans="1:5" x14ac:dyDescent="0.2">
      <c r="A22" s="7">
        <v>21</v>
      </c>
      <c r="B22" s="6" t="s">
        <v>38</v>
      </c>
      <c r="C22" s="9" t="s">
        <v>19</v>
      </c>
      <c r="D22" s="15" t="s">
        <v>34</v>
      </c>
      <c r="E22" s="11" t="s">
        <v>21</v>
      </c>
    </row>
    <row r="23" spans="1:5" x14ac:dyDescent="0.2">
      <c r="A23" s="7">
        <v>22</v>
      </c>
      <c r="B23" s="6" t="s">
        <v>39</v>
      </c>
      <c r="C23" s="9" t="s">
        <v>19</v>
      </c>
      <c r="D23" s="15" t="s">
        <v>34</v>
      </c>
      <c r="E23" s="11" t="s">
        <v>21</v>
      </c>
    </row>
    <row r="24" spans="1:5" x14ac:dyDescent="0.2">
      <c r="A24" s="7">
        <v>23</v>
      </c>
      <c r="B24" s="6" t="s">
        <v>40</v>
      </c>
      <c r="C24" s="9" t="s">
        <v>19</v>
      </c>
      <c r="D24" s="15" t="s">
        <v>34</v>
      </c>
      <c r="E24" s="11" t="s">
        <v>21</v>
      </c>
    </row>
    <row r="25" spans="1:5" x14ac:dyDescent="0.2">
      <c r="A25" s="7">
        <v>24</v>
      </c>
      <c r="B25" s="6" t="s">
        <v>41</v>
      </c>
      <c r="C25" s="9" t="s">
        <v>19</v>
      </c>
      <c r="D25" s="15" t="s">
        <v>34</v>
      </c>
      <c r="E25" s="11" t="s">
        <v>21</v>
      </c>
    </row>
    <row r="26" spans="1:5" x14ac:dyDescent="0.2">
      <c r="A26" s="7">
        <v>25</v>
      </c>
      <c r="B26" s="6" t="s">
        <v>42</v>
      </c>
      <c r="C26" s="9" t="s">
        <v>19</v>
      </c>
      <c r="D26" s="15" t="s">
        <v>34</v>
      </c>
      <c r="E26" s="11" t="s">
        <v>21</v>
      </c>
    </row>
    <row r="27" spans="1:5" x14ac:dyDescent="0.2">
      <c r="A27" s="7">
        <v>26</v>
      </c>
      <c r="B27" s="6" t="s">
        <v>43</v>
      </c>
      <c r="C27" s="9" t="s">
        <v>19</v>
      </c>
      <c r="D27" s="15" t="s">
        <v>34</v>
      </c>
      <c r="E27" s="11" t="s">
        <v>21</v>
      </c>
    </row>
    <row r="28" spans="1:5" x14ac:dyDescent="0.2">
      <c r="A28" s="7">
        <v>27</v>
      </c>
      <c r="B28" s="6" t="s">
        <v>44</v>
      </c>
      <c r="C28" s="9" t="s">
        <v>19</v>
      </c>
      <c r="D28" s="15" t="s">
        <v>34</v>
      </c>
      <c r="E28" s="11" t="s">
        <v>21</v>
      </c>
    </row>
    <row r="29" spans="1:5" x14ac:dyDescent="0.2">
      <c r="A29" s="7">
        <v>28</v>
      </c>
      <c r="B29" s="6" t="s">
        <v>45</v>
      </c>
      <c r="C29" s="9" t="s">
        <v>19</v>
      </c>
      <c r="D29" s="15" t="s">
        <v>46</v>
      </c>
      <c r="E29" s="11" t="s">
        <v>21</v>
      </c>
    </row>
    <row r="30" spans="1:5" x14ac:dyDescent="0.2">
      <c r="A30" s="7">
        <v>29</v>
      </c>
      <c r="B30" s="6" t="s">
        <v>47</v>
      </c>
      <c r="C30" s="9" t="s">
        <v>19</v>
      </c>
      <c r="D30" s="15" t="s">
        <v>46</v>
      </c>
      <c r="E30" s="11" t="s">
        <v>21</v>
      </c>
    </row>
    <row r="31" spans="1:5" x14ac:dyDescent="0.2">
      <c r="A31" s="7">
        <v>30</v>
      </c>
      <c r="B31" s="6" t="s">
        <v>48</v>
      </c>
      <c r="C31" s="9" t="s">
        <v>19</v>
      </c>
      <c r="D31" s="15" t="s">
        <v>49</v>
      </c>
      <c r="E31" s="11" t="s">
        <v>21</v>
      </c>
    </row>
    <row r="32" spans="1:5" x14ac:dyDescent="0.2">
      <c r="A32" s="7">
        <v>31</v>
      </c>
      <c r="B32" s="6" t="s">
        <v>50</v>
      </c>
      <c r="C32" s="9" t="s">
        <v>19</v>
      </c>
      <c r="D32" s="15" t="s">
        <v>49</v>
      </c>
      <c r="E32" s="11" t="s">
        <v>21</v>
      </c>
    </row>
    <row r="33" spans="1:6" x14ac:dyDescent="0.2">
      <c r="A33" s="7">
        <v>32</v>
      </c>
      <c r="B33" s="6" t="s">
        <v>51</v>
      </c>
      <c r="C33" s="9" t="s">
        <v>19</v>
      </c>
      <c r="D33" s="15" t="s">
        <v>49</v>
      </c>
      <c r="E33" s="11" t="s">
        <v>21</v>
      </c>
    </row>
    <row r="34" spans="1:6" x14ac:dyDescent="0.2">
      <c r="A34" s="7">
        <v>33</v>
      </c>
      <c r="B34" s="6" t="s">
        <v>52</v>
      </c>
      <c r="C34" s="9" t="s">
        <v>19</v>
      </c>
      <c r="D34" s="15" t="s">
        <v>49</v>
      </c>
      <c r="E34" s="11" t="s">
        <v>21</v>
      </c>
    </row>
    <row r="35" spans="1:6" x14ac:dyDescent="0.2">
      <c r="A35" s="7">
        <v>34</v>
      </c>
      <c r="B35" s="6" t="s">
        <v>53</v>
      </c>
      <c r="C35" s="9" t="s">
        <v>19</v>
      </c>
      <c r="D35" s="15" t="s">
        <v>49</v>
      </c>
      <c r="E35" s="11" t="s">
        <v>21</v>
      </c>
    </row>
    <row r="36" spans="1:6" x14ac:dyDescent="0.2">
      <c r="A36" s="7">
        <v>35</v>
      </c>
      <c r="B36" s="6" t="s">
        <v>54</v>
      </c>
      <c r="C36" s="9" t="s">
        <v>19</v>
      </c>
      <c r="D36" s="15" t="s">
        <v>49</v>
      </c>
      <c r="E36" s="11" t="s">
        <v>21</v>
      </c>
    </row>
    <row r="37" spans="1:6" x14ac:dyDescent="0.2">
      <c r="A37" s="7">
        <v>36</v>
      </c>
      <c r="B37" s="6" t="s">
        <v>55</v>
      </c>
      <c r="C37" s="9" t="s">
        <v>19</v>
      </c>
      <c r="D37" s="15" t="s">
        <v>49</v>
      </c>
      <c r="E37" s="11" t="s">
        <v>21</v>
      </c>
    </row>
    <row r="38" spans="1:6" ht="36" x14ac:dyDescent="0.2">
      <c r="A38" s="7">
        <v>37</v>
      </c>
      <c r="B38" s="16" t="s">
        <v>56</v>
      </c>
      <c r="C38" s="17" t="s">
        <v>57</v>
      </c>
      <c r="D38" s="18" t="s">
        <v>58</v>
      </c>
      <c r="E38" s="19" t="s">
        <v>59</v>
      </c>
      <c r="F38" s="17"/>
    </row>
    <row r="39" spans="1:6" ht="24" x14ac:dyDescent="0.2">
      <c r="A39" s="7">
        <v>38</v>
      </c>
      <c r="B39" s="16" t="s">
        <v>60</v>
      </c>
      <c r="C39" s="17" t="s">
        <v>19</v>
      </c>
      <c r="D39" s="18" t="s">
        <v>61</v>
      </c>
      <c r="E39" s="19" t="s">
        <v>59</v>
      </c>
      <c r="F39" s="17"/>
    </row>
    <row r="40" spans="1:6" x14ac:dyDescent="0.2">
      <c r="A40" s="7">
        <v>39</v>
      </c>
      <c r="B40" s="20" t="s">
        <v>62</v>
      </c>
      <c r="C40" s="17" t="s">
        <v>19</v>
      </c>
      <c r="D40" s="18" t="s">
        <v>63</v>
      </c>
      <c r="E40" s="19" t="s">
        <v>59</v>
      </c>
      <c r="F40" s="17"/>
    </row>
    <row r="41" spans="1:6" ht="24" x14ac:dyDescent="0.2">
      <c r="A41" s="7">
        <v>40</v>
      </c>
      <c r="B41" s="18" t="s">
        <v>64</v>
      </c>
      <c r="C41" s="21" t="s">
        <v>19</v>
      </c>
      <c r="D41" s="18" t="s">
        <v>65</v>
      </c>
      <c r="E41" s="19" t="s">
        <v>59</v>
      </c>
      <c r="F41" s="17"/>
    </row>
    <row r="42" spans="1:6" x14ac:dyDescent="0.2">
      <c r="A42" s="7">
        <v>41</v>
      </c>
      <c r="B42" s="22" t="s">
        <v>66</v>
      </c>
      <c r="C42" s="17" t="s">
        <v>19</v>
      </c>
      <c r="D42" s="18" t="s">
        <v>67</v>
      </c>
      <c r="E42" s="19" t="s">
        <v>59</v>
      </c>
      <c r="F42" s="17"/>
    </row>
    <row r="43" spans="1:6" ht="24" x14ac:dyDescent="0.2">
      <c r="A43" s="7">
        <v>42</v>
      </c>
      <c r="B43" s="22" t="s">
        <v>68</v>
      </c>
      <c r="C43" s="17" t="s">
        <v>7</v>
      </c>
      <c r="D43" s="18" t="s">
        <v>69</v>
      </c>
      <c r="E43" s="19" t="s">
        <v>59</v>
      </c>
      <c r="F43" s="17"/>
    </row>
    <row r="44" spans="1:6" x14ac:dyDescent="0.2">
      <c r="A44" s="7">
        <v>43</v>
      </c>
      <c r="B44" s="22" t="s">
        <v>70</v>
      </c>
      <c r="C44" s="17" t="s">
        <v>19</v>
      </c>
      <c r="D44" s="18" t="s">
        <v>71</v>
      </c>
      <c r="E44" s="19" t="s">
        <v>59</v>
      </c>
      <c r="F44" s="17"/>
    </row>
    <row r="45" spans="1:6" x14ac:dyDescent="0.2">
      <c r="A45" s="7">
        <v>44</v>
      </c>
      <c r="B45" s="22" t="s">
        <v>72</v>
      </c>
      <c r="C45" s="17" t="s">
        <v>7</v>
      </c>
      <c r="D45" s="18" t="s">
        <v>71</v>
      </c>
      <c r="E45" s="19" t="s">
        <v>59</v>
      </c>
      <c r="F45" s="17"/>
    </row>
    <row r="46" spans="1:6" x14ac:dyDescent="0.2">
      <c r="A46" s="7">
        <v>45</v>
      </c>
      <c r="B46" s="22" t="s">
        <v>73</v>
      </c>
      <c r="C46" s="17" t="s">
        <v>7</v>
      </c>
      <c r="D46" s="18" t="s">
        <v>71</v>
      </c>
      <c r="E46" s="19" t="s">
        <v>59</v>
      </c>
      <c r="F46" s="17"/>
    </row>
    <row r="47" spans="1:6" x14ac:dyDescent="0.2">
      <c r="A47" s="7">
        <v>46</v>
      </c>
      <c r="B47" s="22" t="s">
        <v>74</v>
      </c>
      <c r="C47" s="17" t="s">
        <v>19</v>
      </c>
      <c r="D47" s="18" t="s">
        <v>75</v>
      </c>
      <c r="E47" s="19" t="s">
        <v>59</v>
      </c>
      <c r="F47" s="17"/>
    </row>
    <row r="48" spans="1:6" ht="24" x14ac:dyDescent="0.2">
      <c r="A48" s="7">
        <v>47</v>
      </c>
      <c r="B48" s="22" t="s">
        <v>76</v>
      </c>
      <c r="C48" s="17" t="s">
        <v>19</v>
      </c>
      <c r="D48" s="18" t="s">
        <v>77</v>
      </c>
      <c r="E48" s="19" t="s">
        <v>59</v>
      </c>
      <c r="F48" s="17"/>
    </row>
    <row r="49" spans="1:12" ht="24" x14ac:dyDescent="0.2">
      <c r="A49" s="7">
        <v>48</v>
      </c>
      <c r="B49" s="22" t="s">
        <v>78</v>
      </c>
      <c r="C49" s="17" t="s">
        <v>19</v>
      </c>
      <c r="D49" s="18" t="s">
        <v>79</v>
      </c>
      <c r="E49" s="19" t="s">
        <v>59</v>
      </c>
      <c r="F49" s="17"/>
    </row>
    <row r="50" spans="1:12" ht="24" x14ac:dyDescent="0.2">
      <c r="A50" s="7">
        <v>49</v>
      </c>
      <c r="B50" s="22" t="s">
        <v>80</v>
      </c>
      <c r="C50" s="17" t="s">
        <v>19</v>
      </c>
      <c r="D50" s="18" t="s">
        <v>81</v>
      </c>
      <c r="E50" s="19" t="s">
        <v>59</v>
      </c>
      <c r="F50" s="17"/>
    </row>
    <row r="51" spans="1:12" x14ac:dyDescent="0.2">
      <c r="A51" s="7">
        <v>50</v>
      </c>
      <c r="B51" s="8" t="s">
        <v>6</v>
      </c>
      <c r="C51" s="9" t="s">
        <v>7</v>
      </c>
      <c r="D51" s="10" t="s">
        <v>8</v>
      </c>
      <c r="E51" s="11" t="s">
        <v>9</v>
      </c>
      <c r="L51" s="22"/>
    </row>
    <row r="52" spans="1:12" x14ac:dyDescent="0.2">
      <c r="A52" s="7">
        <v>51</v>
      </c>
      <c r="B52" s="8" t="s">
        <v>10</v>
      </c>
      <c r="C52" s="9" t="s">
        <v>19</v>
      </c>
      <c r="D52" s="10" t="s">
        <v>11</v>
      </c>
      <c r="E52" s="11" t="s">
        <v>9</v>
      </c>
      <c r="L52" s="22"/>
    </row>
    <row r="53" spans="1:12" x14ac:dyDescent="0.2">
      <c r="A53" s="7">
        <v>52</v>
      </c>
      <c r="B53" s="8" t="s">
        <v>12</v>
      </c>
      <c r="C53" s="9" t="s">
        <v>7</v>
      </c>
      <c r="D53" s="10" t="s">
        <v>13</v>
      </c>
      <c r="E53" s="11" t="s">
        <v>9</v>
      </c>
    </row>
    <row r="54" spans="1:12" x14ac:dyDescent="0.2">
      <c r="A54" s="7">
        <v>53</v>
      </c>
      <c r="B54" s="8" t="s">
        <v>14</v>
      </c>
      <c r="D54" s="10"/>
      <c r="E54" s="11" t="s">
        <v>15</v>
      </c>
    </row>
    <row r="55" spans="1:12" x14ac:dyDescent="0.2">
      <c r="A55" s="7">
        <v>54</v>
      </c>
      <c r="B55" s="8" t="s">
        <v>16</v>
      </c>
      <c r="D55" s="10"/>
      <c r="E55" s="11" t="s">
        <v>15</v>
      </c>
    </row>
    <row r="56" spans="1:12" x14ac:dyDescent="0.2">
      <c r="A56" s="7">
        <v>55</v>
      </c>
      <c r="B56" s="8" t="s">
        <v>17</v>
      </c>
      <c r="D56" s="10"/>
      <c r="E56" s="11" t="s">
        <v>15</v>
      </c>
    </row>
    <row r="57" spans="1:12" ht="24" x14ac:dyDescent="0.2">
      <c r="A57" s="7">
        <v>56</v>
      </c>
      <c r="B57" s="22" t="s">
        <v>82</v>
      </c>
      <c r="C57" s="17" t="s">
        <v>19</v>
      </c>
      <c r="D57" s="18" t="s">
        <v>81</v>
      </c>
      <c r="E57" s="19" t="s">
        <v>59</v>
      </c>
    </row>
    <row r="58" spans="1:12" ht="24" x14ac:dyDescent="0.2">
      <c r="A58" s="7">
        <v>57</v>
      </c>
      <c r="B58" s="22" t="s">
        <v>83</v>
      </c>
      <c r="C58" s="17" t="s">
        <v>19</v>
      </c>
      <c r="D58" s="18" t="s">
        <v>84</v>
      </c>
      <c r="E58" s="19" t="s">
        <v>59</v>
      </c>
    </row>
    <row r="59" spans="1:12" x14ac:dyDescent="0.2">
      <c r="A59" s="7">
        <v>58</v>
      </c>
      <c r="B59" s="22" t="s">
        <v>85</v>
      </c>
      <c r="C59" s="17" t="s">
        <v>7</v>
      </c>
      <c r="D59" s="18" t="s">
        <v>86</v>
      </c>
      <c r="E59" s="19" t="s">
        <v>59</v>
      </c>
    </row>
    <row r="60" spans="1:12" x14ac:dyDescent="0.2">
      <c r="A60" s="7">
        <v>59</v>
      </c>
      <c r="B60" s="22" t="s">
        <v>87</v>
      </c>
      <c r="C60" s="17" t="s">
        <v>7</v>
      </c>
      <c r="D60" s="18" t="s">
        <v>88</v>
      </c>
      <c r="E60" s="19" t="s">
        <v>59</v>
      </c>
    </row>
    <row r="61" spans="1:12" x14ac:dyDescent="0.2">
      <c r="A61" s="7">
        <v>60</v>
      </c>
      <c r="B61" s="22" t="s">
        <v>89</v>
      </c>
      <c r="C61" s="17" t="s">
        <v>7</v>
      </c>
      <c r="D61" s="18" t="s">
        <v>90</v>
      </c>
      <c r="E61" s="19" t="s">
        <v>59</v>
      </c>
    </row>
    <row r="62" spans="1:12" x14ac:dyDescent="0.2">
      <c r="A62" s="7">
        <v>61</v>
      </c>
      <c r="B62" s="22" t="s">
        <v>91</v>
      </c>
      <c r="C62" s="17" t="s">
        <v>7</v>
      </c>
      <c r="D62" s="18" t="s">
        <v>90</v>
      </c>
      <c r="E62" s="19" t="s">
        <v>59</v>
      </c>
    </row>
    <row r="63" spans="1:12" x14ac:dyDescent="0.2">
      <c r="A63" s="7">
        <v>62</v>
      </c>
      <c r="B63" s="22" t="s">
        <v>92</v>
      </c>
      <c r="C63" s="17" t="s">
        <v>7</v>
      </c>
      <c r="D63" s="18" t="s">
        <v>93</v>
      </c>
      <c r="E63" s="19" t="s">
        <v>59</v>
      </c>
    </row>
    <row r="64" spans="1:12" x14ac:dyDescent="0.2">
      <c r="A64" s="7">
        <v>63</v>
      </c>
      <c r="B64" s="6" t="s">
        <v>94</v>
      </c>
      <c r="C64" s="9" t="s">
        <v>7</v>
      </c>
      <c r="D64" s="15" t="s">
        <v>93</v>
      </c>
      <c r="E64" s="11" t="s">
        <v>59</v>
      </c>
    </row>
    <row r="65" spans="1:5" x14ac:dyDescent="0.2">
      <c r="A65" s="7">
        <v>64</v>
      </c>
      <c r="B65" s="22" t="s">
        <v>95</v>
      </c>
      <c r="C65" s="17" t="s">
        <v>7</v>
      </c>
      <c r="D65" s="18" t="s">
        <v>93</v>
      </c>
      <c r="E65" s="19" t="s">
        <v>59</v>
      </c>
    </row>
    <row r="66" spans="1:5" x14ac:dyDescent="0.2">
      <c r="A66" s="7">
        <v>65</v>
      </c>
      <c r="B66" s="22" t="s">
        <v>96</v>
      </c>
      <c r="C66" s="17" t="s">
        <v>57</v>
      </c>
      <c r="D66" s="18" t="s">
        <v>93</v>
      </c>
      <c r="E66" s="19" t="s">
        <v>59</v>
      </c>
    </row>
    <row r="67" spans="1:5" x14ac:dyDescent="0.2">
      <c r="A67" s="7">
        <v>66</v>
      </c>
      <c r="B67" s="22" t="s">
        <v>97</v>
      </c>
      <c r="C67" s="17" t="s">
        <v>19</v>
      </c>
      <c r="D67" s="18" t="s">
        <v>98</v>
      </c>
      <c r="E67" s="19" t="s">
        <v>59</v>
      </c>
    </row>
    <row r="68" spans="1:5" x14ac:dyDescent="0.2">
      <c r="A68" s="7">
        <v>67</v>
      </c>
      <c r="B68" s="22" t="s">
        <v>99</v>
      </c>
      <c r="C68" s="17" t="s">
        <v>19</v>
      </c>
      <c r="D68" s="18" t="s">
        <v>98</v>
      </c>
      <c r="E68" s="19" t="s">
        <v>59</v>
      </c>
    </row>
    <row r="69" spans="1:5" x14ac:dyDescent="0.2">
      <c r="A69" s="7">
        <v>68</v>
      </c>
      <c r="B69" s="22" t="s">
        <v>100</v>
      </c>
      <c r="C69" s="17" t="s">
        <v>19</v>
      </c>
      <c r="D69" s="18" t="s">
        <v>101</v>
      </c>
      <c r="E69" s="19" t="s">
        <v>59</v>
      </c>
    </row>
    <row r="70" spans="1:5" x14ac:dyDescent="0.2">
      <c r="A70" s="7">
        <v>69</v>
      </c>
      <c r="B70" s="22" t="s">
        <v>102</v>
      </c>
      <c r="C70" s="17" t="s">
        <v>7</v>
      </c>
      <c r="D70" s="18" t="s">
        <v>101</v>
      </c>
      <c r="E70" s="19" t="s">
        <v>59</v>
      </c>
    </row>
    <row r="71" spans="1:5" x14ac:dyDescent="0.2">
      <c r="A71" s="7">
        <v>70</v>
      </c>
      <c r="B71" s="22" t="s">
        <v>103</v>
      </c>
      <c r="C71" s="17" t="s">
        <v>7</v>
      </c>
      <c r="D71" s="18" t="s">
        <v>104</v>
      </c>
      <c r="E71" s="19" t="s">
        <v>59</v>
      </c>
    </row>
    <row r="72" spans="1:5" x14ac:dyDescent="0.2">
      <c r="A72" s="7">
        <v>71</v>
      </c>
      <c r="B72" s="22" t="s">
        <v>105</v>
      </c>
      <c r="C72" s="17" t="s">
        <v>7</v>
      </c>
      <c r="D72" s="18" t="s">
        <v>106</v>
      </c>
      <c r="E72" s="19" t="s">
        <v>59</v>
      </c>
    </row>
    <row r="73" spans="1:5" x14ac:dyDescent="0.2">
      <c r="A73" s="7">
        <v>72</v>
      </c>
      <c r="B73" s="22" t="s">
        <v>107</v>
      </c>
      <c r="C73" s="17" t="s">
        <v>7</v>
      </c>
      <c r="D73" s="18" t="s">
        <v>108</v>
      </c>
      <c r="E73" s="19" t="s">
        <v>59</v>
      </c>
    </row>
    <row r="74" spans="1:5" x14ac:dyDescent="0.2">
      <c r="A74" s="7">
        <v>73</v>
      </c>
      <c r="B74" s="23" t="s">
        <v>109</v>
      </c>
      <c r="C74" s="24"/>
      <c r="D74" s="25" t="s">
        <v>110</v>
      </c>
      <c r="E74" s="26" t="s">
        <v>111</v>
      </c>
    </row>
    <row r="75" spans="1:5" x14ac:dyDescent="0.2">
      <c r="A75" s="7">
        <v>74</v>
      </c>
      <c r="B75" s="23" t="s">
        <v>112</v>
      </c>
      <c r="C75" s="24"/>
      <c r="D75" s="27" t="s">
        <v>113</v>
      </c>
      <c r="E75" s="26" t="s">
        <v>111</v>
      </c>
    </row>
    <row r="76" spans="1:5" x14ac:dyDescent="0.2">
      <c r="A76" s="7">
        <v>75</v>
      </c>
      <c r="B76" s="28" t="s">
        <v>114</v>
      </c>
      <c r="C76" s="29"/>
      <c r="D76" s="25" t="s">
        <v>115</v>
      </c>
      <c r="E76" s="26" t="s">
        <v>111</v>
      </c>
    </row>
    <row r="77" spans="1:5" x14ac:dyDescent="0.2">
      <c r="A77" s="7">
        <v>76</v>
      </c>
      <c r="B77" s="23" t="s">
        <v>116</v>
      </c>
      <c r="C77" s="24"/>
      <c r="D77" s="27" t="s">
        <v>117</v>
      </c>
      <c r="E77" s="26" t="s">
        <v>111</v>
      </c>
    </row>
    <row r="78" spans="1:5" x14ac:dyDescent="0.2">
      <c r="A78" s="7">
        <v>77</v>
      </c>
      <c r="B78" s="23" t="s">
        <v>118</v>
      </c>
      <c r="C78" s="24"/>
      <c r="D78" s="27" t="s">
        <v>119</v>
      </c>
      <c r="E78" s="26" t="s">
        <v>111</v>
      </c>
    </row>
    <row r="79" spans="1:5" x14ac:dyDescent="0.2">
      <c r="A79" s="7">
        <v>78</v>
      </c>
      <c r="B79" s="23" t="s">
        <v>120</v>
      </c>
      <c r="C79" s="24"/>
      <c r="D79" s="27" t="s">
        <v>121</v>
      </c>
      <c r="E79" s="26" t="s">
        <v>111</v>
      </c>
    </row>
    <row r="80" spans="1:5" x14ac:dyDescent="0.2">
      <c r="A80" s="7">
        <v>79</v>
      </c>
      <c r="B80" s="23" t="s">
        <v>122</v>
      </c>
      <c r="C80" s="24"/>
      <c r="D80" s="25" t="s">
        <v>123</v>
      </c>
      <c r="E80" s="26" t="s">
        <v>111</v>
      </c>
    </row>
    <row r="81" spans="1:5" x14ac:dyDescent="0.2">
      <c r="A81" s="7">
        <v>80</v>
      </c>
      <c r="B81" s="23" t="s">
        <v>124</v>
      </c>
      <c r="C81" s="24"/>
      <c r="D81" s="25" t="s">
        <v>125</v>
      </c>
      <c r="E81" s="26" t="s">
        <v>111</v>
      </c>
    </row>
    <row r="82" spans="1:5" x14ac:dyDescent="0.2">
      <c r="A82" s="7">
        <v>81</v>
      </c>
      <c r="B82" s="23" t="s">
        <v>126</v>
      </c>
      <c r="C82" s="24"/>
      <c r="D82" s="27" t="s">
        <v>127</v>
      </c>
      <c r="E82" s="26" t="s">
        <v>111</v>
      </c>
    </row>
    <row r="83" spans="1:5" x14ac:dyDescent="0.2">
      <c r="A83" s="7">
        <v>82</v>
      </c>
      <c r="B83" s="23" t="s">
        <v>128</v>
      </c>
      <c r="C83" s="24"/>
      <c r="D83" s="27"/>
      <c r="E83" s="26" t="s">
        <v>111</v>
      </c>
    </row>
    <row r="84" spans="1:5" x14ac:dyDescent="0.2">
      <c r="A84" s="7">
        <v>83</v>
      </c>
      <c r="B84" s="23" t="s">
        <v>129</v>
      </c>
      <c r="C84" s="24"/>
      <c r="D84" s="27" t="s">
        <v>130</v>
      </c>
      <c r="E84" s="26" t="s">
        <v>111</v>
      </c>
    </row>
    <row r="85" spans="1:5" x14ac:dyDescent="0.2">
      <c r="A85" s="7">
        <v>84</v>
      </c>
      <c r="B85" s="23" t="s">
        <v>131</v>
      </c>
      <c r="C85" s="24"/>
      <c r="D85" s="27" t="s">
        <v>132</v>
      </c>
      <c r="E85" s="26" t="s">
        <v>111</v>
      </c>
    </row>
    <row r="86" spans="1:5" x14ac:dyDescent="0.2">
      <c r="A86" s="7">
        <v>85</v>
      </c>
      <c r="B86" s="23" t="s">
        <v>133</v>
      </c>
      <c r="C86" s="24"/>
      <c r="D86" s="27" t="s">
        <v>134</v>
      </c>
      <c r="E86" s="26" t="s">
        <v>111</v>
      </c>
    </row>
    <row r="87" spans="1:5" x14ac:dyDescent="0.2">
      <c r="A87" s="7">
        <v>86</v>
      </c>
      <c r="B87" s="23" t="s">
        <v>135</v>
      </c>
      <c r="C87" s="24"/>
      <c r="D87" s="27" t="s">
        <v>136</v>
      </c>
      <c r="E87" s="26" t="s">
        <v>111</v>
      </c>
    </row>
    <row r="88" spans="1:5" x14ac:dyDescent="0.2">
      <c r="A88" s="7">
        <v>87</v>
      </c>
      <c r="B88" s="28" t="s">
        <v>137</v>
      </c>
      <c r="C88" s="29"/>
      <c r="D88" s="27" t="s">
        <v>138</v>
      </c>
      <c r="E88" s="26" t="s">
        <v>111</v>
      </c>
    </row>
    <row r="89" spans="1:5" x14ac:dyDescent="0.2">
      <c r="A89" s="7">
        <v>88</v>
      </c>
      <c r="B89" s="28" t="s">
        <v>139</v>
      </c>
      <c r="C89" s="29"/>
      <c r="D89" s="27" t="s">
        <v>140</v>
      </c>
      <c r="E89" s="26" t="s">
        <v>111</v>
      </c>
    </row>
    <row r="90" spans="1:5" x14ac:dyDescent="0.2">
      <c r="A90" s="7">
        <v>89</v>
      </c>
      <c r="B90" s="23" t="s">
        <v>141</v>
      </c>
      <c r="C90" s="24"/>
      <c r="D90" s="27" t="s">
        <v>142</v>
      </c>
      <c r="E90" s="26" t="s">
        <v>111</v>
      </c>
    </row>
    <row r="91" spans="1:5" x14ac:dyDescent="0.2">
      <c r="A91" s="7">
        <v>90</v>
      </c>
      <c r="B91" s="23" t="s">
        <v>143</v>
      </c>
      <c r="C91" s="24"/>
      <c r="D91" s="27"/>
      <c r="E91" s="26" t="s">
        <v>111</v>
      </c>
    </row>
    <row r="92" spans="1:5" x14ac:dyDescent="0.2">
      <c r="A92" s="7">
        <v>91</v>
      </c>
      <c r="B92" s="23" t="s">
        <v>144</v>
      </c>
      <c r="C92" s="24"/>
      <c r="D92" s="27" t="s">
        <v>145</v>
      </c>
      <c r="E92" s="26" t="s">
        <v>111</v>
      </c>
    </row>
    <row r="93" spans="1:5" x14ac:dyDescent="0.2">
      <c r="A93" s="7">
        <v>92</v>
      </c>
      <c r="B93" s="28" t="s">
        <v>146</v>
      </c>
      <c r="C93" s="29"/>
      <c r="D93" s="27" t="s">
        <v>147</v>
      </c>
      <c r="E93" s="26" t="s">
        <v>111</v>
      </c>
    </row>
    <row r="94" spans="1:5" x14ac:dyDescent="0.2">
      <c r="A94" s="7">
        <v>93</v>
      </c>
      <c r="B94" s="28" t="s">
        <v>148</v>
      </c>
      <c r="C94" s="29"/>
      <c r="D94" s="27" t="s">
        <v>149</v>
      </c>
      <c r="E94" s="26" t="s">
        <v>111</v>
      </c>
    </row>
    <row r="95" spans="1:5" x14ac:dyDescent="0.2">
      <c r="A95" s="7">
        <v>94</v>
      </c>
      <c r="B95" s="23" t="s">
        <v>150</v>
      </c>
      <c r="C95" s="24"/>
      <c r="D95" s="27" t="s">
        <v>151</v>
      </c>
      <c r="E95" s="26" t="s">
        <v>111</v>
      </c>
    </row>
    <row r="96" spans="1:5" x14ac:dyDescent="0.2">
      <c r="A96" s="7">
        <v>95</v>
      </c>
      <c r="B96" s="23" t="s">
        <v>152</v>
      </c>
      <c r="C96" s="24"/>
      <c r="D96" s="27" t="s">
        <v>153</v>
      </c>
      <c r="E96" s="26" t="s">
        <v>111</v>
      </c>
    </row>
    <row r="97" spans="1:11" x14ac:dyDescent="0.2">
      <c r="A97" s="7">
        <v>96</v>
      </c>
      <c r="B97" s="23" t="s">
        <v>154</v>
      </c>
      <c r="C97" s="24"/>
      <c r="D97" s="27" t="s">
        <v>155</v>
      </c>
      <c r="E97" s="26" t="s">
        <v>111</v>
      </c>
    </row>
    <row r="98" spans="1:11" x14ac:dyDescent="0.2">
      <c r="A98" s="7">
        <v>97</v>
      </c>
      <c r="B98" s="23" t="s">
        <v>156</v>
      </c>
      <c r="C98" s="24"/>
      <c r="D98" s="27" t="s">
        <v>157</v>
      </c>
      <c r="E98" s="26" t="s">
        <v>111</v>
      </c>
    </row>
    <row r="99" spans="1:11" x14ac:dyDescent="0.2">
      <c r="A99" s="7">
        <v>98</v>
      </c>
      <c r="B99" s="23" t="s">
        <v>158</v>
      </c>
      <c r="C99" s="24"/>
      <c r="D99" s="27" t="s">
        <v>159</v>
      </c>
      <c r="E99" s="26" t="s">
        <v>111</v>
      </c>
    </row>
    <row r="100" spans="1:11" x14ac:dyDescent="0.2">
      <c r="A100" s="7">
        <v>99</v>
      </c>
      <c r="B100" s="28" t="s">
        <v>160</v>
      </c>
      <c r="C100" s="29"/>
      <c r="D100" s="27" t="s">
        <v>161</v>
      </c>
      <c r="E100" s="26" t="s">
        <v>111</v>
      </c>
    </row>
    <row r="101" spans="1:11" x14ac:dyDescent="0.2">
      <c r="A101" s="7">
        <v>100</v>
      </c>
      <c r="B101" s="8" t="s">
        <v>6</v>
      </c>
      <c r="C101" s="9" t="s">
        <v>7</v>
      </c>
      <c r="D101" s="10" t="s">
        <v>8</v>
      </c>
      <c r="E101" s="11" t="s">
        <v>9</v>
      </c>
      <c r="H101" s="23"/>
      <c r="I101" s="23"/>
      <c r="J101" s="23"/>
      <c r="K101" s="26"/>
    </row>
    <row r="102" spans="1:11" x14ac:dyDescent="0.2">
      <c r="A102" s="7">
        <v>101</v>
      </c>
      <c r="B102" s="8" t="s">
        <v>10</v>
      </c>
      <c r="C102" s="9" t="s">
        <v>19</v>
      </c>
      <c r="D102" s="10" t="s">
        <v>11</v>
      </c>
      <c r="E102" s="11" t="s">
        <v>9</v>
      </c>
      <c r="H102" s="23"/>
      <c r="I102" s="23"/>
      <c r="J102" s="23"/>
      <c r="K102" s="26"/>
    </row>
    <row r="103" spans="1:11" x14ac:dyDescent="0.2">
      <c r="A103" s="7">
        <v>102</v>
      </c>
      <c r="B103" s="8" t="s">
        <v>12</v>
      </c>
      <c r="C103" s="9" t="s">
        <v>7</v>
      </c>
      <c r="D103" s="10" t="s">
        <v>13</v>
      </c>
      <c r="E103" s="11" t="s">
        <v>9</v>
      </c>
      <c r="H103" s="23"/>
      <c r="I103" s="23"/>
      <c r="J103" s="23"/>
      <c r="K103" s="26"/>
    </row>
    <row r="104" spans="1:11" x14ac:dyDescent="0.2">
      <c r="A104" s="7">
        <v>103</v>
      </c>
      <c r="B104" s="8" t="s">
        <v>14</v>
      </c>
      <c r="D104" s="10"/>
      <c r="E104" s="11" t="s">
        <v>15</v>
      </c>
      <c r="H104" s="9"/>
      <c r="J104" s="6"/>
    </row>
    <row r="105" spans="1:11" x14ac:dyDescent="0.2">
      <c r="A105" s="7">
        <v>104</v>
      </c>
      <c r="B105" s="8" t="s">
        <v>16</v>
      </c>
      <c r="D105" s="10"/>
      <c r="E105" s="11" t="s">
        <v>15</v>
      </c>
      <c r="H105" s="9"/>
      <c r="J105" s="6"/>
    </row>
    <row r="106" spans="1:11" x14ac:dyDescent="0.2">
      <c r="A106" s="7">
        <v>105</v>
      </c>
      <c r="B106" s="8" t="s">
        <v>17</v>
      </c>
      <c r="D106" s="10"/>
      <c r="E106" s="11" t="s">
        <v>15</v>
      </c>
      <c r="H106" s="9"/>
      <c r="J106" s="6"/>
    </row>
    <row r="107" spans="1:11" x14ac:dyDescent="0.2">
      <c r="A107" s="7">
        <v>106</v>
      </c>
      <c r="B107" s="23" t="s">
        <v>162</v>
      </c>
      <c r="C107" s="24"/>
      <c r="D107" s="27" t="s">
        <v>163</v>
      </c>
      <c r="E107" s="26" t="s">
        <v>111</v>
      </c>
      <c r="H107" s="9"/>
      <c r="J107" s="6"/>
    </row>
    <row r="108" spans="1:11" x14ac:dyDescent="0.2">
      <c r="A108" s="7">
        <v>107</v>
      </c>
      <c r="B108" s="23" t="s">
        <v>164</v>
      </c>
      <c r="C108" s="24"/>
      <c r="D108" s="27" t="s">
        <v>165</v>
      </c>
      <c r="E108" s="26" t="s">
        <v>111</v>
      </c>
    </row>
    <row r="109" spans="1:11" x14ac:dyDescent="0.2">
      <c r="A109" s="7">
        <v>108</v>
      </c>
      <c r="B109" s="23" t="s">
        <v>166</v>
      </c>
      <c r="C109" s="24"/>
      <c r="D109" s="27" t="s">
        <v>167</v>
      </c>
      <c r="E109" s="26" t="s">
        <v>111</v>
      </c>
    </row>
    <row r="110" spans="1:11" x14ac:dyDescent="0.2">
      <c r="A110" s="7">
        <v>109</v>
      </c>
      <c r="B110" s="30" t="s">
        <v>168</v>
      </c>
      <c r="C110" s="31" t="s">
        <v>7</v>
      </c>
      <c r="D110" s="32" t="s">
        <v>169</v>
      </c>
      <c r="E110" s="33" t="s">
        <v>170</v>
      </c>
      <c r="F110" s="31"/>
    </row>
    <row r="111" spans="1:11" x14ac:dyDescent="0.2">
      <c r="A111" s="7">
        <v>110</v>
      </c>
      <c r="B111" s="34" t="s">
        <v>171</v>
      </c>
      <c r="C111" s="31" t="s">
        <v>7</v>
      </c>
      <c r="D111" s="32" t="s">
        <v>172</v>
      </c>
      <c r="E111" s="33" t="s">
        <v>170</v>
      </c>
      <c r="F111" s="31"/>
    </row>
    <row r="112" spans="1:11" x14ac:dyDescent="0.2">
      <c r="A112" s="7">
        <v>111</v>
      </c>
      <c r="B112" s="30" t="s">
        <v>173</v>
      </c>
      <c r="C112" s="31" t="s">
        <v>7</v>
      </c>
      <c r="D112" s="32" t="s">
        <v>174</v>
      </c>
      <c r="E112" s="33" t="s">
        <v>170</v>
      </c>
      <c r="F112" s="31"/>
    </row>
    <row r="113" spans="1:6" x14ac:dyDescent="0.2">
      <c r="A113" s="7">
        <v>112</v>
      </c>
      <c r="B113" s="30" t="s">
        <v>175</v>
      </c>
      <c r="C113" s="31" t="s">
        <v>19</v>
      </c>
      <c r="D113" s="32" t="s">
        <v>176</v>
      </c>
      <c r="E113" s="33" t="s">
        <v>170</v>
      </c>
      <c r="F113" s="31"/>
    </row>
    <row r="114" spans="1:6" x14ac:dyDescent="0.2">
      <c r="A114" s="7">
        <v>113</v>
      </c>
      <c r="B114" s="34" t="s">
        <v>177</v>
      </c>
      <c r="C114" s="31" t="s">
        <v>19</v>
      </c>
      <c r="D114" s="32" t="s">
        <v>176</v>
      </c>
      <c r="E114" s="33" t="s">
        <v>170</v>
      </c>
      <c r="F114" s="31"/>
    </row>
    <row r="115" spans="1:6" x14ac:dyDescent="0.2">
      <c r="A115" s="7">
        <v>114</v>
      </c>
      <c r="B115" s="34" t="s">
        <v>178</v>
      </c>
      <c r="C115" s="31" t="s">
        <v>19</v>
      </c>
      <c r="D115" s="32" t="s">
        <v>176</v>
      </c>
      <c r="E115" s="33" t="s">
        <v>170</v>
      </c>
      <c r="F115" s="31"/>
    </row>
    <row r="116" spans="1:6" x14ac:dyDescent="0.2">
      <c r="A116" s="7">
        <v>115</v>
      </c>
      <c r="B116" s="30" t="s">
        <v>179</v>
      </c>
      <c r="C116" s="31" t="s">
        <v>7</v>
      </c>
      <c r="D116" s="32" t="s">
        <v>180</v>
      </c>
      <c r="E116" s="33" t="s">
        <v>170</v>
      </c>
      <c r="F116" s="31"/>
    </row>
    <row r="117" spans="1:6" x14ac:dyDescent="0.2">
      <c r="A117" s="7">
        <v>116</v>
      </c>
      <c r="B117" s="30" t="s">
        <v>181</v>
      </c>
      <c r="C117" s="31" t="s">
        <v>7</v>
      </c>
      <c r="D117" s="32" t="s">
        <v>182</v>
      </c>
      <c r="E117" s="33" t="s">
        <v>170</v>
      </c>
      <c r="F117" s="31"/>
    </row>
    <row r="118" spans="1:6" x14ac:dyDescent="0.2">
      <c r="A118" s="7">
        <v>117</v>
      </c>
      <c r="B118" s="30" t="s">
        <v>183</v>
      </c>
      <c r="C118" s="31" t="s">
        <v>7</v>
      </c>
      <c r="D118" s="32" t="s">
        <v>184</v>
      </c>
      <c r="E118" s="33" t="s">
        <v>170</v>
      </c>
      <c r="F118" s="31"/>
    </row>
    <row r="119" spans="1:6" x14ac:dyDescent="0.2">
      <c r="A119" s="7">
        <v>118</v>
      </c>
      <c r="B119" s="30" t="s">
        <v>185</v>
      </c>
      <c r="C119" s="31" t="s">
        <v>7</v>
      </c>
      <c r="D119" s="32" t="s">
        <v>186</v>
      </c>
      <c r="E119" s="33" t="s">
        <v>170</v>
      </c>
      <c r="F119" s="31"/>
    </row>
    <row r="120" spans="1:6" x14ac:dyDescent="0.2">
      <c r="A120" s="7">
        <v>119</v>
      </c>
      <c r="B120" s="30" t="s">
        <v>187</v>
      </c>
      <c r="C120" s="31" t="s">
        <v>7</v>
      </c>
      <c r="D120" s="32" t="s">
        <v>188</v>
      </c>
      <c r="E120" s="33" t="s">
        <v>170</v>
      </c>
      <c r="F120" s="31"/>
    </row>
    <row r="121" spans="1:6" x14ac:dyDescent="0.2">
      <c r="A121" s="7">
        <v>120</v>
      </c>
      <c r="B121" s="34" t="s">
        <v>189</v>
      </c>
      <c r="C121" s="31" t="s">
        <v>7</v>
      </c>
      <c r="D121" s="32" t="s">
        <v>190</v>
      </c>
      <c r="E121" s="33" t="s">
        <v>170</v>
      </c>
      <c r="F121" s="31"/>
    </row>
    <row r="122" spans="1:6" x14ac:dyDescent="0.2">
      <c r="A122" s="7">
        <v>121</v>
      </c>
      <c r="B122" s="34" t="s">
        <v>191</v>
      </c>
      <c r="C122" s="31" t="s">
        <v>7</v>
      </c>
      <c r="D122" s="32" t="s">
        <v>192</v>
      </c>
      <c r="E122" s="33" t="s">
        <v>170</v>
      </c>
      <c r="F122" s="31"/>
    </row>
    <row r="123" spans="1:6" x14ac:dyDescent="0.2">
      <c r="A123" s="7">
        <v>122</v>
      </c>
      <c r="B123" s="34" t="s">
        <v>193</v>
      </c>
      <c r="C123" s="31" t="s">
        <v>7</v>
      </c>
      <c r="D123" s="32" t="s">
        <v>194</v>
      </c>
      <c r="E123" s="33" t="s">
        <v>170</v>
      </c>
      <c r="F123" s="31"/>
    </row>
    <row r="124" spans="1:6" x14ac:dyDescent="0.2">
      <c r="A124" s="7">
        <v>123</v>
      </c>
      <c r="B124" s="34" t="s">
        <v>195</v>
      </c>
      <c r="C124" s="31" t="s">
        <v>7</v>
      </c>
      <c r="D124" s="32" t="s">
        <v>196</v>
      </c>
      <c r="E124" s="33" t="s">
        <v>170</v>
      </c>
      <c r="F124" s="31"/>
    </row>
    <row r="125" spans="1:6" x14ac:dyDescent="0.2">
      <c r="A125" s="7">
        <v>124</v>
      </c>
      <c r="B125" s="30" t="s">
        <v>197</v>
      </c>
      <c r="C125" s="31" t="s">
        <v>7</v>
      </c>
      <c r="D125" s="32" t="s">
        <v>198</v>
      </c>
      <c r="E125" s="33" t="s">
        <v>170</v>
      </c>
      <c r="F125" s="31"/>
    </row>
    <row r="126" spans="1:6" x14ac:dyDescent="0.2">
      <c r="A126" s="7">
        <v>125</v>
      </c>
      <c r="B126" s="30" t="s">
        <v>199</v>
      </c>
      <c r="C126" s="31" t="s">
        <v>7</v>
      </c>
      <c r="D126" s="32" t="s">
        <v>200</v>
      </c>
      <c r="E126" s="33" t="s">
        <v>170</v>
      </c>
      <c r="F126" s="31"/>
    </row>
    <row r="127" spans="1:6" x14ac:dyDescent="0.2">
      <c r="A127" s="7">
        <v>126</v>
      </c>
      <c r="B127" s="30" t="s">
        <v>201</v>
      </c>
      <c r="C127" s="31" t="s">
        <v>7</v>
      </c>
      <c r="D127" s="32" t="s">
        <v>202</v>
      </c>
      <c r="E127" s="33" t="s">
        <v>170</v>
      </c>
      <c r="F127" s="31"/>
    </row>
    <row r="128" spans="1:6" x14ac:dyDescent="0.2">
      <c r="A128" s="7">
        <v>127</v>
      </c>
      <c r="B128" s="30" t="s">
        <v>203</v>
      </c>
      <c r="C128" s="31" t="s">
        <v>7</v>
      </c>
      <c r="D128" s="32" t="s">
        <v>172</v>
      </c>
      <c r="E128" s="33" t="s">
        <v>170</v>
      </c>
      <c r="F128" s="31"/>
    </row>
    <row r="129" spans="1:13" x14ac:dyDescent="0.2">
      <c r="A129" s="7">
        <v>128</v>
      </c>
      <c r="B129" s="30" t="s">
        <v>204</v>
      </c>
      <c r="C129" s="31" t="s">
        <v>7</v>
      </c>
      <c r="D129" s="32" t="s">
        <v>172</v>
      </c>
      <c r="E129" s="33" t="s">
        <v>170</v>
      </c>
      <c r="F129" s="31"/>
    </row>
    <row r="130" spans="1:13" x14ac:dyDescent="0.2">
      <c r="A130" s="7">
        <v>129</v>
      </c>
      <c r="B130" s="30" t="s">
        <v>205</v>
      </c>
      <c r="C130" s="31" t="s">
        <v>7</v>
      </c>
      <c r="D130" s="32" t="s">
        <v>206</v>
      </c>
      <c r="E130" s="33" t="s">
        <v>170</v>
      </c>
      <c r="F130" s="31"/>
      <c r="G130" s="35"/>
      <c r="H130" s="35"/>
      <c r="I130" s="7"/>
      <c r="J130" s="7"/>
      <c r="K130" s="35"/>
      <c r="L130" s="35"/>
      <c r="M130" s="35"/>
    </row>
    <row r="131" spans="1:13" x14ac:dyDescent="0.2">
      <c r="A131" s="7">
        <v>130</v>
      </c>
      <c r="B131" s="30" t="s">
        <v>207</v>
      </c>
      <c r="C131" s="31" t="s">
        <v>7</v>
      </c>
      <c r="D131" s="32" t="s">
        <v>206</v>
      </c>
      <c r="E131" s="33" t="s">
        <v>170</v>
      </c>
      <c r="F131" s="31"/>
      <c r="G131" s="35"/>
      <c r="H131" s="35"/>
      <c r="I131" s="7"/>
      <c r="J131" s="7"/>
      <c r="K131" s="35"/>
      <c r="L131" s="35"/>
      <c r="M131" s="35"/>
    </row>
    <row r="132" spans="1:13" x14ac:dyDescent="0.2">
      <c r="A132" s="7">
        <v>131</v>
      </c>
      <c r="B132" s="30" t="s">
        <v>208</v>
      </c>
      <c r="C132" s="31" t="s">
        <v>7</v>
      </c>
      <c r="D132" s="32" t="s">
        <v>209</v>
      </c>
      <c r="E132" s="33" t="s">
        <v>170</v>
      </c>
      <c r="F132" s="31"/>
      <c r="G132" s="35"/>
      <c r="H132" s="35"/>
      <c r="I132" s="7"/>
      <c r="J132" s="7"/>
      <c r="K132" s="35"/>
      <c r="L132" s="35"/>
      <c r="M132" s="35"/>
    </row>
    <row r="133" spans="1:13" x14ac:dyDescent="0.2">
      <c r="A133" s="7">
        <v>132</v>
      </c>
      <c r="B133" s="30" t="s">
        <v>210</v>
      </c>
      <c r="C133" s="31" t="s">
        <v>7</v>
      </c>
      <c r="D133" s="32" t="s">
        <v>211</v>
      </c>
      <c r="E133" s="33" t="s">
        <v>170</v>
      </c>
      <c r="F133" s="31"/>
      <c r="G133" s="35"/>
      <c r="H133" s="35"/>
      <c r="I133" s="7"/>
      <c r="J133" s="7"/>
      <c r="K133" s="35"/>
      <c r="L133" s="35"/>
      <c r="M133" s="35"/>
    </row>
    <row r="134" spans="1:13" x14ac:dyDescent="0.2">
      <c r="A134" s="7">
        <v>133</v>
      </c>
      <c r="B134" s="30" t="s">
        <v>212</v>
      </c>
      <c r="C134" s="31" t="s">
        <v>7</v>
      </c>
      <c r="D134" s="32" t="s">
        <v>188</v>
      </c>
      <c r="E134" s="33" t="s">
        <v>170</v>
      </c>
      <c r="F134" s="31"/>
      <c r="G134" s="35"/>
      <c r="H134" s="35"/>
      <c r="I134" s="7"/>
      <c r="J134" s="7"/>
      <c r="K134" s="35"/>
      <c r="L134" s="35"/>
      <c r="M134" s="35"/>
    </row>
    <row r="135" spans="1:13" x14ac:dyDescent="0.2">
      <c r="A135" s="7">
        <v>134</v>
      </c>
      <c r="B135" s="30" t="s">
        <v>213</v>
      </c>
      <c r="C135" s="31" t="s">
        <v>7</v>
      </c>
      <c r="D135" s="32" t="s">
        <v>188</v>
      </c>
      <c r="E135" s="33" t="s">
        <v>170</v>
      </c>
      <c r="F135" s="31"/>
      <c r="G135" s="35"/>
      <c r="H135" s="35"/>
      <c r="I135" s="7"/>
      <c r="J135" s="7"/>
      <c r="K135" s="35"/>
      <c r="L135" s="35"/>
      <c r="M135" s="35"/>
    </row>
    <row r="136" spans="1:13" x14ac:dyDescent="0.2">
      <c r="A136" s="7">
        <v>135</v>
      </c>
      <c r="B136" s="30" t="s">
        <v>214</v>
      </c>
      <c r="C136" s="31" t="s">
        <v>7</v>
      </c>
      <c r="D136" s="32" t="s">
        <v>188</v>
      </c>
      <c r="E136" s="33" t="s">
        <v>170</v>
      </c>
      <c r="F136" s="31"/>
      <c r="G136" s="35"/>
      <c r="H136" s="35"/>
      <c r="I136" s="7"/>
      <c r="J136" s="7"/>
      <c r="K136" s="35"/>
      <c r="L136" s="35"/>
      <c r="M136" s="35"/>
    </row>
    <row r="137" spans="1:13" x14ac:dyDescent="0.2">
      <c r="A137" s="7">
        <v>136</v>
      </c>
      <c r="B137" s="30" t="s">
        <v>215</v>
      </c>
      <c r="C137" s="31" t="s">
        <v>7</v>
      </c>
      <c r="D137" s="32" t="s">
        <v>188</v>
      </c>
      <c r="E137" s="33" t="s">
        <v>170</v>
      </c>
      <c r="F137" s="31"/>
      <c r="G137" s="35"/>
      <c r="H137" s="35"/>
      <c r="I137" s="7"/>
      <c r="J137" s="7"/>
      <c r="K137" s="35"/>
      <c r="L137" s="35"/>
      <c r="M137" s="35"/>
    </row>
    <row r="138" spans="1:13" x14ac:dyDescent="0.2">
      <c r="A138" s="7">
        <v>137</v>
      </c>
      <c r="B138" s="30" t="s">
        <v>216</v>
      </c>
      <c r="C138" s="31" t="s">
        <v>7</v>
      </c>
      <c r="D138" s="32" t="s">
        <v>188</v>
      </c>
      <c r="E138" s="33" t="s">
        <v>170</v>
      </c>
      <c r="F138" s="31"/>
      <c r="G138" s="35"/>
      <c r="H138" s="35"/>
      <c r="I138" s="7"/>
      <c r="J138" s="7"/>
      <c r="K138" s="35"/>
      <c r="L138" s="35"/>
      <c r="M138" s="35"/>
    </row>
    <row r="139" spans="1:13" x14ac:dyDescent="0.2">
      <c r="A139" s="7">
        <v>138</v>
      </c>
      <c r="B139" s="30" t="s">
        <v>217</v>
      </c>
      <c r="C139" s="31" t="s">
        <v>7</v>
      </c>
      <c r="D139" s="32" t="s">
        <v>218</v>
      </c>
      <c r="E139" s="33" t="s">
        <v>170</v>
      </c>
      <c r="F139" s="31"/>
      <c r="G139" s="35"/>
      <c r="H139" s="35"/>
      <c r="I139" s="7"/>
      <c r="J139" s="7"/>
      <c r="K139" s="35"/>
      <c r="L139" s="35"/>
      <c r="M139" s="35"/>
    </row>
    <row r="140" spans="1:13" x14ac:dyDescent="0.2">
      <c r="A140" s="7">
        <v>139</v>
      </c>
      <c r="B140" s="36" t="s">
        <v>219</v>
      </c>
      <c r="C140" s="7" t="s">
        <v>7</v>
      </c>
      <c r="D140" s="26" t="s">
        <v>220</v>
      </c>
      <c r="E140" s="37" t="s">
        <v>221</v>
      </c>
      <c r="F140" s="7"/>
      <c r="G140" s="7"/>
      <c r="H140" s="35"/>
      <c r="I140" s="35"/>
      <c r="J140" s="7"/>
      <c r="K140" s="7"/>
      <c r="L140" s="35"/>
      <c r="M140" s="35"/>
    </row>
    <row r="141" spans="1:13" ht="24" x14ac:dyDescent="0.2">
      <c r="A141" s="7">
        <v>140</v>
      </c>
      <c r="B141" s="4" t="s">
        <v>222</v>
      </c>
      <c r="C141" s="7" t="s">
        <v>223</v>
      </c>
      <c r="D141" s="26" t="s">
        <v>224</v>
      </c>
      <c r="E141" s="37" t="s">
        <v>221</v>
      </c>
      <c r="F141" s="7"/>
      <c r="G141" s="7"/>
      <c r="H141" s="35"/>
      <c r="I141" s="35"/>
      <c r="J141" s="7"/>
      <c r="K141" s="7"/>
      <c r="L141" s="35"/>
      <c r="M141" s="35"/>
    </row>
    <row r="142" spans="1:13" ht="24" x14ac:dyDescent="0.2">
      <c r="A142" s="7">
        <v>141</v>
      </c>
      <c r="B142" s="35" t="s">
        <v>225</v>
      </c>
      <c r="C142" s="7" t="s">
        <v>226</v>
      </c>
      <c r="D142" s="26" t="s">
        <v>224</v>
      </c>
      <c r="E142" s="37" t="s">
        <v>221</v>
      </c>
      <c r="F142" s="7"/>
      <c r="G142" s="7"/>
      <c r="H142" s="35"/>
      <c r="I142" s="35"/>
      <c r="J142" s="7"/>
      <c r="K142" s="7"/>
      <c r="L142" s="35"/>
      <c r="M142" s="35"/>
    </row>
    <row r="143" spans="1:13" x14ac:dyDescent="0.2">
      <c r="A143" s="7">
        <v>142</v>
      </c>
      <c r="B143" s="35" t="s">
        <v>227</v>
      </c>
      <c r="C143" s="38" t="s">
        <v>226</v>
      </c>
      <c r="D143" s="26" t="s">
        <v>228</v>
      </c>
      <c r="E143" s="26" t="s">
        <v>221</v>
      </c>
      <c r="F143" s="7"/>
      <c r="G143" s="7"/>
      <c r="H143" s="35"/>
      <c r="I143" s="35"/>
      <c r="J143" s="7"/>
      <c r="K143" s="7"/>
      <c r="L143" s="35"/>
      <c r="M143" s="35"/>
    </row>
    <row r="144" spans="1:13" x14ac:dyDescent="0.2">
      <c r="A144" s="7">
        <v>143</v>
      </c>
      <c r="B144" s="35" t="s">
        <v>229</v>
      </c>
      <c r="C144" s="7" t="s">
        <v>230</v>
      </c>
      <c r="D144" s="26" t="s">
        <v>231</v>
      </c>
      <c r="E144" s="37" t="s">
        <v>221</v>
      </c>
      <c r="F144" s="7"/>
      <c r="G144" s="7"/>
      <c r="H144" s="35"/>
      <c r="I144" s="35"/>
      <c r="J144" s="7"/>
      <c r="K144" s="7"/>
      <c r="L144" s="35"/>
      <c r="M144" s="35"/>
    </row>
    <row r="145" spans="1:13" x14ac:dyDescent="0.2">
      <c r="A145" s="7">
        <v>144</v>
      </c>
      <c r="B145" s="35" t="s">
        <v>232</v>
      </c>
      <c r="C145" s="7" t="s">
        <v>7</v>
      </c>
      <c r="D145" s="26" t="s">
        <v>233</v>
      </c>
      <c r="E145" s="37" t="s">
        <v>221</v>
      </c>
      <c r="F145" s="7"/>
      <c r="G145" s="7"/>
      <c r="H145" s="35"/>
      <c r="I145" s="35"/>
      <c r="J145" s="7"/>
      <c r="K145" s="7"/>
      <c r="L145" s="35"/>
      <c r="M145" s="35"/>
    </row>
    <row r="146" spans="1:13" x14ac:dyDescent="0.2">
      <c r="A146" s="7">
        <v>145</v>
      </c>
      <c r="B146" s="4" t="s">
        <v>234</v>
      </c>
      <c r="C146" s="7" t="s">
        <v>7</v>
      </c>
      <c r="D146" s="26" t="s">
        <v>235</v>
      </c>
      <c r="E146" s="37" t="s">
        <v>221</v>
      </c>
      <c r="F146" s="7"/>
      <c r="G146" s="7"/>
      <c r="H146" s="35"/>
      <c r="I146" s="35"/>
      <c r="J146" s="7"/>
      <c r="K146" s="7"/>
      <c r="L146" s="35"/>
      <c r="M146" s="35"/>
    </row>
    <row r="147" spans="1:13" x14ac:dyDescent="0.2">
      <c r="A147" s="7">
        <v>146</v>
      </c>
      <c r="B147" s="35" t="s">
        <v>236</v>
      </c>
      <c r="C147" s="7" t="s">
        <v>7</v>
      </c>
      <c r="D147" s="26" t="s">
        <v>237</v>
      </c>
      <c r="E147" s="37" t="s">
        <v>221</v>
      </c>
      <c r="F147" s="7"/>
      <c r="G147" s="7"/>
      <c r="H147" s="35"/>
      <c r="I147" s="35"/>
      <c r="J147" s="7"/>
      <c r="K147" s="7"/>
      <c r="L147" s="35"/>
      <c r="M147" s="35"/>
    </row>
    <row r="148" spans="1:13" x14ac:dyDescent="0.2">
      <c r="A148" s="7">
        <v>147</v>
      </c>
      <c r="B148" s="4" t="s">
        <v>238</v>
      </c>
      <c r="C148" s="7" t="s">
        <v>7</v>
      </c>
      <c r="D148" s="39" t="s">
        <v>239</v>
      </c>
      <c r="E148" s="37" t="s">
        <v>221</v>
      </c>
      <c r="F148" s="7"/>
      <c r="G148" s="7"/>
      <c r="H148" s="35"/>
      <c r="I148" s="35"/>
      <c r="J148" s="7"/>
      <c r="K148" s="7"/>
      <c r="L148" s="35"/>
      <c r="M148" s="35"/>
    </row>
    <row r="149" spans="1:13" x14ac:dyDescent="0.2">
      <c r="A149" s="7">
        <v>148</v>
      </c>
      <c r="B149" s="4" t="s">
        <v>240</v>
      </c>
      <c r="C149" s="7" t="s">
        <v>7</v>
      </c>
      <c r="D149" s="39" t="s">
        <v>241</v>
      </c>
      <c r="E149" s="37" t="s">
        <v>221</v>
      </c>
      <c r="F149" s="7"/>
      <c r="G149" s="7"/>
      <c r="H149" s="35"/>
      <c r="I149" s="35"/>
      <c r="J149" s="7"/>
      <c r="K149" s="7"/>
      <c r="L149" s="35"/>
      <c r="M149" s="35"/>
    </row>
    <row r="150" spans="1:13" x14ac:dyDescent="0.2">
      <c r="A150" s="7">
        <v>149</v>
      </c>
      <c r="B150" s="4" t="s">
        <v>242</v>
      </c>
      <c r="C150" s="7" t="s">
        <v>226</v>
      </c>
      <c r="D150" s="39" t="s">
        <v>243</v>
      </c>
      <c r="E150" s="37" t="s">
        <v>221</v>
      </c>
      <c r="F150" s="7"/>
      <c r="G150" s="7"/>
      <c r="H150" s="35"/>
      <c r="I150" s="35"/>
      <c r="J150" s="7"/>
      <c r="K150" s="7"/>
      <c r="L150" s="35"/>
      <c r="M150" s="35"/>
    </row>
    <row r="151" spans="1:13" x14ac:dyDescent="0.2">
      <c r="A151" s="7">
        <v>150</v>
      </c>
      <c r="B151" s="40" t="s">
        <v>6</v>
      </c>
      <c r="C151" s="7" t="s">
        <v>7</v>
      </c>
      <c r="D151" s="41" t="s">
        <v>8</v>
      </c>
      <c r="E151" s="37" t="s">
        <v>9</v>
      </c>
      <c r="F151" s="7"/>
      <c r="G151" s="35"/>
      <c r="H151" s="35"/>
      <c r="I151" s="7"/>
      <c r="J151" s="7"/>
      <c r="K151" s="35"/>
      <c r="L151" s="7"/>
      <c r="M151" s="35"/>
    </row>
    <row r="152" spans="1:13" x14ac:dyDescent="0.2">
      <c r="A152" s="7">
        <v>151</v>
      </c>
      <c r="B152" s="40" t="s">
        <v>10</v>
      </c>
      <c r="C152" s="7" t="s">
        <v>19</v>
      </c>
      <c r="D152" s="41" t="s">
        <v>11</v>
      </c>
      <c r="E152" s="37" t="s">
        <v>9</v>
      </c>
      <c r="F152" s="7"/>
      <c r="G152" s="35"/>
      <c r="H152" s="35"/>
      <c r="I152" s="7"/>
      <c r="J152" s="7"/>
      <c r="K152" s="35"/>
      <c r="L152" s="7"/>
      <c r="M152" s="35"/>
    </row>
    <row r="153" spans="1:13" x14ac:dyDescent="0.2">
      <c r="A153" s="7">
        <v>152</v>
      </c>
      <c r="B153" s="40" t="s">
        <v>12</v>
      </c>
      <c r="C153" s="7" t="s">
        <v>7</v>
      </c>
      <c r="D153" s="41" t="s">
        <v>13</v>
      </c>
      <c r="E153" s="37" t="s">
        <v>9</v>
      </c>
      <c r="F153" s="7"/>
      <c r="G153" s="35"/>
      <c r="H153" s="35"/>
      <c r="I153" s="7"/>
      <c r="J153" s="7"/>
      <c r="K153" s="35"/>
      <c r="L153" s="7"/>
      <c r="M153" s="35"/>
    </row>
    <row r="154" spans="1:13" x14ac:dyDescent="0.2">
      <c r="A154" s="7">
        <v>153</v>
      </c>
      <c r="B154" s="40" t="s">
        <v>14</v>
      </c>
      <c r="C154" s="7"/>
      <c r="D154" s="41"/>
      <c r="E154" s="37" t="s">
        <v>15</v>
      </c>
      <c r="F154" s="7"/>
      <c r="G154" s="35"/>
      <c r="H154" s="35"/>
      <c r="I154" s="7"/>
      <c r="J154" s="7"/>
      <c r="K154" s="35"/>
      <c r="L154" s="7"/>
      <c r="M154" s="35"/>
    </row>
    <row r="155" spans="1:13" x14ac:dyDescent="0.2">
      <c r="A155" s="7">
        <v>154</v>
      </c>
      <c r="B155" s="40" t="s">
        <v>16</v>
      </c>
      <c r="C155" s="7"/>
      <c r="D155" s="41"/>
      <c r="E155" s="37" t="s">
        <v>15</v>
      </c>
      <c r="F155" s="7"/>
      <c r="G155" s="35"/>
      <c r="H155" s="35"/>
      <c r="I155" s="7"/>
      <c r="J155" s="7"/>
      <c r="K155" s="35"/>
      <c r="L155" s="7"/>
      <c r="M155" s="35"/>
    </row>
    <row r="156" spans="1:13" x14ac:dyDescent="0.2">
      <c r="A156" s="7">
        <v>155</v>
      </c>
      <c r="B156" s="40" t="s">
        <v>17</v>
      </c>
      <c r="C156" s="7"/>
      <c r="D156" s="41"/>
      <c r="E156" s="37" t="s">
        <v>15</v>
      </c>
      <c r="F156" s="7"/>
      <c r="G156" s="35"/>
      <c r="H156" s="35"/>
      <c r="I156" s="7"/>
      <c r="J156" s="7"/>
      <c r="K156" s="35"/>
      <c r="L156" s="7"/>
      <c r="M156" s="35"/>
    </row>
    <row r="157" spans="1:13" x14ac:dyDescent="0.2">
      <c r="A157" s="7">
        <v>156</v>
      </c>
      <c r="B157" s="4" t="s">
        <v>244</v>
      </c>
      <c r="C157" s="7" t="s">
        <v>7</v>
      </c>
      <c r="D157" s="39" t="s">
        <v>245</v>
      </c>
      <c r="E157" s="37" t="s">
        <v>221</v>
      </c>
      <c r="F157" s="7"/>
      <c r="G157" s="35"/>
      <c r="H157" s="35"/>
      <c r="I157" s="35"/>
      <c r="J157" s="7"/>
      <c r="K157" s="35"/>
      <c r="L157" s="7"/>
      <c r="M157" s="35"/>
    </row>
    <row r="158" spans="1:13" x14ac:dyDescent="0.2">
      <c r="A158" s="7">
        <v>157</v>
      </c>
      <c r="B158" s="4" t="s">
        <v>246</v>
      </c>
      <c r="C158" s="7" t="s">
        <v>7</v>
      </c>
      <c r="D158" s="39" t="s">
        <v>247</v>
      </c>
      <c r="E158" s="37" t="s">
        <v>221</v>
      </c>
      <c r="F158" s="7"/>
      <c r="G158" s="35"/>
      <c r="H158" s="35"/>
      <c r="I158" s="35"/>
      <c r="J158" s="7"/>
      <c r="K158" s="35"/>
      <c r="L158" s="7"/>
      <c r="M158" s="35"/>
    </row>
    <row r="159" spans="1:13" x14ac:dyDescent="0.2">
      <c r="A159" s="7">
        <v>158</v>
      </c>
      <c r="B159" s="4" t="s">
        <v>248</v>
      </c>
      <c r="C159" s="7" t="s">
        <v>7</v>
      </c>
      <c r="D159" s="39" t="s">
        <v>249</v>
      </c>
      <c r="E159" s="37" t="s">
        <v>221</v>
      </c>
      <c r="F159" s="7"/>
      <c r="G159" s="35"/>
      <c r="H159" s="35"/>
      <c r="I159" s="35"/>
      <c r="J159" s="7"/>
      <c r="K159" s="35"/>
      <c r="L159" s="7"/>
      <c r="M159" s="35"/>
    </row>
    <row r="160" spans="1:13" x14ac:dyDescent="0.2">
      <c r="A160" s="7">
        <v>159</v>
      </c>
      <c r="B160" s="4" t="s">
        <v>250</v>
      </c>
      <c r="C160" s="7" t="s">
        <v>226</v>
      </c>
      <c r="D160" s="39" t="s">
        <v>251</v>
      </c>
      <c r="E160" s="37" t="s">
        <v>221</v>
      </c>
      <c r="F160" s="7"/>
      <c r="G160" s="35"/>
      <c r="H160" s="35"/>
      <c r="I160" s="35"/>
      <c r="J160" s="7"/>
      <c r="K160" s="35"/>
      <c r="L160" s="7"/>
      <c r="M160" s="35"/>
    </row>
    <row r="161" spans="1:13" x14ac:dyDescent="0.2">
      <c r="A161" s="7">
        <v>160</v>
      </c>
      <c r="B161" s="4" t="s">
        <v>252</v>
      </c>
      <c r="C161" s="7" t="s">
        <v>226</v>
      </c>
      <c r="D161" s="39" t="s">
        <v>253</v>
      </c>
      <c r="E161" s="37" t="s">
        <v>221</v>
      </c>
      <c r="F161" s="7"/>
      <c r="G161" s="35"/>
      <c r="H161" s="35"/>
      <c r="I161" s="35"/>
      <c r="J161" s="7"/>
      <c r="K161" s="35"/>
      <c r="L161" s="7"/>
      <c r="M161" s="35"/>
    </row>
    <row r="162" spans="1:13" x14ac:dyDescent="0.2">
      <c r="A162" s="7">
        <v>161</v>
      </c>
      <c r="B162" s="4" t="s">
        <v>254</v>
      </c>
      <c r="C162" s="7" t="s">
        <v>7</v>
      </c>
      <c r="D162" s="39" t="s">
        <v>255</v>
      </c>
      <c r="E162" s="37" t="s">
        <v>221</v>
      </c>
      <c r="F162" s="7"/>
      <c r="G162" s="35"/>
      <c r="H162" s="35"/>
      <c r="I162" s="35"/>
      <c r="J162" s="7"/>
      <c r="K162" s="35"/>
      <c r="L162" s="7"/>
      <c r="M162" s="35"/>
    </row>
    <row r="163" spans="1:13" x14ac:dyDescent="0.2">
      <c r="A163" s="7">
        <v>162</v>
      </c>
      <c r="B163" s="4" t="s">
        <v>256</v>
      </c>
      <c r="C163" s="7" t="s">
        <v>7</v>
      </c>
      <c r="D163" s="39" t="s">
        <v>255</v>
      </c>
      <c r="E163" s="37" t="s">
        <v>221</v>
      </c>
      <c r="F163" s="7"/>
      <c r="G163" s="35"/>
      <c r="H163" s="35"/>
      <c r="I163" s="4"/>
      <c r="J163" s="7"/>
      <c r="K163" s="7"/>
      <c r="L163" s="7"/>
      <c r="M163" s="35"/>
    </row>
    <row r="164" spans="1:13" x14ac:dyDescent="0.2">
      <c r="A164" s="7">
        <v>163</v>
      </c>
      <c r="B164" s="4" t="s">
        <v>257</v>
      </c>
      <c r="C164" s="7" t="s">
        <v>7</v>
      </c>
      <c r="D164" s="26" t="s">
        <v>255</v>
      </c>
      <c r="E164" s="37" t="s">
        <v>221</v>
      </c>
      <c r="F164" s="7"/>
      <c r="G164" s="35"/>
      <c r="H164" s="35"/>
      <c r="I164" s="35"/>
      <c r="J164" s="7"/>
      <c r="K164" s="7"/>
      <c r="L164" s="35"/>
      <c r="M164" s="35"/>
    </row>
    <row r="165" spans="1:13" x14ac:dyDescent="0.2">
      <c r="A165" s="7">
        <v>164</v>
      </c>
      <c r="B165" s="4" t="s">
        <v>258</v>
      </c>
      <c r="C165" s="7" t="s">
        <v>7</v>
      </c>
      <c r="D165" s="26" t="s">
        <v>259</v>
      </c>
      <c r="E165" s="37" t="s">
        <v>221</v>
      </c>
      <c r="F165" s="7"/>
      <c r="G165" s="35"/>
      <c r="H165" s="35"/>
      <c r="I165" s="35"/>
      <c r="J165" s="7"/>
      <c r="K165" s="7"/>
      <c r="L165" s="35"/>
      <c r="M165" s="35"/>
    </row>
    <row r="166" spans="1:13" x14ac:dyDescent="0.2">
      <c r="A166" s="7">
        <v>165</v>
      </c>
      <c r="B166" s="35" t="s">
        <v>260</v>
      </c>
      <c r="C166" s="7" t="s">
        <v>7</v>
      </c>
      <c r="D166" s="26" t="s">
        <v>261</v>
      </c>
      <c r="E166" s="37" t="s">
        <v>221</v>
      </c>
      <c r="F166" s="7"/>
      <c r="G166" s="35"/>
      <c r="H166" s="35"/>
      <c r="I166" s="35"/>
      <c r="J166" s="7"/>
      <c r="K166" s="7"/>
      <c r="L166" s="35"/>
      <c r="M166" s="35"/>
    </row>
    <row r="167" spans="1:13" x14ac:dyDescent="0.2">
      <c r="A167" s="7">
        <v>166</v>
      </c>
      <c r="B167" s="35" t="s">
        <v>262</v>
      </c>
      <c r="C167" s="7" t="s">
        <v>7</v>
      </c>
      <c r="D167" s="39" t="s">
        <v>263</v>
      </c>
      <c r="E167" s="37" t="s">
        <v>221</v>
      </c>
      <c r="F167" s="7"/>
      <c r="G167" s="35"/>
      <c r="H167" s="35"/>
      <c r="I167" s="35"/>
      <c r="J167" s="7"/>
      <c r="K167" s="7"/>
      <c r="L167" s="35"/>
      <c r="M167" s="35"/>
    </row>
    <row r="168" spans="1:13" x14ac:dyDescent="0.2">
      <c r="A168" s="7">
        <v>167</v>
      </c>
      <c r="B168" s="35" t="s">
        <v>264</v>
      </c>
      <c r="C168" s="7" t="s">
        <v>7</v>
      </c>
      <c r="D168" s="26" t="s">
        <v>265</v>
      </c>
      <c r="E168" s="37" t="s">
        <v>221</v>
      </c>
      <c r="F168" s="7"/>
      <c r="G168" s="35"/>
      <c r="H168" s="35"/>
      <c r="I168" s="35"/>
      <c r="J168" s="7"/>
      <c r="K168" s="7"/>
      <c r="L168" s="35"/>
      <c r="M168" s="35"/>
    </row>
    <row r="169" spans="1:13" x14ac:dyDescent="0.2">
      <c r="A169" s="7">
        <v>168</v>
      </c>
      <c r="B169" s="42" t="s">
        <v>266</v>
      </c>
      <c r="C169" s="43" t="s">
        <v>7</v>
      </c>
      <c r="D169" s="44" t="s">
        <v>267</v>
      </c>
      <c r="E169" s="37" t="s">
        <v>221</v>
      </c>
      <c r="F169" s="7"/>
      <c r="G169" s="35"/>
      <c r="H169" s="35"/>
      <c r="I169" s="35"/>
      <c r="J169" s="7"/>
      <c r="K169" s="7"/>
      <c r="L169" s="35"/>
      <c r="M169" s="35"/>
    </row>
    <row r="170" spans="1:13" x14ac:dyDescent="0.2">
      <c r="A170" s="7">
        <v>169</v>
      </c>
      <c r="B170" s="22" t="s">
        <v>268</v>
      </c>
      <c r="C170" s="17" t="s">
        <v>7</v>
      </c>
      <c r="D170" s="18" t="s">
        <v>269</v>
      </c>
      <c r="E170" s="19" t="s">
        <v>270</v>
      </c>
      <c r="F170" s="17"/>
      <c r="G170" s="22"/>
      <c r="H170" s="22"/>
      <c r="I170" s="22"/>
      <c r="J170" s="22"/>
      <c r="K170" s="7"/>
      <c r="L170" s="35"/>
      <c r="M170" s="35"/>
    </row>
    <row r="171" spans="1:13" x14ac:dyDescent="0.2">
      <c r="A171" s="7">
        <v>170</v>
      </c>
      <c r="B171" s="22" t="s">
        <v>271</v>
      </c>
      <c r="C171" s="17" t="s">
        <v>7</v>
      </c>
      <c r="D171" s="18" t="s">
        <v>272</v>
      </c>
      <c r="E171" s="19" t="s">
        <v>270</v>
      </c>
      <c r="F171" s="17"/>
      <c r="G171" s="22"/>
      <c r="H171" s="22"/>
      <c r="I171" s="22"/>
      <c r="J171" s="22"/>
      <c r="K171" s="7"/>
      <c r="L171" s="35"/>
      <c r="M171" s="35"/>
    </row>
    <row r="172" spans="1:13" x14ac:dyDescent="0.2">
      <c r="A172" s="7">
        <v>171</v>
      </c>
      <c r="B172" s="22" t="s">
        <v>273</v>
      </c>
      <c r="C172" s="17" t="s">
        <v>7</v>
      </c>
      <c r="D172" s="18" t="s">
        <v>274</v>
      </c>
      <c r="E172" s="19" t="s">
        <v>270</v>
      </c>
      <c r="F172" s="17"/>
      <c r="G172" s="22"/>
      <c r="H172" s="22"/>
      <c r="I172" s="22"/>
      <c r="J172" s="22"/>
      <c r="K172" s="35"/>
      <c r="L172" s="35"/>
      <c r="M172" s="35"/>
    </row>
    <row r="173" spans="1:13" x14ac:dyDescent="0.2">
      <c r="A173" s="7">
        <v>172</v>
      </c>
      <c r="B173" s="22" t="s">
        <v>275</v>
      </c>
      <c r="C173" s="17" t="s">
        <v>7</v>
      </c>
      <c r="D173" s="18" t="s">
        <v>276</v>
      </c>
      <c r="E173" s="19" t="s">
        <v>270</v>
      </c>
      <c r="F173" s="17"/>
      <c r="G173" s="22"/>
      <c r="H173" s="22"/>
      <c r="I173" s="22"/>
      <c r="J173" s="22"/>
      <c r="K173" s="35"/>
      <c r="L173" s="35"/>
      <c r="M173" s="35"/>
    </row>
    <row r="174" spans="1:13" x14ac:dyDescent="0.2">
      <c r="A174" s="7">
        <v>173</v>
      </c>
      <c r="B174" s="22" t="s">
        <v>277</v>
      </c>
      <c r="C174" s="17" t="s">
        <v>7</v>
      </c>
      <c r="D174" s="18" t="s">
        <v>278</v>
      </c>
      <c r="E174" s="19" t="s">
        <v>270</v>
      </c>
      <c r="F174" s="17"/>
      <c r="G174" s="22"/>
      <c r="H174" s="22"/>
      <c r="I174" s="22"/>
      <c r="J174" s="22"/>
      <c r="K174" s="35"/>
      <c r="L174" s="35"/>
      <c r="M174" s="35"/>
    </row>
    <row r="175" spans="1:13" x14ac:dyDescent="0.2">
      <c r="A175" s="7">
        <v>174</v>
      </c>
      <c r="B175" s="22" t="s">
        <v>279</v>
      </c>
      <c r="C175" s="17" t="s">
        <v>7</v>
      </c>
      <c r="D175" s="18" t="s">
        <v>280</v>
      </c>
      <c r="E175" s="19" t="s">
        <v>270</v>
      </c>
      <c r="F175" s="17"/>
      <c r="G175" s="22"/>
      <c r="H175" s="22"/>
      <c r="I175" s="22"/>
      <c r="J175" s="22"/>
      <c r="K175" s="35"/>
      <c r="L175" s="35"/>
      <c r="M175" s="35"/>
    </row>
    <row r="176" spans="1:13" x14ac:dyDescent="0.2">
      <c r="A176" s="7">
        <v>175</v>
      </c>
      <c r="B176" s="22" t="s">
        <v>281</v>
      </c>
      <c r="C176" s="17" t="s">
        <v>7</v>
      </c>
      <c r="D176" s="18" t="s">
        <v>278</v>
      </c>
      <c r="E176" s="19" t="s">
        <v>270</v>
      </c>
      <c r="F176" s="17"/>
      <c r="G176" s="22"/>
      <c r="H176" s="22"/>
      <c r="I176" s="22"/>
      <c r="J176" s="22"/>
      <c r="K176" s="35"/>
      <c r="L176" s="35"/>
      <c r="M176" s="35"/>
    </row>
    <row r="177" spans="1:13" x14ac:dyDescent="0.2">
      <c r="A177" s="7">
        <v>176</v>
      </c>
      <c r="B177" s="22" t="s">
        <v>282</v>
      </c>
      <c r="C177" s="17" t="s">
        <v>7</v>
      </c>
      <c r="D177" s="18" t="s">
        <v>283</v>
      </c>
      <c r="E177" s="19" t="s">
        <v>270</v>
      </c>
      <c r="F177" s="17"/>
      <c r="G177" s="22"/>
      <c r="H177" s="22"/>
      <c r="I177" s="22"/>
      <c r="J177" s="22"/>
      <c r="K177" s="35"/>
      <c r="L177" s="35"/>
      <c r="M177" s="35"/>
    </row>
    <row r="178" spans="1:13" x14ac:dyDescent="0.2">
      <c r="A178" s="7">
        <v>177</v>
      </c>
      <c r="B178" s="22" t="s">
        <v>284</v>
      </c>
      <c r="C178" s="17" t="s">
        <v>7</v>
      </c>
      <c r="D178" s="18" t="s">
        <v>285</v>
      </c>
      <c r="E178" s="19" t="s">
        <v>270</v>
      </c>
      <c r="F178" s="17"/>
      <c r="G178" s="22"/>
      <c r="H178" s="22"/>
      <c r="I178" s="22"/>
      <c r="J178" s="22"/>
      <c r="K178" s="35"/>
      <c r="L178" s="35"/>
      <c r="M178" s="35"/>
    </row>
    <row r="179" spans="1:13" x14ac:dyDescent="0.2">
      <c r="A179" s="7">
        <v>178</v>
      </c>
      <c r="B179" s="22" t="s">
        <v>286</v>
      </c>
      <c r="C179" s="17" t="s">
        <v>7</v>
      </c>
      <c r="D179" s="18" t="s">
        <v>287</v>
      </c>
      <c r="E179" s="19" t="s">
        <v>270</v>
      </c>
      <c r="F179" s="17"/>
      <c r="G179" s="22"/>
      <c r="H179" s="22"/>
      <c r="I179" s="22"/>
      <c r="J179" s="22"/>
      <c r="K179" s="35"/>
      <c r="L179" s="35"/>
      <c r="M179" s="35"/>
    </row>
    <row r="180" spans="1:13" x14ac:dyDescent="0.2">
      <c r="A180" s="7">
        <v>179</v>
      </c>
      <c r="B180" s="22" t="s">
        <v>288</v>
      </c>
      <c r="C180" s="17" t="s">
        <v>7</v>
      </c>
      <c r="D180" s="18" t="s">
        <v>289</v>
      </c>
      <c r="E180" s="19" t="s">
        <v>270</v>
      </c>
      <c r="F180" s="17"/>
      <c r="G180" s="22"/>
      <c r="H180" s="22"/>
      <c r="I180" s="22"/>
      <c r="J180" s="22"/>
      <c r="K180" s="35"/>
      <c r="L180" s="35"/>
      <c r="M180" s="35"/>
    </row>
    <row r="181" spans="1:13" x14ac:dyDescent="0.2">
      <c r="A181" s="7">
        <v>180</v>
      </c>
      <c r="B181" s="22" t="s">
        <v>290</v>
      </c>
      <c r="C181" s="17" t="s">
        <v>7</v>
      </c>
      <c r="D181" s="18" t="s">
        <v>278</v>
      </c>
      <c r="E181" s="19" t="s">
        <v>270</v>
      </c>
      <c r="F181" s="17"/>
      <c r="G181" s="22"/>
      <c r="H181" s="22"/>
      <c r="I181" s="22"/>
      <c r="J181" s="22"/>
      <c r="K181" s="35"/>
      <c r="L181" s="35"/>
      <c r="M181" s="35"/>
    </row>
    <row r="182" spans="1:13" x14ac:dyDescent="0.2">
      <c r="A182" s="7">
        <v>181</v>
      </c>
      <c r="B182" s="22" t="s">
        <v>291</v>
      </c>
      <c r="C182" s="17" t="s">
        <v>7</v>
      </c>
      <c r="D182" s="18" t="s">
        <v>292</v>
      </c>
      <c r="E182" s="19" t="s">
        <v>270</v>
      </c>
      <c r="F182" s="17"/>
      <c r="G182" s="22"/>
      <c r="H182" s="22"/>
      <c r="I182" s="22"/>
      <c r="J182" s="22"/>
      <c r="K182" s="35"/>
      <c r="L182" s="35"/>
      <c r="M182" s="35"/>
    </row>
    <row r="183" spans="1:13" x14ac:dyDescent="0.2">
      <c r="A183" s="7">
        <v>182</v>
      </c>
      <c r="B183" s="22" t="s">
        <v>293</v>
      </c>
      <c r="C183" s="17" t="s">
        <v>7</v>
      </c>
      <c r="D183" s="18" t="s">
        <v>294</v>
      </c>
      <c r="E183" s="19" t="s">
        <v>270</v>
      </c>
      <c r="F183" s="17"/>
      <c r="G183" s="22"/>
      <c r="H183" s="22"/>
      <c r="I183" s="22"/>
      <c r="J183" s="22"/>
      <c r="K183" s="35"/>
      <c r="L183" s="35"/>
      <c r="M183" s="35"/>
    </row>
    <row r="184" spans="1:13" x14ac:dyDescent="0.2">
      <c r="A184" s="7">
        <v>183</v>
      </c>
      <c r="B184" s="22" t="s">
        <v>295</v>
      </c>
      <c r="C184" s="17" t="s">
        <v>7</v>
      </c>
      <c r="D184" s="18" t="s">
        <v>296</v>
      </c>
      <c r="E184" s="19" t="s">
        <v>270</v>
      </c>
      <c r="F184" s="17"/>
      <c r="G184" s="22"/>
      <c r="H184" s="22"/>
      <c r="I184" s="22"/>
      <c r="J184" s="22"/>
      <c r="K184" s="35"/>
      <c r="L184" s="35"/>
      <c r="M184" s="35"/>
    </row>
    <row r="185" spans="1:13" x14ac:dyDescent="0.2">
      <c r="A185" s="7">
        <v>184</v>
      </c>
      <c r="B185" s="22" t="s">
        <v>297</v>
      </c>
      <c r="C185" s="17" t="s">
        <v>7</v>
      </c>
      <c r="D185" s="18" t="s">
        <v>298</v>
      </c>
      <c r="E185" s="19" t="s">
        <v>270</v>
      </c>
      <c r="F185" s="17"/>
      <c r="G185" s="22"/>
      <c r="H185" s="22"/>
      <c r="I185" s="22"/>
      <c r="J185" s="22"/>
      <c r="K185" s="35"/>
      <c r="L185" s="35"/>
      <c r="M185" s="35"/>
    </row>
    <row r="186" spans="1:13" x14ac:dyDescent="0.2">
      <c r="A186" s="7">
        <v>185</v>
      </c>
      <c r="B186" s="22" t="s">
        <v>299</v>
      </c>
      <c r="C186" s="17" t="s">
        <v>7</v>
      </c>
      <c r="D186" s="18" t="s">
        <v>300</v>
      </c>
      <c r="E186" s="19" t="s">
        <v>270</v>
      </c>
      <c r="F186" s="17"/>
      <c r="G186" s="22"/>
      <c r="H186" s="22"/>
      <c r="I186" s="22"/>
      <c r="J186" s="22"/>
      <c r="K186" s="35"/>
      <c r="L186" s="35"/>
      <c r="M186" s="35"/>
    </row>
    <row r="187" spans="1:13" x14ac:dyDescent="0.2">
      <c r="A187" s="7">
        <v>186</v>
      </c>
      <c r="B187" s="22" t="s">
        <v>301</v>
      </c>
      <c r="C187" s="17" t="s">
        <v>7</v>
      </c>
      <c r="D187" s="18" t="s">
        <v>302</v>
      </c>
      <c r="E187" s="19" t="s">
        <v>270</v>
      </c>
      <c r="F187" s="17"/>
      <c r="G187" s="22"/>
      <c r="H187" s="22"/>
      <c r="I187" s="22"/>
      <c r="J187" s="22"/>
      <c r="K187" s="35"/>
      <c r="L187" s="35"/>
      <c r="M187" s="35"/>
    </row>
    <row r="188" spans="1:13" x14ac:dyDescent="0.2">
      <c r="A188" s="7">
        <v>187</v>
      </c>
      <c r="B188" s="22" t="s">
        <v>303</v>
      </c>
      <c r="C188" s="17" t="s">
        <v>7</v>
      </c>
      <c r="D188" s="18" t="s">
        <v>304</v>
      </c>
      <c r="E188" s="19" t="s">
        <v>270</v>
      </c>
      <c r="F188" s="17"/>
      <c r="G188" s="22"/>
      <c r="H188" s="22"/>
      <c r="I188" s="22"/>
      <c r="J188" s="22"/>
      <c r="K188" s="35"/>
      <c r="L188" s="35"/>
      <c r="M188" s="35"/>
    </row>
    <row r="189" spans="1:13" x14ac:dyDescent="0.2">
      <c r="A189" s="7">
        <v>188</v>
      </c>
      <c r="B189" s="22" t="s">
        <v>305</v>
      </c>
      <c r="C189" s="17" t="s">
        <v>7</v>
      </c>
      <c r="D189" s="18" t="s">
        <v>306</v>
      </c>
      <c r="E189" s="19" t="s">
        <v>270</v>
      </c>
      <c r="F189" s="17"/>
      <c r="G189" s="22"/>
      <c r="H189" s="22"/>
      <c r="I189" s="22"/>
      <c r="J189" s="22"/>
      <c r="K189" s="35"/>
      <c r="L189" s="35"/>
      <c r="M189" s="35"/>
    </row>
    <row r="190" spans="1:13" x14ac:dyDescent="0.2">
      <c r="A190" s="7">
        <v>189</v>
      </c>
      <c r="B190" s="22" t="s">
        <v>307</v>
      </c>
      <c r="C190" s="17" t="s">
        <v>7</v>
      </c>
      <c r="D190" s="18" t="s">
        <v>308</v>
      </c>
      <c r="E190" s="19" t="s">
        <v>270</v>
      </c>
      <c r="F190" s="17"/>
      <c r="G190" s="22"/>
      <c r="H190" s="22"/>
      <c r="I190" s="22"/>
      <c r="J190" s="22"/>
      <c r="K190" s="35"/>
      <c r="L190" s="35"/>
      <c r="M190" s="35"/>
    </row>
    <row r="191" spans="1:13" x14ac:dyDescent="0.2">
      <c r="A191" s="7">
        <v>190</v>
      </c>
      <c r="B191" s="22" t="s">
        <v>309</v>
      </c>
      <c r="C191" s="17" t="s">
        <v>7</v>
      </c>
      <c r="D191" s="18" t="s">
        <v>310</v>
      </c>
      <c r="E191" s="19" t="s">
        <v>270</v>
      </c>
      <c r="F191" s="17"/>
      <c r="G191" s="22"/>
      <c r="H191" s="22"/>
      <c r="I191" s="22"/>
      <c r="J191" s="22"/>
      <c r="K191" s="35"/>
      <c r="L191" s="35"/>
      <c r="M191" s="35"/>
    </row>
    <row r="192" spans="1:13" x14ac:dyDescent="0.2">
      <c r="A192" s="7">
        <v>191</v>
      </c>
      <c r="B192" s="22" t="s">
        <v>311</v>
      </c>
      <c r="C192" s="17" t="s">
        <v>7</v>
      </c>
      <c r="D192" s="18" t="s">
        <v>312</v>
      </c>
      <c r="E192" s="19" t="s">
        <v>270</v>
      </c>
      <c r="F192" s="17"/>
      <c r="G192" s="22"/>
      <c r="H192" s="22"/>
      <c r="I192" s="22"/>
      <c r="J192" s="22"/>
      <c r="K192" s="35"/>
      <c r="L192" s="35"/>
      <c r="M192" s="35"/>
    </row>
    <row r="193" spans="1:13" x14ac:dyDescent="0.2">
      <c r="A193" s="7">
        <v>192</v>
      </c>
      <c r="B193" s="22" t="s">
        <v>313</v>
      </c>
      <c r="C193" s="17" t="s">
        <v>19</v>
      </c>
      <c r="D193" s="18" t="s">
        <v>314</v>
      </c>
      <c r="E193" s="19" t="s">
        <v>315</v>
      </c>
      <c r="F193" s="17"/>
      <c r="G193" s="22"/>
      <c r="H193" s="22"/>
      <c r="I193" s="22"/>
      <c r="J193" s="22"/>
      <c r="K193" s="35"/>
      <c r="L193" s="35"/>
      <c r="M193" s="35"/>
    </row>
    <row r="194" spans="1:13" x14ac:dyDescent="0.2">
      <c r="A194" s="7">
        <v>193</v>
      </c>
      <c r="B194" s="22" t="s">
        <v>316</v>
      </c>
      <c r="C194" s="17" t="s">
        <v>19</v>
      </c>
      <c r="D194" s="18" t="s">
        <v>314</v>
      </c>
      <c r="E194" s="19" t="s">
        <v>315</v>
      </c>
      <c r="F194" s="17"/>
      <c r="G194" s="22"/>
      <c r="H194" s="22"/>
      <c r="I194" s="22"/>
      <c r="J194" s="22"/>
      <c r="K194" s="35"/>
      <c r="L194" s="35"/>
      <c r="M194" s="35"/>
    </row>
    <row r="195" spans="1:13" x14ac:dyDescent="0.2">
      <c r="A195" s="7">
        <v>194</v>
      </c>
      <c r="B195" s="22" t="s">
        <v>317</v>
      </c>
      <c r="C195" s="17" t="s">
        <v>7</v>
      </c>
      <c r="D195" s="18" t="s">
        <v>318</v>
      </c>
      <c r="E195" s="19" t="s">
        <v>270</v>
      </c>
      <c r="F195" s="17"/>
      <c r="G195" s="22"/>
      <c r="H195" s="22"/>
      <c r="I195" s="22"/>
      <c r="J195" s="22"/>
      <c r="K195" s="35"/>
      <c r="L195" s="35"/>
      <c r="M195" s="35"/>
    </row>
    <row r="196" spans="1:13" x14ac:dyDescent="0.2">
      <c r="A196" s="7">
        <v>195</v>
      </c>
      <c r="B196" s="22" t="s">
        <v>319</v>
      </c>
      <c r="C196" s="17" t="s">
        <v>7</v>
      </c>
      <c r="D196" s="18" t="s">
        <v>320</v>
      </c>
      <c r="E196" s="19" t="s">
        <v>270</v>
      </c>
      <c r="F196" s="17"/>
      <c r="G196" s="22"/>
      <c r="H196" s="22"/>
      <c r="I196" s="22"/>
      <c r="J196" s="22"/>
      <c r="K196" s="35"/>
      <c r="L196" s="35"/>
      <c r="M196" s="35"/>
    </row>
    <row r="197" spans="1:13" x14ac:dyDescent="0.2">
      <c r="A197" s="7">
        <v>196</v>
      </c>
      <c r="B197" s="22" t="s">
        <v>321</v>
      </c>
      <c r="C197" s="17" t="s">
        <v>7</v>
      </c>
      <c r="D197" s="18" t="s">
        <v>322</v>
      </c>
      <c r="E197" s="19" t="s">
        <v>270</v>
      </c>
      <c r="F197" s="17"/>
      <c r="G197" s="22"/>
      <c r="H197" s="22"/>
      <c r="I197" s="22"/>
      <c r="J197" s="22"/>
      <c r="K197" s="35"/>
      <c r="L197" s="35"/>
      <c r="M197" s="35"/>
    </row>
    <row r="198" spans="1:13" x14ac:dyDescent="0.2">
      <c r="A198" s="7">
        <v>197</v>
      </c>
      <c r="B198" s="22" t="s">
        <v>323</v>
      </c>
      <c r="C198" s="17" t="s">
        <v>7</v>
      </c>
      <c r="D198" s="18" t="s">
        <v>324</v>
      </c>
      <c r="E198" s="19" t="s">
        <v>270</v>
      </c>
      <c r="F198" s="17"/>
      <c r="G198" s="22"/>
      <c r="H198" s="22"/>
      <c r="I198" s="22"/>
      <c r="J198" s="22"/>
      <c r="K198" s="35"/>
      <c r="L198" s="35"/>
      <c r="M198" s="35"/>
    </row>
    <row r="199" spans="1:13" x14ac:dyDescent="0.2">
      <c r="A199" s="7">
        <v>198</v>
      </c>
      <c r="B199" s="22" t="s">
        <v>325</v>
      </c>
      <c r="C199" s="17" t="s">
        <v>7</v>
      </c>
      <c r="D199" s="18" t="s">
        <v>326</v>
      </c>
      <c r="E199" s="19" t="s">
        <v>270</v>
      </c>
      <c r="F199" s="17"/>
      <c r="G199" s="22"/>
      <c r="H199" s="22"/>
      <c r="I199" s="22"/>
      <c r="J199" s="22"/>
      <c r="K199" s="35"/>
      <c r="L199" s="35"/>
      <c r="M199" s="35"/>
    </row>
    <row r="200" spans="1:13" x14ac:dyDescent="0.2">
      <c r="A200" s="7">
        <v>199</v>
      </c>
      <c r="B200" s="22" t="s">
        <v>327</v>
      </c>
      <c r="C200" s="17" t="s">
        <v>7</v>
      </c>
      <c r="D200" s="18" t="s">
        <v>328</v>
      </c>
      <c r="E200" s="19" t="s">
        <v>270</v>
      </c>
      <c r="F200" s="17"/>
      <c r="G200" s="22"/>
      <c r="H200" s="22"/>
      <c r="I200" s="22"/>
      <c r="J200" s="22"/>
      <c r="K200" s="35"/>
      <c r="L200" s="35"/>
      <c r="M200" s="35"/>
    </row>
    <row r="201" spans="1:13" x14ac:dyDescent="0.2">
      <c r="A201" s="7">
        <v>200</v>
      </c>
      <c r="B201" s="40" t="s">
        <v>6</v>
      </c>
      <c r="C201" s="7" t="s">
        <v>7</v>
      </c>
      <c r="D201" s="41" t="s">
        <v>8</v>
      </c>
      <c r="E201" s="37" t="s">
        <v>9</v>
      </c>
      <c r="F201" s="7"/>
      <c r="G201" s="35"/>
      <c r="H201" s="35"/>
      <c r="I201" s="7"/>
      <c r="J201" s="7"/>
      <c r="K201" s="35"/>
      <c r="L201" s="35"/>
      <c r="M201" s="35"/>
    </row>
    <row r="202" spans="1:13" x14ac:dyDescent="0.2">
      <c r="A202" s="7">
        <v>201</v>
      </c>
      <c r="B202" s="40" t="s">
        <v>10</v>
      </c>
      <c r="C202" s="7" t="s">
        <v>19</v>
      </c>
      <c r="D202" s="41" t="s">
        <v>11</v>
      </c>
      <c r="E202" s="37" t="s">
        <v>9</v>
      </c>
      <c r="F202" s="7"/>
      <c r="G202" s="35"/>
      <c r="H202" s="35"/>
      <c r="I202" s="7"/>
      <c r="J202" s="7"/>
      <c r="K202" s="35"/>
      <c r="L202" s="35"/>
      <c r="M202" s="35"/>
    </row>
    <row r="203" spans="1:13" x14ac:dyDescent="0.2">
      <c r="A203" s="7">
        <v>202</v>
      </c>
      <c r="B203" s="40" t="s">
        <v>12</v>
      </c>
      <c r="C203" s="7" t="s">
        <v>7</v>
      </c>
      <c r="D203" s="41" t="s">
        <v>13</v>
      </c>
      <c r="E203" s="37" t="s">
        <v>9</v>
      </c>
      <c r="F203" s="7"/>
      <c r="G203" s="35"/>
      <c r="H203" s="35"/>
      <c r="I203" s="7"/>
      <c r="J203" s="7"/>
      <c r="K203" s="35"/>
      <c r="L203" s="35"/>
      <c r="M203" s="35"/>
    </row>
    <row r="204" spans="1:13" x14ac:dyDescent="0.2">
      <c r="A204" s="7">
        <v>203</v>
      </c>
      <c r="B204" s="40" t="s">
        <v>14</v>
      </c>
      <c r="C204" s="7"/>
      <c r="D204" s="41"/>
      <c r="E204" s="37" t="s">
        <v>15</v>
      </c>
      <c r="F204" s="7"/>
      <c r="G204" s="35"/>
      <c r="H204" s="35"/>
      <c r="I204" s="7"/>
      <c r="J204" s="7"/>
      <c r="K204" s="35"/>
      <c r="L204" s="35"/>
      <c r="M204" s="35"/>
    </row>
    <row r="205" spans="1:13" x14ac:dyDescent="0.2">
      <c r="A205" s="7">
        <v>204</v>
      </c>
      <c r="B205" s="40" t="s">
        <v>16</v>
      </c>
      <c r="C205" s="7"/>
      <c r="D205" s="41"/>
      <c r="E205" s="37" t="s">
        <v>15</v>
      </c>
      <c r="F205" s="7"/>
      <c r="G205" s="35"/>
      <c r="H205" s="35"/>
      <c r="I205" s="7"/>
      <c r="J205" s="7"/>
      <c r="K205" s="35"/>
      <c r="L205" s="35"/>
      <c r="M205" s="35"/>
    </row>
    <row r="206" spans="1:13" x14ac:dyDescent="0.2">
      <c r="A206" s="7">
        <v>205</v>
      </c>
      <c r="B206" s="40" t="s">
        <v>17</v>
      </c>
      <c r="C206" s="7"/>
      <c r="D206" s="41"/>
      <c r="E206" s="37" t="s">
        <v>15</v>
      </c>
      <c r="F206" s="7"/>
      <c r="G206" s="35"/>
      <c r="H206" s="35"/>
      <c r="I206" s="7"/>
      <c r="J206" s="7"/>
      <c r="K206" s="35"/>
      <c r="L206" s="35"/>
      <c r="M206" s="35"/>
    </row>
    <row r="207" spans="1:13" x14ac:dyDescent="0.2">
      <c r="A207" s="7">
        <v>206</v>
      </c>
      <c r="B207" s="45" t="s">
        <v>329</v>
      </c>
      <c r="C207" s="9" t="s">
        <v>7</v>
      </c>
      <c r="D207" s="46" t="s">
        <v>330</v>
      </c>
      <c r="E207" s="11" t="s">
        <v>331</v>
      </c>
      <c r="F207" s="7"/>
      <c r="G207" s="35"/>
      <c r="H207" s="35"/>
      <c r="I207" s="7"/>
      <c r="J207" s="7"/>
      <c r="K207" s="35"/>
      <c r="L207" s="35"/>
      <c r="M207" s="35"/>
    </row>
    <row r="208" spans="1:13" x14ac:dyDescent="0.2">
      <c r="A208" s="7">
        <v>207</v>
      </c>
      <c r="B208" s="45" t="s">
        <v>332</v>
      </c>
      <c r="C208" s="9" t="s">
        <v>7</v>
      </c>
      <c r="D208" s="46" t="s">
        <v>333</v>
      </c>
      <c r="E208" s="11" t="s">
        <v>331</v>
      </c>
      <c r="F208" s="7"/>
      <c r="G208" s="35"/>
      <c r="H208" s="35"/>
      <c r="I208" s="7"/>
      <c r="J208" s="7"/>
      <c r="K208" s="35"/>
      <c r="L208" s="35"/>
      <c r="M208" s="35"/>
    </row>
    <row r="209" spans="1:13" x14ac:dyDescent="0.2">
      <c r="A209" s="7">
        <v>208</v>
      </c>
      <c r="B209" s="45" t="s">
        <v>334</v>
      </c>
      <c r="C209" s="9" t="s">
        <v>7</v>
      </c>
      <c r="D209" s="46" t="s">
        <v>335</v>
      </c>
      <c r="E209" s="11" t="s">
        <v>331</v>
      </c>
      <c r="F209" s="7"/>
      <c r="G209" s="35"/>
      <c r="H209" s="35"/>
      <c r="I209" s="7"/>
      <c r="J209" s="7"/>
      <c r="K209" s="35"/>
      <c r="L209" s="35"/>
      <c r="M209" s="35"/>
    </row>
    <row r="210" spans="1:13" x14ac:dyDescent="0.2">
      <c r="A210" s="7">
        <v>209</v>
      </c>
      <c r="B210" s="45" t="s">
        <v>336</v>
      </c>
      <c r="C210" s="9" t="s">
        <v>7</v>
      </c>
      <c r="D210" s="46" t="s">
        <v>337</v>
      </c>
      <c r="E210" s="11" t="s">
        <v>331</v>
      </c>
      <c r="F210" s="7"/>
      <c r="G210" s="35"/>
      <c r="H210" s="35"/>
      <c r="I210" s="7"/>
      <c r="J210" s="7"/>
      <c r="K210" s="35"/>
      <c r="L210" s="35"/>
      <c r="M210" s="35"/>
    </row>
    <row r="211" spans="1:13" x14ac:dyDescent="0.2">
      <c r="A211" s="7">
        <v>210</v>
      </c>
      <c r="B211" s="45" t="s">
        <v>338</v>
      </c>
      <c r="C211" s="9" t="s">
        <v>7</v>
      </c>
      <c r="D211" s="46" t="s">
        <v>339</v>
      </c>
      <c r="E211" s="11" t="s">
        <v>331</v>
      </c>
      <c r="F211" s="7"/>
      <c r="G211" s="35"/>
      <c r="H211" s="35"/>
      <c r="I211" s="7"/>
      <c r="J211" s="7"/>
      <c r="K211" s="35"/>
      <c r="L211" s="35"/>
      <c r="M211" s="35"/>
    </row>
    <row r="212" spans="1:13" x14ac:dyDescent="0.2">
      <c r="A212" s="7">
        <v>211</v>
      </c>
      <c r="B212" s="45" t="s">
        <v>340</v>
      </c>
      <c r="C212" s="9" t="s">
        <v>7</v>
      </c>
      <c r="D212" s="46" t="s">
        <v>341</v>
      </c>
      <c r="E212" s="11" t="s">
        <v>331</v>
      </c>
      <c r="F212" s="7"/>
      <c r="G212" s="35"/>
      <c r="H212" s="35"/>
      <c r="I212" s="7"/>
      <c r="J212" s="7"/>
      <c r="K212" s="35"/>
      <c r="L212" s="35"/>
      <c r="M212" s="35"/>
    </row>
    <row r="213" spans="1:13" x14ac:dyDescent="0.2">
      <c r="A213" s="7">
        <v>212</v>
      </c>
      <c r="B213" s="45" t="s">
        <v>342</v>
      </c>
      <c r="C213" s="9" t="s">
        <v>7</v>
      </c>
      <c r="D213" s="46" t="s">
        <v>343</v>
      </c>
      <c r="E213" s="11" t="s">
        <v>331</v>
      </c>
      <c r="F213" s="7"/>
      <c r="G213" s="35"/>
      <c r="H213" s="35"/>
      <c r="I213" s="7"/>
      <c r="J213" s="7"/>
      <c r="K213" s="35"/>
      <c r="L213" s="35"/>
      <c r="M213" s="35"/>
    </row>
    <row r="214" spans="1:13" x14ac:dyDescent="0.2">
      <c r="A214" s="7">
        <v>213</v>
      </c>
      <c r="B214" s="45" t="s">
        <v>344</v>
      </c>
      <c r="C214" s="9" t="s">
        <v>7</v>
      </c>
      <c r="D214" s="46" t="s">
        <v>345</v>
      </c>
      <c r="E214" s="11" t="s">
        <v>331</v>
      </c>
      <c r="F214" s="7"/>
      <c r="G214" s="35"/>
      <c r="H214" s="35"/>
      <c r="I214" s="7"/>
      <c r="J214" s="7"/>
      <c r="K214" s="35"/>
      <c r="L214" s="35"/>
      <c r="M214" s="35"/>
    </row>
    <row r="215" spans="1:13" x14ac:dyDescent="0.2">
      <c r="A215" s="7">
        <v>214</v>
      </c>
      <c r="B215" s="45" t="s">
        <v>346</v>
      </c>
      <c r="C215" s="9" t="s">
        <v>7</v>
      </c>
      <c r="D215" s="46" t="s">
        <v>347</v>
      </c>
      <c r="E215" s="11" t="s">
        <v>331</v>
      </c>
      <c r="F215" s="7"/>
      <c r="G215" s="35"/>
      <c r="H215" s="35"/>
      <c r="I215" s="7"/>
      <c r="J215" s="7"/>
      <c r="K215" s="35"/>
      <c r="L215" s="35"/>
      <c r="M215" s="35"/>
    </row>
    <row r="216" spans="1:13" x14ac:dyDescent="0.2">
      <c r="A216" s="7">
        <v>215</v>
      </c>
      <c r="B216" s="45" t="s">
        <v>348</v>
      </c>
      <c r="C216" s="9" t="s">
        <v>7</v>
      </c>
      <c r="D216" s="46" t="s">
        <v>349</v>
      </c>
      <c r="E216" s="11" t="s">
        <v>331</v>
      </c>
      <c r="F216" s="7"/>
      <c r="G216" s="35"/>
      <c r="H216" s="35"/>
      <c r="I216" s="7"/>
      <c r="J216" s="7"/>
      <c r="K216" s="35"/>
      <c r="L216" s="35"/>
      <c r="M216" s="35"/>
    </row>
    <row r="217" spans="1:13" x14ac:dyDescent="0.2">
      <c r="A217" s="7">
        <v>216</v>
      </c>
      <c r="B217" s="45" t="s">
        <v>350</v>
      </c>
      <c r="C217" s="9" t="s">
        <v>7</v>
      </c>
      <c r="D217" s="46" t="s">
        <v>351</v>
      </c>
      <c r="E217" s="11" t="s">
        <v>331</v>
      </c>
      <c r="F217" s="7"/>
      <c r="G217" s="35"/>
      <c r="H217" s="35"/>
      <c r="I217" s="7"/>
      <c r="J217" s="7"/>
      <c r="K217" s="35"/>
      <c r="L217" s="35"/>
      <c r="M217" s="35"/>
    </row>
    <row r="218" spans="1:13" x14ac:dyDescent="0.2">
      <c r="A218" s="7">
        <v>217</v>
      </c>
      <c r="B218" s="45" t="s">
        <v>352</v>
      </c>
      <c r="C218" s="9" t="s">
        <v>7</v>
      </c>
      <c r="D218" s="46" t="s">
        <v>353</v>
      </c>
      <c r="E218" s="11" t="s">
        <v>331</v>
      </c>
      <c r="F218" s="7"/>
      <c r="G218" s="35"/>
      <c r="H218" s="35"/>
      <c r="I218" s="7"/>
      <c r="J218" s="7"/>
      <c r="K218" s="35"/>
      <c r="L218" s="35"/>
      <c r="M218" s="35"/>
    </row>
    <row r="219" spans="1:13" x14ac:dyDescent="0.2">
      <c r="A219" s="7">
        <v>218</v>
      </c>
      <c r="B219" s="45" t="s">
        <v>354</v>
      </c>
      <c r="C219" s="9" t="s">
        <v>7</v>
      </c>
      <c r="D219" s="46" t="s">
        <v>355</v>
      </c>
      <c r="E219" s="11" t="s">
        <v>331</v>
      </c>
      <c r="F219" s="7"/>
      <c r="G219" s="35"/>
      <c r="H219" s="35"/>
      <c r="I219" s="7"/>
      <c r="J219" s="7"/>
      <c r="K219" s="35"/>
      <c r="L219" s="35"/>
      <c r="M219" s="35"/>
    </row>
    <row r="220" spans="1:13" x14ac:dyDescent="0.2">
      <c r="A220" s="7">
        <v>219</v>
      </c>
      <c r="B220" s="45" t="s">
        <v>356</v>
      </c>
      <c r="C220" s="9" t="s">
        <v>7</v>
      </c>
      <c r="D220" s="46" t="s">
        <v>357</v>
      </c>
      <c r="E220" s="11" t="s">
        <v>331</v>
      </c>
      <c r="F220" s="7"/>
      <c r="G220" s="35"/>
      <c r="H220" s="35"/>
      <c r="I220" s="7"/>
      <c r="J220" s="7"/>
      <c r="K220" s="35"/>
      <c r="L220" s="35"/>
      <c r="M220" s="35"/>
    </row>
    <row r="221" spans="1:13" x14ac:dyDescent="0.2">
      <c r="A221" s="7">
        <v>220</v>
      </c>
      <c r="B221" s="45" t="s">
        <v>358</v>
      </c>
      <c r="C221" s="9" t="s">
        <v>7</v>
      </c>
      <c r="D221" s="46" t="s">
        <v>359</v>
      </c>
      <c r="E221" s="11" t="s">
        <v>331</v>
      </c>
      <c r="F221" s="7"/>
      <c r="G221" s="35"/>
      <c r="H221" s="35"/>
      <c r="I221" s="7"/>
      <c r="J221" s="7"/>
      <c r="K221" s="35"/>
      <c r="L221" s="35"/>
      <c r="M221" s="35"/>
    </row>
    <row r="222" spans="1:13" x14ac:dyDescent="0.2">
      <c r="A222" s="7">
        <v>221</v>
      </c>
      <c r="B222" s="45" t="s">
        <v>360</v>
      </c>
      <c r="C222" s="9" t="s">
        <v>7</v>
      </c>
      <c r="D222" s="46" t="s">
        <v>361</v>
      </c>
      <c r="E222" s="11" t="s">
        <v>331</v>
      </c>
      <c r="F222" s="7"/>
      <c r="G222" s="35"/>
      <c r="H222" s="35"/>
      <c r="I222" s="7"/>
      <c r="J222" s="7"/>
      <c r="K222" s="35"/>
      <c r="L222" s="35"/>
      <c r="M222" s="35"/>
    </row>
    <row r="223" spans="1:13" x14ac:dyDescent="0.2">
      <c r="A223" s="7">
        <v>222</v>
      </c>
      <c r="B223" s="45" t="s">
        <v>362</v>
      </c>
      <c r="C223" s="9" t="s">
        <v>7</v>
      </c>
      <c r="D223" s="46" t="s">
        <v>363</v>
      </c>
      <c r="E223" s="11" t="s">
        <v>331</v>
      </c>
      <c r="F223" s="7"/>
      <c r="G223" s="35"/>
      <c r="H223" s="35"/>
      <c r="I223" s="7"/>
      <c r="J223" s="7"/>
      <c r="K223" s="35"/>
      <c r="L223" s="35"/>
      <c r="M223" s="35"/>
    </row>
    <row r="224" spans="1:13" x14ac:dyDescent="0.2">
      <c r="A224" s="7">
        <v>223</v>
      </c>
      <c r="B224" s="45" t="s">
        <v>364</v>
      </c>
      <c r="C224" s="9" t="s">
        <v>7</v>
      </c>
      <c r="D224" s="46" t="s">
        <v>365</v>
      </c>
      <c r="E224" s="11" t="s">
        <v>331</v>
      </c>
      <c r="F224" s="7"/>
      <c r="G224" s="35"/>
      <c r="H224" s="35"/>
      <c r="I224" s="7"/>
      <c r="J224" s="7"/>
      <c r="K224" s="35"/>
      <c r="L224" s="35"/>
      <c r="M224" s="35"/>
    </row>
    <row r="225" spans="1:13" x14ac:dyDescent="0.2">
      <c r="A225" s="7">
        <v>224</v>
      </c>
      <c r="B225" s="45" t="s">
        <v>366</v>
      </c>
      <c r="C225" s="9" t="s">
        <v>7</v>
      </c>
      <c r="D225" s="46" t="s">
        <v>365</v>
      </c>
      <c r="E225" s="11" t="s">
        <v>331</v>
      </c>
      <c r="F225" s="7"/>
      <c r="G225" s="35"/>
      <c r="H225" s="35"/>
      <c r="I225" s="7"/>
      <c r="J225" s="7"/>
      <c r="K225" s="35"/>
      <c r="L225" s="35"/>
      <c r="M225" s="35"/>
    </row>
    <row r="226" spans="1:13" x14ac:dyDescent="0.2">
      <c r="A226" s="7">
        <v>225</v>
      </c>
      <c r="B226" s="45" t="s">
        <v>367</v>
      </c>
      <c r="C226" s="9" t="s">
        <v>7</v>
      </c>
      <c r="D226" s="46" t="s">
        <v>368</v>
      </c>
      <c r="E226" s="11" t="s">
        <v>331</v>
      </c>
      <c r="F226" s="7"/>
      <c r="G226" s="35"/>
      <c r="H226" s="35"/>
      <c r="I226" s="7"/>
      <c r="J226" s="7"/>
      <c r="K226" s="35"/>
      <c r="L226" s="35"/>
      <c r="M226" s="35"/>
    </row>
    <row r="227" spans="1:13" x14ac:dyDescent="0.2">
      <c r="A227" s="7">
        <v>226</v>
      </c>
      <c r="B227" s="45" t="s">
        <v>369</v>
      </c>
      <c r="C227" s="9" t="s">
        <v>7</v>
      </c>
      <c r="D227" s="46" t="s">
        <v>330</v>
      </c>
      <c r="E227" s="11" t="s">
        <v>331</v>
      </c>
      <c r="F227" s="7"/>
      <c r="G227" s="35"/>
      <c r="H227" s="35"/>
      <c r="I227" s="7"/>
      <c r="J227" s="7"/>
      <c r="K227" s="35"/>
      <c r="L227" s="35"/>
      <c r="M227" s="35"/>
    </row>
    <row r="228" spans="1:13" x14ac:dyDescent="0.2">
      <c r="A228" s="7">
        <v>227</v>
      </c>
      <c r="B228" s="45" t="s">
        <v>370</v>
      </c>
      <c r="C228" s="9" t="s">
        <v>7</v>
      </c>
      <c r="D228" s="46" t="s">
        <v>330</v>
      </c>
      <c r="E228" s="11" t="s">
        <v>331</v>
      </c>
      <c r="F228" s="7"/>
      <c r="G228" s="35"/>
      <c r="H228" s="35"/>
      <c r="I228" s="7"/>
      <c r="J228" s="7"/>
      <c r="K228" s="35"/>
      <c r="L228" s="35"/>
      <c r="M228" s="35"/>
    </row>
    <row r="229" spans="1:13" x14ac:dyDescent="0.2">
      <c r="A229" s="7">
        <v>228</v>
      </c>
      <c r="B229" s="45" t="s">
        <v>371</v>
      </c>
      <c r="C229" s="9" t="s">
        <v>7</v>
      </c>
      <c r="D229" s="46" t="s">
        <v>372</v>
      </c>
      <c r="E229" s="11" t="s">
        <v>331</v>
      </c>
      <c r="F229" s="7"/>
      <c r="G229" s="35"/>
      <c r="H229" s="35"/>
      <c r="I229" s="7"/>
      <c r="J229" s="7"/>
      <c r="K229" s="35"/>
      <c r="L229" s="35"/>
      <c r="M229" s="35"/>
    </row>
    <row r="230" spans="1:13" x14ac:dyDescent="0.2">
      <c r="A230" s="7">
        <v>229</v>
      </c>
      <c r="B230" s="45" t="s">
        <v>373</v>
      </c>
      <c r="C230" s="9" t="s">
        <v>7</v>
      </c>
      <c r="D230" s="46" t="s">
        <v>374</v>
      </c>
      <c r="E230" s="11" t="s">
        <v>331</v>
      </c>
      <c r="F230" s="7"/>
      <c r="G230" s="35"/>
      <c r="H230" s="35"/>
      <c r="I230" s="7"/>
      <c r="J230" s="7"/>
      <c r="K230" s="35"/>
      <c r="L230" s="35"/>
      <c r="M230" s="35"/>
    </row>
    <row r="231" spans="1:13" x14ac:dyDescent="0.2">
      <c r="A231" s="7">
        <v>230</v>
      </c>
      <c r="B231" s="45" t="s">
        <v>375</v>
      </c>
      <c r="C231" s="9" t="s">
        <v>7</v>
      </c>
      <c r="D231" s="46" t="s">
        <v>376</v>
      </c>
      <c r="E231" s="11" t="s">
        <v>331</v>
      </c>
      <c r="F231" s="7"/>
      <c r="G231" s="35"/>
      <c r="H231" s="35"/>
      <c r="I231" s="7"/>
      <c r="J231" s="7"/>
      <c r="K231" s="35"/>
      <c r="L231" s="35"/>
      <c r="M231" s="35"/>
    </row>
    <row r="232" spans="1:13" x14ac:dyDescent="0.2">
      <c r="A232" s="7">
        <v>231</v>
      </c>
      <c r="B232" s="45" t="s">
        <v>377</v>
      </c>
      <c r="C232" s="9" t="s">
        <v>7</v>
      </c>
      <c r="D232" s="46" t="s">
        <v>378</v>
      </c>
      <c r="E232" s="11" t="s">
        <v>331</v>
      </c>
      <c r="F232" s="7"/>
      <c r="G232" s="35"/>
      <c r="H232" s="35"/>
      <c r="I232" s="7"/>
      <c r="J232" s="7"/>
      <c r="K232" s="35"/>
      <c r="L232" s="35"/>
      <c r="M232" s="35"/>
    </row>
    <row r="233" spans="1:13" x14ac:dyDescent="0.2">
      <c r="A233" s="7">
        <v>232</v>
      </c>
      <c r="B233" s="45" t="s">
        <v>379</v>
      </c>
      <c r="C233" s="9" t="s">
        <v>7</v>
      </c>
      <c r="D233" s="46" t="s">
        <v>380</v>
      </c>
      <c r="E233" s="11" t="s">
        <v>331</v>
      </c>
      <c r="F233" s="7"/>
      <c r="G233" s="35"/>
      <c r="H233" s="35"/>
      <c r="I233" s="7"/>
      <c r="J233" s="7"/>
      <c r="K233" s="35"/>
      <c r="L233" s="35"/>
      <c r="M233" s="35"/>
    </row>
    <row r="234" spans="1:13" x14ac:dyDescent="0.2">
      <c r="A234" s="7">
        <v>233</v>
      </c>
      <c r="B234" s="45" t="s">
        <v>381</v>
      </c>
      <c r="C234" s="9" t="s">
        <v>7</v>
      </c>
      <c r="D234" s="46" t="s">
        <v>382</v>
      </c>
      <c r="E234" s="11" t="s">
        <v>331</v>
      </c>
      <c r="F234" s="7"/>
      <c r="G234" s="35"/>
      <c r="H234" s="35"/>
      <c r="I234" s="7"/>
      <c r="J234" s="7"/>
      <c r="K234" s="35"/>
      <c r="L234" s="35"/>
      <c r="M234" s="35"/>
    </row>
    <row r="235" spans="1:13" x14ac:dyDescent="0.2">
      <c r="A235" s="7">
        <v>234</v>
      </c>
      <c r="B235" s="45" t="s">
        <v>383</v>
      </c>
      <c r="C235" s="9" t="s">
        <v>7</v>
      </c>
      <c r="D235" s="46" t="s">
        <v>384</v>
      </c>
      <c r="E235" s="11" t="s">
        <v>331</v>
      </c>
      <c r="F235" s="7"/>
      <c r="G235" s="35"/>
      <c r="H235" s="35"/>
      <c r="I235" s="7"/>
      <c r="J235" s="7"/>
      <c r="K235" s="35"/>
      <c r="L235" s="35"/>
      <c r="M235" s="35"/>
    </row>
    <row r="236" spans="1:13" x14ac:dyDescent="0.2">
      <c r="A236" s="7">
        <v>235</v>
      </c>
      <c r="B236" s="45" t="s">
        <v>385</v>
      </c>
      <c r="C236" s="9" t="s">
        <v>7</v>
      </c>
      <c r="D236" s="46" t="s">
        <v>386</v>
      </c>
      <c r="E236" s="11" t="s">
        <v>331</v>
      </c>
      <c r="F236" s="7"/>
      <c r="G236" s="35"/>
      <c r="H236" s="35"/>
      <c r="I236" s="7"/>
      <c r="J236" s="7"/>
      <c r="K236" s="35"/>
      <c r="L236" s="35"/>
      <c r="M236" s="35"/>
    </row>
    <row r="237" spans="1:13" x14ac:dyDescent="0.2">
      <c r="A237" s="7">
        <v>236</v>
      </c>
      <c r="B237" s="37" t="s">
        <v>387</v>
      </c>
      <c r="C237" s="9" t="s">
        <v>7</v>
      </c>
      <c r="D237" s="26" t="s">
        <v>388</v>
      </c>
      <c r="E237" s="11" t="s">
        <v>389</v>
      </c>
      <c r="K237" s="35"/>
      <c r="L237" s="35"/>
      <c r="M237" s="35"/>
    </row>
    <row r="238" spans="1:13" x14ac:dyDescent="0.2">
      <c r="A238" s="7">
        <v>237</v>
      </c>
      <c r="B238" s="37" t="s">
        <v>390</v>
      </c>
      <c r="C238" s="9" t="s">
        <v>7</v>
      </c>
      <c r="D238" s="26" t="s">
        <v>391</v>
      </c>
      <c r="E238" s="11" t="s">
        <v>389</v>
      </c>
      <c r="K238" s="35"/>
      <c r="L238" s="35"/>
      <c r="M238" s="35"/>
    </row>
    <row r="239" spans="1:13" x14ac:dyDescent="0.2">
      <c r="A239" s="7">
        <v>238</v>
      </c>
      <c r="B239" s="36" t="s">
        <v>392</v>
      </c>
      <c r="C239" s="9" t="s">
        <v>7</v>
      </c>
      <c r="D239" s="39" t="s">
        <v>393</v>
      </c>
      <c r="E239" s="11" t="s">
        <v>389</v>
      </c>
      <c r="K239" s="35"/>
      <c r="L239" s="35"/>
      <c r="M239" s="35"/>
    </row>
    <row r="240" spans="1:13" x14ac:dyDescent="0.2">
      <c r="A240" s="7">
        <v>239</v>
      </c>
      <c r="B240" s="11" t="s">
        <v>394</v>
      </c>
      <c r="C240" s="9" t="s">
        <v>7</v>
      </c>
      <c r="D240" s="15" t="s">
        <v>395</v>
      </c>
      <c r="E240" s="11" t="s">
        <v>389</v>
      </c>
      <c r="K240" s="35"/>
      <c r="L240" s="35"/>
      <c r="M240" s="35"/>
    </row>
    <row r="241" spans="1:13" x14ac:dyDescent="0.2">
      <c r="A241" s="7">
        <v>240</v>
      </c>
      <c r="B241" s="11" t="s">
        <v>396</v>
      </c>
      <c r="C241" s="9" t="s">
        <v>7</v>
      </c>
      <c r="D241" s="15" t="s">
        <v>397</v>
      </c>
      <c r="E241" s="11" t="s">
        <v>389</v>
      </c>
      <c r="K241" s="35"/>
      <c r="L241" s="35"/>
      <c r="M241" s="35"/>
    </row>
    <row r="242" spans="1:13" x14ac:dyDescent="0.2">
      <c r="A242" s="7">
        <v>241</v>
      </c>
      <c r="B242" s="11" t="s">
        <v>398</v>
      </c>
      <c r="C242" s="9" t="s">
        <v>7</v>
      </c>
      <c r="D242" s="15" t="s">
        <v>391</v>
      </c>
      <c r="E242" s="11" t="s">
        <v>389</v>
      </c>
      <c r="K242" s="35"/>
      <c r="L242" s="35"/>
      <c r="M242" s="35"/>
    </row>
    <row r="243" spans="1:13" x14ac:dyDescent="0.2">
      <c r="A243" s="7">
        <v>242</v>
      </c>
      <c r="B243" s="11" t="s">
        <v>399</v>
      </c>
      <c r="C243" s="9" t="s">
        <v>7</v>
      </c>
      <c r="D243" s="15" t="s">
        <v>400</v>
      </c>
      <c r="E243" s="11" t="s">
        <v>389</v>
      </c>
      <c r="K243" s="35"/>
      <c r="L243" s="35"/>
      <c r="M243" s="35"/>
    </row>
    <row r="244" spans="1:13" x14ac:dyDescent="0.2">
      <c r="A244" s="7">
        <v>243</v>
      </c>
      <c r="B244" s="11" t="s">
        <v>401</v>
      </c>
      <c r="C244" s="9" t="s">
        <v>7</v>
      </c>
      <c r="D244" s="15" t="s">
        <v>402</v>
      </c>
      <c r="E244" s="11" t="s">
        <v>389</v>
      </c>
      <c r="K244" s="35"/>
      <c r="L244" s="35"/>
      <c r="M244" s="35"/>
    </row>
    <row r="245" spans="1:13" x14ac:dyDescent="0.2">
      <c r="A245" s="7">
        <v>244</v>
      </c>
      <c r="B245" s="11" t="s">
        <v>403</v>
      </c>
      <c r="C245" s="9" t="s">
        <v>7</v>
      </c>
      <c r="D245" s="15" t="s">
        <v>402</v>
      </c>
      <c r="E245" s="11" t="s">
        <v>389</v>
      </c>
      <c r="K245" s="35"/>
      <c r="L245" s="35"/>
      <c r="M245" s="35"/>
    </row>
    <row r="246" spans="1:13" x14ac:dyDescent="0.2">
      <c r="A246" s="7">
        <v>245</v>
      </c>
      <c r="B246" s="11" t="s">
        <v>404</v>
      </c>
      <c r="C246" s="9" t="s">
        <v>7</v>
      </c>
      <c r="D246" s="15" t="s">
        <v>405</v>
      </c>
      <c r="E246" s="11" t="s">
        <v>389</v>
      </c>
      <c r="K246" s="35"/>
      <c r="L246" s="35"/>
      <c r="M246" s="35"/>
    </row>
    <row r="247" spans="1:13" x14ac:dyDescent="0.2">
      <c r="A247" s="7">
        <v>246</v>
      </c>
      <c r="B247" s="11" t="s">
        <v>406</v>
      </c>
      <c r="C247" s="9" t="s">
        <v>7</v>
      </c>
      <c r="D247" s="15" t="s">
        <v>405</v>
      </c>
      <c r="E247" s="11" t="s">
        <v>389</v>
      </c>
      <c r="K247" s="35"/>
      <c r="L247" s="35"/>
      <c r="M247" s="35"/>
    </row>
    <row r="248" spans="1:13" x14ac:dyDescent="0.2">
      <c r="A248" s="7">
        <v>247</v>
      </c>
      <c r="B248" s="11" t="s">
        <v>407</v>
      </c>
      <c r="C248" s="9" t="s">
        <v>7</v>
      </c>
      <c r="D248" s="15" t="s">
        <v>408</v>
      </c>
      <c r="E248" s="11" t="s">
        <v>389</v>
      </c>
      <c r="K248" s="35"/>
      <c r="L248" s="35"/>
      <c r="M248" s="35"/>
    </row>
    <row r="249" spans="1:13" x14ac:dyDescent="0.2">
      <c r="A249" s="7">
        <v>248</v>
      </c>
      <c r="B249" s="11" t="s">
        <v>409</v>
      </c>
      <c r="C249" s="9" t="s">
        <v>7</v>
      </c>
      <c r="D249" s="15" t="s">
        <v>408</v>
      </c>
      <c r="E249" s="11" t="s">
        <v>389</v>
      </c>
      <c r="K249" s="35"/>
      <c r="L249" s="35"/>
      <c r="M249" s="35"/>
    </row>
    <row r="250" spans="1:13" x14ac:dyDescent="0.2">
      <c r="A250" s="7">
        <v>249</v>
      </c>
      <c r="B250" s="11" t="s">
        <v>410</v>
      </c>
      <c r="C250" s="9" t="s">
        <v>7</v>
      </c>
      <c r="D250" s="15" t="s">
        <v>408</v>
      </c>
      <c r="E250" s="11" t="s">
        <v>389</v>
      </c>
      <c r="K250" s="35"/>
      <c r="L250" s="35"/>
      <c r="M250" s="35"/>
    </row>
    <row r="251" spans="1:13" x14ac:dyDescent="0.2">
      <c r="A251" s="7">
        <v>250</v>
      </c>
      <c r="B251" s="40" t="s">
        <v>6</v>
      </c>
      <c r="C251" s="7" t="s">
        <v>7</v>
      </c>
      <c r="D251" s="41" t="s">
        <v>8</v>
      </c>
      <c r="E251" s="37" t="s">
        <v>9</v>
      </c>
      <c r="K251" s="35"/>
      <c r="L251" s="35"/>
      <c r="M251" s="35"/>
    </row>
    <row r="252" spans="1:13" x14ac:dyDescent="0.2">
      <c r="A252" s="7">
        <v>251</v>
      </c>
      <c r="B252" s="40" t="s">
        <v>10</v>
      </c>
      <c r="C252" s="7" t="s">
        <v>19</v>
      </c>
      <c r="D252" s="41" t="s">
        <v>11</v>
      </c>
      <c r="E252" s="37" t="s">
        <v>9</v>
      </c>
      <c r="K252" s="35"/>
      <c r="L252" s="35"/>
      <c r="M252" s="35"/>
    </row>
    <row r="253" spans="1:13" x14ac:dyDescent="0.2">
      <c r="A253" s="7">
        <v>252</v>
      </c>
      <c r="B253" s="40" t="s">
        <v>12</v>
      </c>
      <c r="C253" s="7" t="s">
        <v>7</v>
      </c>
      <c r="D253" s="41" t="s">
        <v>13</v>
      </c>
      <c r="E253" s="37" t="s">
        <v>9</v>
      </c>
      <c r="K253" s="35"/>
      <c r="L253" s="35"/>
      <c r="M253" s="35"/>
    </row>
    <row r="254" spans="1:13" x14ac:dyDescent="0.2">
      <c r="A254" s="7">
        <v>253</v>
      </c>
      <c r="B254" s="40" t="s">
        <v>14</v>
      </c>
      <c r="C254" s="7"/>
      <c r="D254" s="41"/>
      <c r="E254" s="37" t="s">
        <v>15</v>
      </c>
      <c r="K254" s="35"/>
      <c r="L254" s="35"/>
      <c r="M254" s="35"/>
    </row>
    <row r="255" spans="1:13" x14ac:dyDescent="0.2">
      <c r="A255" s="7">
        <v>254</v>
      </c>
      <c r="B255" s="40" t="s">
        <v>16</v>
      </c>
      <c r="C255" s="7"/>
      <c r="D255" s="41"/>
      <c r="E255" s="37" t="s">
        <v>15</v>
      </c>
      <c r="K255" s="35"/>
      <c r="L255" s="35"/>
      <c r="M255" s="35"/>
    </row>
    <row r="256" spans="1:13" x14ac:dyDescent="0.2">
      <c r="A256" s="7">
        <v>255</v>
      </c>
      <c r="B256" s="40" t="s">
        <v>17</v>
      </c>
      <c r="C256" s="7"/>
      <c r="D256" s="41"/>
      <c r="E256" s="37" t="s">
        <v>15</v>
      </c>
      <c r="K256" s="35"/>
      <c r="L256" s="35"/>
      <c r="M256" s="35"/>
    </row>
    <row r="257" spans="1:13" x14ac:dyDescent="0.2">
      <c r="A257" s="7">
        <v>256</v>
      </c>
      <c r="B257" s="11" t="s">
        <v>411</v>
      </c>
      <c r="C257" s="9" t="s">
        <v>7</v>
      </c>
      <c r="D257" s="15" t="s">
        <v>412</v>
      </c>
      <c r="E257" s="11" t="s">
        <v>389</v>
      </c>
      <c r="K257" s="35"/>
      <c r="L257" s="35"/>
      <c r="M257" s="35"/>
    </row>
    <row r="258" spans="1:13" x14ac:dyDescent="0.2">
      <c r="A258" s="7">
        <v>257</v>
      </c>
      <c r="B258" s="11" t="s">
        <v>413</v>
      </c>
      <c r="C258" s="9" t="s">
        <v>7</v>
      </c>
      <c r="D258" s="15" t="s">
        <v>412</v>
      </c>
      <c r="E258" s="11" t="s">
        <v>389</v>
      </c>
      <c r="G258" s="35"/>
      <c r="H258" s="35"/>
      <c r="I258" s="7"/>
      <c r="J258" s="7"/>
      <c r="K258" s="35"/>
      <c r="L258" s="35"/>
      <c r="M258" s="35"/>
    </row>
    <row r="259" spans="1:13" x14ac:dyDescent="0.2">
      <c r="A259" s="7">
        <v>258</v>
      </c>
      <c r="B259" s="11" t="s">
        <v>414</v>
      </c>
      <c r="C259" s="9" t="s">
        <v>7</v>
      </c>
      <c r="D259" s="15" t="s">
        <v>415</v>
      </c>
      <c r="E259" s="11" t="s">
        <v>389</v>
      </c>
      <c r="G259" s="35"/>
      <c r="H259" s="35"/>
      <c r="I259" s="7"/>
      <c r="J259" s="7"/>
      <c r="K259" s="35"/>
      <c r="L259" s="35"/>
      <c r="M259" s="35"/>
    </row>
    <row r="260" spans="1:13" x14ac:dyDescent="0.2">
      <c r="A260" s="7">
        <v>259</v>
      </c>
      <c r="B260" s="11" t="s">
        <v>416</v>
      </c>
      <c r="C260" s="9" t="s">
        <v>7</v>
      </c>
      <c r="D260" s="15" t="s">
        <v>417</v>
      </c>
      <c r="E260" s="11" t="s">
        <v>389</v>
      </c>
      <c r="G260" s="35"/>
      <c r="H260" s="35"/>
      <c r="I260" s="7"/>
      <c r="J260" s="7"/>
      <c r="K260" s="35"/>
      <c r="L260" s="35"/>
      <c r="M260" s="35"/>
    </row>
    <row r="261" spans="1:13" x14ac:dyDescent="0.2">
      <c r="A261" s="7">
        <v>260</v>
      </c>
      <c r="B261" s="11" t="s">
        <v>418</v>
      </c>
      <c r="C261" s="9" t="s">
        <v>19</v>
      </c>
      <c r="D261" s="15" t="s">
        <v>405</v>
      </c>
      <c r="E261" s="11" t="s">
        <v>389</v>
      </c>
      <c r="G261" s="35"/>
      <c r="H261" s="35"/>
      <c r="I261" s="7"/>
      <c r="J261" s="7"/>
      <c r="K261" s="35"/>
      <c r="L261" s="35"/>
      <c r="M261" s="35"/>
    </row>
    <row r="262" spans="1:13" x14ac:dyDescent="0.2">
      <c r="A262" s="7">
        <v>261</v>
      </c>
      <c r="B262" s="11" t="s">
        <v>419</v>
      </c>
      <c r="C262" s="9" t="s">
        <v>19</v>
      </c>
      <c r="D262" s="15" t="s">
        <v>420</v>
      </c>
      <c r="E262" s="11" t="s">
        <v>389</v>
      </c>
      <c r="G262" s="35"/>
      <c r="H262" s="35"/>
      <c r="I262" s="7"/>
      <c r="J262" s="7"/>
      <c r="K262" s="35"/>
      <c r="L262" s="35"/>
      <c r="M262" s="35"/>
    </row>
    <row r="263" spans="1:13" x14ac:dyDescent="0.2">
      <c r="A263" s="7">
        <v>262</v>
      </c>
      <c r="B263" s="40" t="s">
        <v>421</v>
      </c>
      <c r="C263" s="9" t="s">
        <v>7</v>
      </c>
      <c r="D263" s="47" t="s">
        <v>422</v>
      </c>
      <c r="E263" s="11" t="s">
        <v>423</v>
      </c>
      <c r="F263" s="9" t="s">
        <v>424</v>
      </c>
      <c r="G263" s="35"/>
      <c r="H263" s="7"/>
      <c r="I263" s="7"/>
      <c r="J263" s="35"/>
      <c r="K263" s="35"/>
      <c r="L263" s="35"/>
    </row>
    <row r="264" spans="1:13" x14ac:dyDescent="0.2">
      <c r="A264" s="7">
        <v>263</v>
      </c>
      <c r="B264" s="40" t="s">
        <v>425</v>
      </c>
      <c r="C264" s="9" t="s">
        <v>7</v>
      </c>
      <c r="D264" s="47" t="s">
        <v>422</v>
      </c>
      <c r="E264" s="11" t="s">
        <v>423</v>
      </c>
      <c r="F264" s="9" t="s">
        <v>424</v>
      </c>
      <c r="G264" s="35"/>
      <c r="H264" s="7"/>
      <c r="I264" s="7"/>
      <c r="J264" s="35"/>
      <c r="K264" s="35"/>
      <c r="L264" s="35"/>
    </row>
    <row r="265" spans="1:13" x14ac:dyDescent="0.2">
      <c r="A265" s="7">
        <v>264</v>
      </c>
      <c r="B265" s="12" t="s">
        <v>426</v>
      </c>
      <c r="C265" s="9" t="s">
        <v>7</v>
      </c>
      <c r="D265" s="14" t="s">
        <v>422</v>
      </c>
      <c r="E265" s="11" t="s">
        <v>423</v>
      </c>
      <c r="F265" s="9" t="s">
        <v>424</v>
      </c>
      <c r="G265" s="35"/>
      <c r="H265" s="7"/>
      <c r="I265" s="7"/>
      <c r="J265" s="35"/>
      <c r="K265" s="35"/>
      <c r="L265" s="35"/>
    </row>
    <row r="266" spans="1:13" x14ac:dyDescent="0.2">
      <c r="A266" s="7">
        <v>265</v>
      </c>
      <c r="B266" s="48" t="s">
        <v>427</v>
      </c>
      <c r="C266" s="9" t="s">
        <v>7</v>
      </c>
      <c r="D266" s="48" t="s">
        <v>422</v>
      </c>
      <c r="E266" s="11" t="s">
        <v>423</v>
      </c>
      <c r="F266" s="9" t="s">
        <v>424</v>
      </c>
      <c r="G266" s="35"/>
      <c r="H266" s="7"/>
      <c r="I266" s="7"/>
      <c r="J266" s="35"/>
      <c r="K266" s="35"/>
      <c r="L266" s="35"/>
    </row>
    <row r="267" spans="1:13" x14ac:dyDescent="0.2">
      <c r="A267" s="7">
        <v>266</v>
      </c>
      <c r="B267" s="8" t="s">
        <v>428</v>
      </c>
      <c r="C267" s="9" t="s">
        <v>7</v>
      </c>
      <c r="D267" s="48" t="s">
        <v>422</v>
      </c>
      <c r="E267" s="11" t="s">
        <v>423</v>
      </c>
      <c r="F267" s="9" t="s">
        <v>424</v>
      </c>
      <c r="G267" s="35"/>
      <c r="H267" s="7"/>
      <c r="I267" s="7"/>
      <c r="J267" s="35"/>
      <c r="K267" s="35"/>
      <c r="L267" s="35"/>
    </row>
    <row r="268" spans="1:13" x14ac:dyDescent="0.2">
      <c r="A268" s="7">
        <v>267</v>
      </c>
      <c r="B268" s="8" t="s">
        <v>429</v>
      </c>
      <c r="C268" s="9" t="s">
        <v>7</v>
      </c>
      <c r="D268" s="48" t="s">
        <v>430</v>
      </c>
      <c r="E268" s="11" t="s">
        <v>423</v>
      </c>
      <c r="F268" s="9" t="s">
        <v>424</v>
      </c>
      <c r="G268" s="35"/>
      <c r="H268" s="7"/>
      <c r="I268" s="7"/>
      <c r="J268" s="35"/>
      <c r="K268" s="35"/>
      <c r="L268" s="35"/>
    </row>
    <row r="269" spans="1:13" x14ac:dyDescent="0.2">
      <c r="A269" s="7">
        <v>268</v>
      </c>
      <c r="B269" s="8" t="s">
        <v>431</v>
      </c>
      <c r="C269" s="9" t="s">
        <v>7</v>
      </c>
      <c r="D269" s="48" t="s">
        <v>430</v>
      </c>
      <c r="E269" s="11" t="s">
        <v>423</v>
      </c>
      <c r="F269" s="9" t="s">
        <v>424</v>
      </c>
      <c r="G269" s="35"/>
      <c r="H269" s="7"/>
      <c r="I269" s="7"/>
      <c r="J269" s="35"/>
      <c r="K269" s="35"/>
      <c r="L269" s="35"/>
    </row>
    <row r="270" spans="1:13" x14ac:dyDescent="0.2">
      <c r="A270" s="7">
        <v>269</v>
      </c>
      <c r="B270" s="8" t="s">
        <v>432</v>
      </c>
      <c r="C270" s="9" t="s">
        <v>7</v>
      </c>
      <c r="D270" s="48" t="s">
        <v>430</v>
      </c>
      <c r="E270" s="11" t="s">
        <v>423</v>
      </c>
      <c r="F270" s="9" t="s">
        <v>424</v>
      </c>
      <c r="G270" s="35"/>
      <c r="H270" s="7"/>
      <c r="I270" s="7"/>
      <c r="J270" s="35"/>
      <c r="K270" s="35"/>
      <c r="L270" s="35"/>
    </row>
    <row r="271" spans="1:13" x14ac:dyDescent="0.2">
      <c r="A271" s="7">
        <v>270</v>
      </c>
      <c r="B271" s="8" t="s">
        <v>433</v>
      </c>
      <c r="C271" s="9" t="s">
        <v>7</v>
      </c>
      <c r="D271" s="48" t="s">
        <v>430</v>
      </c>
      <c r="E271" s="11" t="s">
        <v>423</v>
      </c>
      <c r="F271" s="9" t="s">
        <v>424</v>
      </c>
      <c r="G271" s="35"/>
      <c r="H271" s="7"/>
      <c r="I271" s="7"/>
      <c r="J271" s="35"/>
      <c r="K271" s="35"/>
      <c r="L271" s="35"/>
    </row>
    <row r="272" spans="1:13" x14ac:dyDescent="0.2">
      <c r="A272" s="7">
        <v>271</v>
      </c>
      <c r="B272" s="8" t="s">
        <v>434</v>
      </c>
      <c r="C272" s="9" t="s">
        <v>7</v>
      </c>
      <c r="D272" s="48" t="s">
        <v>435</v>
      </c>
      <c r="E272" s="11" t="s">
        <v>423</v>
      </c>
      <c r="F272" s="9" t="s">
        <v>424</v>
      </c>
      <c r="G272" s="35"/>
      <c r="H272" s="7"/>
      <c r="I272" s="7"/>
      <c r="J272" s="35"/>
      <c r="K272" s="35"/>
      <c r="L272" s="35"/>
    </row>
    <row r="273" spans="1:12" x14ac:dyDescent="0.2">
      <c r="A273" s="7">
        <v>272</v>
      </c>
      <c r="B273" s="8" t="s">
        <v>436</v>
      </c>
      <c r="C273" s="9" t="s">
        <v>7</v>
      </c>
      <c r="D273" s="48" t="s">
        <v>435</v>
      </c>
      <c r="E273" s="11" t="s">
        <v>423</v>
      </c>
      <c r="F273" s="9" t="s">
        <v>424</v>
      </c>
      <c r="G273" s="35"/>
      <c r="H273" s="7"/>
      <c r="I273" s="7"/>
      <c r="J273" s="35"/>
      <c r="K273" s="35"/>
      <c r="L273" s="35"/>
    </row>
    <row r="274" spans="1:12" x14ac:dyDescent="0.2">
      <c r="A274" s="7">
        <v>273</v>
      </c>
      <c r="B274" s="8" t="s">
        <v>437</v>
      </c>
      <c r="C274" s="9" t="s">
        <v>7</v>
      </c>
      <c r="D274" s="48" t="s">
        <v>435</v>
      </c>
      <c r="E274" s="11" t="s">
        <v>423</v>
      </c>
      <c r="F274" s="9" t="s">
        <v>424</v>
      </c>
      <c r="G274" s="35"/>
      <c r="H274" s="7"/>
      <c r="I274" s="7"/>
      <c r="J274" s="35"/>
      <c r="K274" s="35"/>
      <c r="L274" s="35"/>
    </row>
    <row r="275" spans="1:12" x14ac:dyDescent="0.2">
      <c r="A275" s="7">
        <v>274</v>
      </c>
      <c r="B275" s="8" t="s">
        <v>438</v>
      </c>
      <c r="C275" s="9" t="s">
        <v>7</v>
      </c>
      <c r="D275" s="48" t="s">
        <v>435</v>
      </c>
      <c r="E275" s="11" t="s">
        <v>423</v>
      </c>
      <c r="F275" s="9" t="s">
        <v>424</v>
      </c>
      <c r="G275" s="35"/>
      <c r="H275" s="7"/>
      <c r="I275" s="7"/>
      <c r="J275" s="35"/>
      <c r="K275" s="35"/>
      <c r="L275" s="35"/>
    </row>
    <row r="276" spans="1:12" x14ac:dyDescent="0.2">
      <c r="A276" s="7">
        <v>275</v>
      </c>
      <c r="B276" s="8" t="s">
        <v>439</v>
      </c>
      <c r="C276" s="9" t="s">
        <v>7</v>
      </c>
      <c r="D276" s="48" t="s">
        <v>440</v>
      </c>
      <c r="E276" s="11" t="s">
        <v>423</v>
      </c>
      <c r="G276" s="35"/>
      <c r="H276" s="7"/>
      <c r="I276" s="7"/>
      <c r="J276" s="35"/>
      <c r="K276" s="35"/>
      <c r="L276" s="35"/>
    </row>
    <row r="277" spans="1:12" x14ac:dyDescent="0.2">
      <c r="A277" s="7">
        <v>276</v>
      </c>
      <c r="B277" s="8" t="s">
        <v>441</v>
      </c>
      <c r="C277" s="9" t="s">
        <v>7</v>
      </c>
      <c r="D277" s="48" t="s">
        <v>440</v>
      </c>
      <c r="E277" s="11" t="s">
        <v>423</v>
      </c>
      <c r="G277" s="35"/>
      <c r="H277" s="7"/>
      <c r="I277" s="7"/>
      <c r="J277" s="35"/>
      <c r="K277" s="35"/>
      <c r="L277" s="35"/>
    </row>
    <row r="278" spans="1:12" x14ac:dyDescent="0.2">
      <c r="A278" s="7">
        <v>277</v>
      </c>
      <c r="B278" s="8" t="s">
        <v>442</v>
      </c>
      <c r="C278" s="9" t="s">
        <v>7</v>
      </c>
      <c r="D278" s="48" t="s">
        <v>443</v>
      </c>
      <c r="E278" s="11" t="s">
        <v>423</v>
      </c>
      <c r="G278" s="35"/>
      <c r="H278" s="7"/>
      <c r="I278" s="7"/>
      <c r="J278" s="35"/>
      <c r="K278" s="35"/>
      <c r="L278" s="35"/>
    </row>
    <row r="279" spans="1:12" x14ac:dyDescent="0.2">
      <c r="A279" s="7">
        <v>278</v>
      </c>
      <c r="B279" s="8" t="s">
        <v>444</v>
      </c>
      <c r="C279" s="9" t="s">
        <v>7</v>
      </c>
      <c r="D279" s="48" t="s">
        <v>445</v>
      </c>
      <c r="E279" s="11" t="s">
        <v>423</v>
      </c>
      <c r="G279" s="35"/>
      <c r="H279" s="7"/>
      <c r="I279" s="7"/>
      <c r="J279" s="35"/>
      <c r="K279" s="35"/>
      <c r="L279" s="35"/>
    </row>
    <row r="280" spans="1:12" x14ac:dyDescent="0.2">
      <c r="A280" s="7">
        <v>279</v>
      </c>
      <c r="B280" s="8" t="s">
        <v>446</v>
      </c>
      <c r="C280" s="9" t="s">
        <v>7</v>
      </c>
      <c r="D280" s="48" t="s">
        <v>447</v>
      </c>
      <c r="E280" s="11" t="s">
        <v>423</v>
      </c>
      <c r="G280" s="35"/>
      <c r="H280" s="7"/>
      <c r="I280" s="7"/>
      <c r="J280" s="35"/>
      <c r="K280" s="35"/>
      <c r="L280" s="35"/>
    </row>
    <row r="281" spans="1:12" x14ac:dyDescent="0.2">
      <c r="A281" s="7">
        <v>280</v>
      </c>
      <c r="B281" s="8" t="s">
        <v>448</v>
      </c>
      <c r="C281" s="9" t="s">
        <v>7</v>
      </c>
      <c r="D281" s="48" t="s">
        <v>443</v>
      </c>
      <c r="E281" s="11" t="s">
        <v>423</v>
      </c>
      <c r="G281" s="35"/>
      <c r="H281" s="7"/>
      <c r="I281" s="7"/>
      <c r="J281" s="35"/>
      <c r="K281" s="35"/>
      <c r="L281" s="35"/>
    </row>
    <row r="282" spans="1:12" x14ac:dyDescent="0.2">
      <c r="A282" s="7">
        <v>281</v>
      </c>
      <c r="B282" s="8" t="s">
        <v>449</v>
      </c>
      <c r="C282" s="9" t="s">
        <v>7</v>
      </c>
      <c r="D282" s="48" t="s">
        <v>445</v>
      </c>
      <c r="E282" s="11" t="s">
        <v>423</v>
      </c>
      <c r="G282" s="35"/>
      <c r="H282" s="7"/>
      <c r="I282" s="7"/>
      <c r="J282" s="35"/>
      <c r="K282" s="35"/>
      <c r="L282" s="35"/>
    </row>
    <row r="283" spans="1:12" x14ac:dyDescent="0.2">
      <c r="A283" s="7">
        <v>282</v>
      </c>
      <c r="B283" s="8" t="s">
        <v>450</v>
      </c>
      <c r="C283" s="9" t="s">
        <v>7</v>
      </c>
      <c r="D283" s="48" t="s">
        <v>440</v>
      </c>
      <c r="E283" s="11" t="s">
        <v>423</v>
      </c>
      <c r="G283" s="35"/>
      <c r="H283" s="7"/>
      <c r="I283" s="7"/>
      <c r="J283" s="35"/>
      <c r="K283" s="35"/>
      <c r="L283" s="35"/>
    </row>
    <row r="284" spans="1:12" x14ac:dyDescent="0.2">
      <c r="A284" s="7">
        <v>283</v>
      </c>
      <c r="B284" s="8" t="s">
        <v>451</v>
      </c>
      <c r="C284" s="9" t="s">
        <v>7</v>
      </c>
      <c r="D284" s="48" t="s">
        <v>452</v>
      </c>
      <c r="E284" s="11" t="s">
        <v>423</v>
      </c>
      <c r="G284" s="35"/>
      <c r="H284" s="7"/>
      <c r="I284" s="7"/>
      <c r="J284" s="35"/>
      <c r="K284" s="35"/>
      <c r="L284" s="35"/>
    </row>
    <row r="285" spans="1:12" x14ac:dyDescent="0.2">
      <c r="A285" s="7">
        <v>284</v>
      </c>
      <c r="B285" s="8" t="s">
        <v>453</v>
      </c>
      <c r="C285" s="9" t="s">
        <v>7</v>
      </c>
      <c r="D285" s="48" t="s">
        <v>454</v>
      </c>
      <c r="E285" s="11" t="s">
        <v>423</v>
      </c>
      <c r="G285" s="35"/>
      <c r="H285" s="7"/>
      <c r="I285" s="7"/>
      <c r="J285" s="35"/>
      <c r="K285" s="35"/>
      <c r="L285" s="35"/>
    </row>
    <row r="286" spans="1:12" x14ac:dyDescent="0.2">
      <c r="A286" s="7">
        <v>285</v>
      </c>
      <c r="B286" s="8" t="s">
        <v>455</v>
      </c>
      <c r="C286" s="9" t="s">
        <v>7</v>
      </c>
      <c r="D286" s="48" t="s">
        <v>454</v>
      </c>
      <c r="E286" s="11" t="s">
        <v>423</v>
      </c>
      <c r="G286" s="35"/>
      <c r="H286" s="7"/>
      <c r="I286" s="7"/>
      <c r="J286" s="35"/>
      <c r="K286" s="35"/>
      <c r="L286" s="35"/>
    </row>
    <row r="287" spans="1:12" x14ac:dyDescent="0.2">
      <c r="A287" s="7">
        <v>286</v>
      </c>
      <c r="B287" s="8" t="s">
        <v>456</v>
      </c>
      <c r="C287" s="9" t="s">
        <v>7</v>
      </c>
      <c r="D287" s="48" t="s">
        <v>457</v>
      </c>
      <c r="E287" s="11" t="s">
        <v>423</v>
      </c>
      <c r="H287" s="9"/>
      <c r="J287" s="6"/>
    </row>
    <row r="288" spans="1:12" x14ac:dyDescent="0.2">
      <c r="A288" s="7">
        <v>287</v>
      </c>
      <c r="B288" s="8" t="s">
        <v>458</v>
      </c>
      <c r="C288" s="9" t="s">
        <v>7</v>
      </c>
      <c r="D288" s="48" t="s">
        <v>454</v>
      </c>
      <c r="E288" s="11" t="s">
        <v>423</v>
      </c>
      <c r="H288" s="9"/>
      <c r="J288" s="6"/>
    </row>
    <row r="289" spans="1:10" x14ac:dyDescent="0.2">
      <c r="A289" s="7">
        <v>288</v>
      </c>
      <c r="B289" s="8" t="s">
        <v>459</v>
      </c>
      <c r="C289" s="9" t="s">
        <v>7</v>
      </c>
      <c r="D289" s="48" t="s">
        <v>460</v>
      </c>
      <c r="E289" s="11" t="s">
        <v>423</v>
      </c>
      <c r="H289" s="9"/>
      <c r="J289" s="6"/>
    </row>
    <row r="290" spans="1:10" x14ac:dyDescent="0.2">
      <c r="A290" s="7">
        <v>289</v>
      </c>
      <c r="B290" s="8" t="s">
        <v>461</v>
      </c>
      <c r="C290" s="9" t="s">
        <v>7</v>
      </c>
      <c r="D290" s="48" t="s">
        <v>462</v>
      </c>
      <c r="E290" s="11" t="s">
        <v>423</v>
      </c>
      <c r="H290" s="9"/>
      <c r="J290" s="6"/>
    </row>
    <row r="291" spans="1:10" x14ac:dyDescent="0.2">
      <c r="A291" s="7">
        <v>290</v>
      </c>
      <c r="B291" s="8" t="s">
        <v>463</v>
      </c>
      <c r="C291" s="9" t="s">
        <v>7</v>
      </c>
      <c r="D291" s="48" t="s">
        <v>462</v>
      </c>
      <c r="E291" s="11" t="s">
        <v>423</v>
      </c>
      <c r="H291" s="9"/>
      <c r="J291" s="6"/>
    </row>
    <row r="292" spans="1:10" x14ac:dyDescent="0.2">
      <c r="A292" s="7">
        <v>291</v>
      </c>
      <c r="B292" s="8" t="s">
        <v>464</v>
      </c>
      <c r="C292" s="9" t="s">
        <v>7</v>
      </c>
      <c r="D292" s="48" t="s">
        <v>465</v>
      </c>
      <c r="E292" s="11" t="s">
        <v>423</v>
      </c>
      <c r="H292" s="9"/>
      <c r="J292" s="6"/>
    </row>
    <row r="293" spans="1:10" x14ac:dyDescent="0.2">
      <c r="A293" s="7">
        <v>292</v>
      </c>
      <c r="B293" s="4" t="s">
        <v>466</v>
      </c>
      <c r="C293" s="49" t="s">
        <v>7</v>
      </c>
      <c r="D293" s="27" t="s">
        <v>467</v>
      </c>
      <c r="E293" s="6" t="s">
        <v>468</v>
      </c>
      <c r="F293" s="4"/>
      <c r="G293" s="50"/>
      <c r="H293" s="23"/>
      <c r="I293" s="6"/>
      <c r="J293" s="6"/>
    </row>
    <row r="294" spans="1:10" x14ac:dyDescent="0.2">
      <c r="A294" s="7">
        <v>293</v>
      </c>
      <c r="B294" s="4" t="s">
        <v>469</v>
      </c>
      <c r="C294" s="49" t="s">
        <v>7</v>
      </c>
      <c r="D294" s="27" t="s">
        <v>467</v>
      </c>
      <c r="E294" s="6" t="s">
        <v>468</v>
      </c>
      <c r="F294" s="4"/>
      <c r="G294" s="50"/>
      <c r="H294" s="23"/>
      <c r="I294" s="6"/>
    </row>
    <row r="295" spans="1:10" x14ac:dyDescent="0.2">
      <c r="A295" s="7">
        <v>294</v>
      </c>
      <c r="B295" s="4" t="s">
        <v>470</v>
      </c>
      <c r="C295" s="49" t="s">
        <v>7</v>
      </c>
      <c r="D295" s="27" t="s">
        <v>471</v>
      </c>
      <c r="E295" s="6" t="s">
        <v>468</v>
      </c>
      <c r="F295" s="4"/>
      <c r="G295" s="50"/>
      <c r="H295" s="23"/>
      <c r="I295" s="6"/>
    </row>
    <row r="296" spans="1:10" x14ac:dyDescent="0.2">
      <c r="A296" s="7">
        <v>295</v>
      </c>
      <c r="B296" s="4" t="s">
        <v>472</v>
      </c>
      <c r="C296" s="49" t="s">
        <v>7</v>
      </c>
      <c r="D296" s="39" t="s">
        <v>472</v>
      </c>
      <c r="E296" s="6" t="s">
        <v>468</v>
      </c>
      <c r="F296" s="4"/>
      <c r="G296" s="50"/>
      <c r="H296" s="4"/>
      <c r="I296" s="6"/>
    </row>
    <row r="297" spans="1:10" x14ac:dyDescent="0.2">
      <c r="A297" s="7">
        <v>296</v>
      </c>
      <c r="B297" s="4" t="s">
        <v>473</v>
      </c>
      <c r="C297" s="49" t="s">
        <v>7</v>
      </c>
      <c r="D297" s="39" t="s">
        <v>473</v>
      </c>
      <c r="E297" s="6" t="s">
        <v>468</v>
      </c>
      <c r="F297" s="4"/>
      <c r="G297" s="50"/>
      <c r="H297" s="4"/>
      <c r="I297" s="6"/>
    </row>
    <row r="298" spans="1:10" x14ac:dyDescent="0.2">
      <c r="A298" s="7">
        <v>297</v>
      </c>
      <c r="B298" s="4" t="s">
        <v>474</v>
      </c>
      <c r="C298" s="49" t="s">
        <v>7</v>
      </c>
      <c r="D298" s="51" t="s">
        <v>475</v>
      </c>
      <c r="E298" s="6" t="s">
        <v>468</v>
      </c>
      <c r="F298" s="4"/>
      <c r="G298" s="50"/>
      <c r="H298" s="52"/>
      <c r="I298" s="6"/>
    </row>
    <row r="299" spans="1:10" x14ac:dyDescent="0.2">
      <c r="A299" s="7">
        <v>298</v>
      </c>
      <c r="B299" s="4" t="s">
        <v>476</v>
      </c>
      <c r="C299" s="49" t="s">
        <v>7</v>
      </c>
      <c r="D299" s="53" t="s">
        <v>477</v>
      </c>
      <c r="E299" s="6" t="s">
        <v>468</v>
      </c>
      <c r="F299" s="4"/>
      <c r="G299" s="50"/>
      <c r="H299" s="54"/>
      <c r="I299" s="6"/>
    </row>
    <row r="300" spans="1:10" x14ac:dyDescent="0.2">
      <c r="A300" s="7">
        <v>299</v>
      </c>
      <c r="B300" s="4" t="s">
        <v>478</v>
      </c>
      <c r="C300" s="49" t="s">
        <v>7</v>
      </c>
      <c r="D300" s="53" t="s">
        <v>479</v>
      </c>
      <c r="E300" s="6" t="s">
        <v>468</v>
      </c>
      <c r="F300" s="4"/>
      <c r="G300" s="50"/>
      <c r="H300" s="54"/>
      <c r="I300" s="6"/>
    </row>
    <row r="301" spans="1:10" x14ac:dyDescent="0.2">
      <c r="A301" s="7">
        <v>300</v>
      </c>
      <c r="B301" s="8" t="s">
        <v>6</v>
      </c>
      <c r="C301" s="9" t="s">
        <v>7</v>
      </c>
      <c r="D301" s="10" t="s">
        <v>8</v>
      </c>
      <c r="E301" s="6" t="s">
        <v>468</v>
      </c>
      <c r="F301" s="4"/>
      <c r="G301" s="50"/>
      <c r="H301" s="54"/>
      <c r="I301" s="6"/>
    </row>
    <row r="302" spans="1:10" x14ac:dyDescent="0.2">
      <c r="A302" s="7">
        <v>301</v>
      </c>
      <c r="B302" s="8" t="s">
        <v>10</v>
      </c>
      <c r="C302" s="9" t="s">
        <v>19</v>
      </c>
      <c r="D302" s="10" t="s">
        <v>11</v>
      </c>
      <c r="E302" s="6" t="s">
        <v>468</v>
      </c>
      <c r="F302" s="4"/>
      <c r="G302" s="50"/>
      <c r="H302" s="54"/>
      <c r="I302" s="6"/>
    </row>
    <row r="303" spans="1:10" x14ac:dyDescent="0.2">
      <c r="A303" s="7">
        <v>302</v>
      </c>
      <c r="B303" s="8" t="s">
        <v>12</v>
      </c>
      <c r="C303" s="9" t="s">
        <v>7</v>
      </c>
      <c r="D303" s="10" t="s">
        <v>13</v>
      </c>
      <c r="E303" s="6" t="s">
        <v>468</v>
      </c>
      <c r="F303" s="4"/>
      <c r="G303" s="50"/>
      <c r="H303" s="54"/>
      <c r="I303" s="6"/>
    </row>
    <row r="304" spans="1:10" x14ac:dyDescent="0.2">
      <c r="A304" s="7">
        <v>303</v>
      </c>
      <c r="B304" s="8" t="s">
        <v>14</v>
      </c>
      <c r="D304" s="10"/>
      <c r="E304" s="6" t="s">
        <v>468</v>
      </c>
      <c r="F304" s="4"/>
      <c r="G304" s="50"/>
      <c r="H304" s="54"/>
      <c r="I304" s="6"/>
    </row>
    <row r="305" spans="1:9" x14ac:dyDescent="0.2">
      <c r="A305" s="7">
        <v>304</v>
      </c>
      <c r="B305" s="8" t="s">
        <v>16</v>
      </c>
      <c r="D305" s="10"/>
      <c r="E305" s="6" t="s">
        <v>468</v>
      </c>
      <c r="F305" s="4"/>
      <c r="G305" s="50"/>
      <c r="H305" s="54"/>
      <c r="I305" s="6"/>
    </row>
    <row r="306" spans="1:9" x14ac:dyDescent="0.2">
      <c r="A306" s="7">
        <v>305</v>
      </c>
      <c r="B306" s="8" t="s">
        <v>17</v>
      </c>
      <c r="D306" s="10"/>
      <c r="E306" s="6" t="s">
        <v>468</v>
      </c>
      <c r="F306" s="4"/>
      <c r="G306" s="50"/>
      <c r="H306" s="54"/>
      <c r="I306" s="6"/>
    </row>
    <row r="307" spans="1:9" x14ac:dyDescent="0.2">
      <c r="A307" s="7">
        <v>306</v>
      </c>
      <c r="B307" s="4" t="s">
        <v>480</v>
      </c>
      <c r="C307" s="49" t="s">
        <v>7</v>
      </c>
      <c r="D307" s="53" t="s">
        <v>479</v>
      </c>
      <c r="E307" s="6" t="s">
        <v>468</v>
      </c>
      <c r="G307" s="50"/>
      <c r="H307" s="54"/>
      <c r="I307" s="6"/>
    </row>
    <row r="308" spans="1:9" x14ac:dyDescent="0.2">
      <c r="A308" s="7">
        <v>307</v>
      </c>
      <c r="B308" s="4" t="s">
        <v>481</v>
      </c>
      <c r="C308" s="49" t="s">
        <v>7</v>
      </c>
      <c r="D308" s="53" t="s">
        <v>482</v>
      </c>
      <c r="E308" s="6" t="s">
        <v>468</v>
      </c>
      <c r="G308" s="50"/>
      <c r="H308" s="54"/>
      <c r="I308" s="6"/>
    </row>
    <row r="309" spans="1:9" x14ac:dyDescent="0.2">
      <c r="A309" s="7">
        <v>308</v>
      </c>
      <c r="B309" s="4" t="s">
        <v>483</v>
      </c>
      <c r="C309" s="49" t="s">
        <v>7</v>
      </c>
      <c r="D309" s="53" t="s">
        <v>484</v>
      </c>
      <c r="E309" s="6" t="s">
        <v>468</v>
      </c>
      <c r="G309" s="50"/>
      <c r="H309" s="54"/>
      <c r="I309" s="6"/>
    </row>
    <row r="310" spans="1:9" x14ac:dyDescent="0.2">
      <c r="A310" s="7">
        <v>309</v>
      </c>
      <c r="B310" s="4" t="s">
        <v>485</v>
      </c>
      <c r="C310" s="49" t="s">
        <v>7</v>
      </c>
      <c r="D310" s="53" t="s">
        <v>484</v>
      </c>
      <c r="E310" s="6" t="s">
        <v>468</v>
      </c>
      <c r="G310" s="50"/>
      <c r="H310" s="54"/>
      <c r="I310" s="6"/>
    </row>
    <row r="311" spans="1:9" x14ac:dyDescent="0.2">
      <c r="A311" s="7">
        <v>310</v>
      </c>
      <c r="B311" s="4" t="s">
        <v>486</v>
      </c>
      <c r="C311" s="49" t="s">
        <v>7</v>
      </c>
      <c r="D311" s="53" t="s">
        <v>487</v>
      </c>
      <c r="E311" s="6" t="s">
        <v>468</v>
      </c>
      <c r="G311" s="50"/>
      <c r="H311" s="54"/>
      <c r="I311" s="6"/>
    </row>
    <row r="312" spans="1:9" x14ac:dyDescent="0.2">
      <c r="A312" s="7">
        <v>311</v>
      </c>
      <c r="B312" s="4" t="s">
        <v>488</v>
      </c>
      <c r="C312" s="49" t="s">
        <v>7</v>
      </c>
      <c r="D312" s="53" t="s">
        <v>487</v>
      </c>
      <c r="E312" s="6" t="s">
        <v>468</v>
      </c>
      <c r="G312" s="50"/>
      <c r="H312" s="4"/>
      <c r="I312" s="6"/>
    </row>
    <row r="313" spans="1:9" x14ac:dyDescent="0.2">
      <c r="A313" s="7">
        <v>312</v>
      </c>
      <c r="B313" s="4" t="s">
        <v>489</v>
      </c>
      <c r="C313" s="49" t="s">
        <v>7</v>
      </c>
      <c r="D313" s="53" t="s">
        <v>487</v>
      </c>
      <c r="E313" s="6" t="s">
        <v>468</v>
      </c>
      <c r="G313" s="50"/>
      <c r="H313" s="4"/>
      <c r="I313" s="6"/>
    </row>
    <row r="314" spans="1:9" x14ac:dyDescent="0.2">
      <c r="A314" s="7">
        <v>313</v>
      </c>
      <c r="B314" s="4" t="s">
        <v>490</v>
      </c>
      <c r="C314" s="49" t="s">
        <v>7</v>
      </c>
      <c r="D314" s="53" t="s">
        <v>491</v>
      </c>
      <c r="E314" s="6" t="s">
        <v>468</v>
      </c>
      <c r="G314" s="50"/>
      <c r="H314" s="4"/>
      <c r="I314" s="6"/>
    </row>
    <row r="315" spans="1:9" x14ac:dyDescent="0.2">
      <c r="A315" s="7">
        <v>314</v>
      </c>
      <c r="B315" s="4" t="s">
        <v>492</v>
      </c>
      <c r="C315" s="49" t="s">
        <v>7</v>
      </c>
      <c r="D315" s="53" t="s">
        <v>493</v>
      </c>
      <c r="E315" s="6" t="s">
        <v>468</v>
      </c>
      <c r="G315" s="50"/>
      <c r="H315" s="4"/>
      <c r="I315" s="6"/>
    </row>
    <row r="316" spans="1:9" x14ac:dyDescent="0.2">
      <c r="A316" s="7">
        <v>315</v>
      </c>
      <c r="B316" s="4" t="s">
        <v>494</v>
      </c>
      <c r="C316" s="49" t="s">
        <v>7</v>
      </c>
      <c r="D316" s="53" t="s">
        <v>495</v>
      </c>
      <c r="E316" s="6" t="s">
        <v>468</v>
      </c>
      <c r="G316" s="50"/>
      <c r="H316" s="4"/>
      <c r="I316" s="6"/>
    </row>
    <row r="317" spans="1:9" x14ac:dyDescent="0.2">
      <c r="A317" s="7">
        <v>316</v>
      </c>
      <c r="B317" s="4" t="s">
        <v>496</v>
      </c>
      <c r="C317" s="49" t="s">
        <v>7</v>
      </c>
      <c r="D317" s="53" t="s">
        <v>497</v>
      </c>
      <c r="E317" s="6" t="s">
        <v>468</v>
      </c>
      <c r="G317" s="50"/>
      <c r="H317" s="4"/>
      <c r="I317" s="6"/>
    </row>
    <row r="318" spans="1:9" x14ac:dyDescent="0.2">
      <c r="A318" s="7">
        <v>317</v>
      </c>
      <c r="B318" s="4" t="s">
        <v>498</v>
      </c>
      <c r="C318" s="49" t="s">
        <v>7</v>
      </c>
      <c r="D318" s="39" t="s">
        <v>472</v>
      </c>
      <c r="E318" s="6" t="s">
        <v>468</v>
      </c>
      <c r="G318" s="50"/>
      <c r="H318" s="4"/>
      <c r="I318" s="6"/>
    </row>
    <row r="319" spans="1:9" x14ac:dyDescent="0.2">
      <c r="A319" s="7">
        <v>318</v>
      </c>
      <c r="B319" s="4" t="s">
        <v>499</v>
      </c>
      <c r="C319" s="49" t="s">
        <v>7</v>
      </c>
      <c r="D319" s="39" t="s">
        <v>473</v>
      </c>
      <c r="E319" s="6" t="s">
        <v>468</v>
      </c>
      <c r="G319" s="50"/>
      <c r="H319" s="4"/>
      <c r="I319" s="6"/>
    </row>
    <row r="320" spans="1:9" x14ac:dyDescent="0.2">
      <c r="A320" s="7">
        <v>319</v>
      </c>
      <c r="B320" s="4" t="s">
        <v>500</v>
      </c>
      <c r="C320" s="49" t="s">
        <v>7</v>
      </c>
      <c r="D320" s="39" t="s">
        <v>500</v>
      </c>
      <c r="E320" s="6" t="s">
        <v>468</v>
      </c>
      <c r="G320" s="50"/>
      <c r="H320" s="4"/>
      <c r="I320" s="6"/>
    </row>
    <row r="321" spans="1:13" x14ac:dyDescent="0.2">
      <c r="A321" s="7">
        <v>320</v>
      </c>
      <c r="B321" s="4" t="s">
        <v>501</v>
      </c>
      <c r="C321" s="49" t="s">
        <v>7</v>
      </c>
      <c r="D321" s="39" t="s">
        <v>501</v>
      </c>
      <c r="E321" s="6" t="s">
        <v>468</v>
      </c>
      <c r="G321" s="50"/>
      <c r="H321" s="4"/>
      <c r="I321" s="6"/>
    </row>
    <row r="322" spans="1:13" x14ac:dyDescent="0.2">
      <c r="A322" s="7">
        <v>321</v>
      </c>
      <c r="B322" s="4" t="s">
        <v>502</v>
      </c>
      <c r="C322" s="49" t="s">
        <v>7</v>
      </c>
      <c r="D322" s="39" t="s">
        <v>502</v>
      </c>
      <c r="E322" s="6" t="s">
        <v>468</v>
      </c>
      <c r="G322" s="50"/>
      <c r="H322" s="4"/>
      <c r="I322" s="6"/>
    </row>
    <row r="323" spans="1:13" x14ac:dyDescent="0.2">
      <c r="A323" s="7">
        <v>322</v>
      </c>
      <c r="B323" s="4" t="s">
        <v>503</v>
      </c>
      <c r="C323" s="49" t="s">
        <v>7</v>
      </c>
      <c r="D323" s="39" t="s">
        <v>503</v>
      </c>
      <c r="E323" s="6" t="s">
        <v>468</v>
      </c>
    </row>
    <row r="324" spans="1:13" x14ac:dyDescent="0.2">
      <c r="A324" s="7">
        <v>323</v>
      </c>
      <c r="B324" s="4" t="s">
        <v>504</v>
      </c>
      <c r="C324" s="49" t="s">
        <v>7</v>
      </c>
      <c r="D324" s="39" t="s">
        <v>504</v>
      </c>
      <c r="E324" s="6" t="s">
        <v>468</v>
      </c>
    </row>
    <row r="325" spans="1:13" x14ac:dyDescent="0.2">
      <c r="A325" s="7">
        <v>324</v>
      </c>
      <c r="B325" s="4" t="s">
        <v>505</v>
      </c>
      <c r="C325" s="49" t="s">
        <v>7</v>
      </c>
      <c r="D325" s="39" t="s">
        <v>505</v>
      </c>
      <c r="E325" s="6" t="s">
        <v>468</v>
      </c>
    </row>
    <row r="326" spans="1:13" x14ac:dyDescent="0.2">
      <c r="A326" s="7">
        <v>325</v>
      </c>
      <c r="B326" s="4" t="s">
        <v>506</v>
      </c>
      <c r="C326" s="49" t="s">
        <v>7</v>
      </c>
      <c r="D326" s="39" t="s">
        <v>506</v>
      </c>
      <c r="E326" s="6" t="s">
        <v>468</v>
      </c>
    </row>
    <row r="327" spans="1:13" x14ac:dyDescent="0.2">
      <c r="A327" s="7">
        <v>326</v>
      </c>
      <c r="B327" s="4" t="s">
        <v>507</v>
      </c>
      <c r="C327" s="49" t="s">
        <v>7</v>
      </c>
      <c r="D327" s="39" t="s">
        <v>507</v>
      </c>
      <c r="E327" s="6" t="s">
        <v>468</v>
      </c>
    </row>
    <row r="328" spans="1:13" x14ac:dyDescent="0.2">
      <c r="A328" s="7">
        <v>327</v>
      </c>
      <c r="B328" s="4" t="s">
        <v>508</v>
      </c>
      <c r="C328" s="49" t="s">
        <v>7</v>
      </c>
      <c r="D328" s="39" t="s">
        <v>508</v>
      </c>
      <c r="E328" s="6" t="s">
        <v>468</v>
      </c>
    </row>
    <row r="329" spans="1:13" ht="12.75" x14ac:dyDescent="0.2">
      <c r="A329" s="7">
        <v>328</v>
      </c>
      <c r="B329" s="55" t="s">
        <v>509</v>
      </c>
      <c r="C329" s="55" t="s">
        <v>510</v>
      </c>
      <c r="D329" s="55" t="s">
        <v>511</v>
      </c>
      <c r="E329" s="55" t="s">
        <v>512</v>
      </c>
      <c r="F329" s="55"/>
      <c r="G329" s="55"/>
      <c r="H329" s="55"/>
      <c r="I329" s="55"/>
      <c r="J329" s="55"/>
      <c r="K329" s="55"/>
      <c r="L329" s="55"/>
      <c r="M329" s="55"/>
    </row>
    <row r="330" spans="1:13" ht="12.75" x14ac:dyDescent="0.2">
      <c r="A330" s="7">
        <v>329</v>
      </c>
      <c r="B330" s="55" t="s">
        <v>513</v>
      </c>
      <c r="C330" s="55" t="s">
        <v>510</v>
      </c>
      <c r="D330" s="55" t="s">
        <v>511</v>
      </c>
      <c r="E330" s="55" t="s">
        <v>512</v>
      </c>
      <c r="F330" s="55"/>
      <c r="G330" s="55"/>
      <c r="H330" s="55"/>
      <c r="I330" s="55"/>
      <c r="J330" s="55"/>
      <c r="K330" s="55"/>
      <c r="L330" s="55"/>
      <c r="M330" s="55"/>
    </row>
    <row r="331" spans="1:13" ht="12.75" x14ac:dyDescent="0.2">
      <c r="A331" s="7">
        <v>330</v>
      </c>
      <c r="B331" s="55" t="s">
        <v>514</v>
      </c>
      <c r="C331" s="55" t="s">
        <v>510</v>
      </c>
      <c r="D331" s="55" t="s">
        <v>511</v>
      </c>
      <c r="E331" s="55" t="s">
        <v>512</v>
      </c>
      <c r="F331" s="55"/>
      <c r="G331" s="55"/>
      <c r="H331" s="55"/>
      <c r="I331" s="55"/>
      <c r="J331" s="55"/>
      <c r="K331" s="55"/>
      <c r="L331" s="55"/>
      <c r="M331" s="55"/>
    </row>
    <row r="332" spans="1:13" ht="12.75" x14ac:dyDescent="0.2">
      <c r="A332" s="7">
        <v>331</v>
      </c>
      <c r="B332" s="55" t="s">
        <v>515</v>
      </c>
      <c r="C332" s="55" t="s">
        <v>510</v>
      </c>
      <c r="D332" s="55" t="s">
        <v>511</v>
      </c>
      <c r="E332" s="55" t="s">
        <v>512</v>
      </c>
      <c r="F332" s="55"/>
      <c r="G332" s="55"/>
      <c r="H332" s="55"/>
      <c r="I332" s="55"/>
      <c r="J332" s="55"/>
      <c r="K332" s="55"/>
      <c r="L332" s="55"/>
      <c r="M332" s="55"/>
    </row>
    <row r="333" spans="1:13" ht="12.75" x14ac:dyDescent="0.2">
      <c r="A333" s="7">
        <v>332</v>
      </c>
      <c r="B333" s="55" t="s">
        <v>516</v>
      </c>
      <c r="C333" s="55" t="s">
        <v>510</v>
      </c>
      <c r="D333" s="55" t="s">
        <v>511</v>
      </c>
      <c r="E333" s="55" t="s">
        <v>512</v>
      </c>
      <c r="F333" s="55"/>
      <c r="G333" s="55"/>
      <c r="H333" s="55"/>
      <c r="I333" s="55"/>
      <c r="J333" s="55"/>
      <c r="K333" s="55"/>
      <c r="L333" s="55"/>
      <c r="M333" s="55"/>
    </row>
    <row r="334" spans="1:13" x14ac:dyDescent="0.2">
      <c r="A334" s="7">
        <v>333</v>
      </c>
      <c r="B334" s="8" t="s">
        <v>6</v>
      </c>
      <c r="C334" s="9" t="s">
        <v>7</v>
      </c>
      <c r="D334" s="10" t="s">
        <v>8</v>
      </c>
      <c r="E334" s="37" t="s">
        <v>9</v>
      </c>
    </row>
    <row r="335" spans="1:13" x14ac:dyDescent="0.2">
      <c r="A335" s="7">
        <v>334</v>
      </c>
      <c r="B335" s="8" t="s">
        <v>10</v>
      </c>
      <c r="C335" s="9" t="s">
        <v>19</v>
      </c>
      <c r="D335" s="10" t="s">
        <v>11</v>
      </c>
      <c r="E335" s="37" t="s">
        <v>9</v>
      </c>
    </row>
    <row r="336" spans="1:13" x14ac:dyDescent="0.2">
      <c r="A336" s="7">
        <v>335</v>
      </c>
      <c r="B336" s="8" t="s">
        <v>12</v>
      </c>
      <c r="C336" s="9" t="s">
        <v>7</v>
      </c>
      <c r="D336" s="10" t="s">
        <v>13</v>
      </c>
      <c r="E336" s="37" t="s">
        <v>9</v>
      </c>
    </row>
    <row r="337" spans="1:5" x14ac:dyDescent="0.2">
      <c r="A337" s="7">
        <v>336</v>
      </c>
      <c r="B337" s="8" t="s">
        <v>14</v>
      </c>
      <c r="D337" s="10"/>
      <c r="E337" s="37" t="s">
        <v>15</v>
      </c>
    </row>
    <row r="338" spans="1:5" x14ac:dyDescent="0.2">
      <c r="A338" s="7">
        <v>337</v>
      </c>
      <c r="B338" s="8" t="s">
        <v>16</v>
      </c>
      <c r="D338" s="10"/>
      <c r="E338" s="37" t="s">
        <v>15</v>
      </c>
    </row>
    <row r="339" spans="1:5" x14ac:dyDescent="0.2">
      <c r="A339" s="7">
        <v>338</v>
      </c>
      <c r="B339" s="8" t="s">
        <v>17</v>
      </c>
      <c r="D339" s="10"/>
      <c r="E339" s="37" t="s">
        <v>15</v>
      </c>
    </row>
    <row r="340" spans="1:5" x14ac:dyDescent="0.2">
      <c r="A340" s="8">
        <v>339</v>
      </c>
      <c r="B340" s="6" t="s">
        <v>6</v>
      </c>
    </row>
    <row r="341" spans="1:5" x14ac:dyDescent="0.2">
      <c r="A341" s="8">
        <v>340</v>
      </c>
      <c r="B341" s="6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0"/>
  <sheetViews>
    <sheetView workbookViewId="0">
      <selection activeCell="I21" sqref="I21"/>
    </sheetView>
  </sheetViews>
  <sheetFormatPr defaultRowHeight="15" x14ac:dyDescent="0.25"/>
  <cols>
    <col min="3" max="3" width="8.42578125" bestFit="1" customWidth="1"/>
    <col min="6" max="6" width="18.140625" bestFit="1" customWidth="1"/>
  </cols>
  <sheetData>
    <row r="1" spans="1:24" x14ac:dyDescent="0.25">
      <c r="A1" s="56" t="s">
        <v>517</v>
      </c>
      <c r="B1" s="56" t="s">
        <v>518</v>
      </c>
      <c r="C1" s="56" t="s">
        <v>519</v>
      </c>
      <c r="D1" s="56" t="s">
        <v>520</v>
      </c>
      <c r="E1" s="56" t="s">
        <v>521</v>
      </c>
      <c r="F1" s="57" t="s">
        <v>522</v>
      </c>
      <c r="G1" s="58" t="s">
        <v>523</v>
      </c>
      <c r="H1" s="58" t="s">
        <v>524</v>
      </c>
      <c r="I1" s="59" t="s">
        <v>525</v>
      </c>
      <c r="J1" s="59"/>
      <c r="K1" s="60"/>
      <c r="L1" s="61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x14ac:dyDescent="0.25">
      <c r="A2" s="56">
        <v>2</v>
      </c>
      <c r="B2" s="56">
        <v>1</v>
      </c>
      <c r="C2" s="56" t="s">
        <v>526</v>
      </c>
      <c r="D2" s="56">
        <v>1</v>
      </c>
      <c r="E2" s="56">
        <v>1</v>
      </c>
      <c r="F2" s="57" t="s">
        <v>6</v>
      </c>
      <c r="G2" s="58">
        <v>0</v>
      </c>
      <c r="H2" s="58" t="s">
        <v>527</v>
      </c>
      <c r="I2" s="59">
        <f>IF(G2=0,0,100)</f>
        <v>0</v>
      </c>
      <c r="J2" s="59"/>
      <c r="K2" s="7"/>
      <c r="L2" s="40"/>
      <c r="M2" s="62"/>
      <c r="N2" s="62"/>
      <c r="O2" s="63"/>
      <c r="P2" s="63"/>
      <c r="Q2" s="63"/>
      <c r="R2" s="63"/>
      <c r="S2" s="63"/>
      <c r="T2" s="62"/>
      <c r="U2" s="62"/>
      <c r="V2" s="62"/>
      <c r="W2" s="62"/>
      <c r="X2" s="62"/>
    </row>
    <row r="3" spans="1:24" x14ac:dyDescent="0.25">
      <c r="A3" s="56">
        <v>2</v>
      </c>
      <c r="B3" s="56">
        <v>1</v>
      </c>
      <c r="C3" s="56" t="s">
        <v>526</v>
      </c>
      <c r="D3" s="56">
        <v>2</v>
      </c>
      <c r="E3" s="56">
        <v>2</v>
      </c>
      <c r="F3" s="57" t="s">
        <v>10</v>
      </c>
      <c r="G3" s="58">
        <v>0</v>
      </c>
      <c r="H3" s="58" t="s">
        <v>527</v>
      </c>
      <c r="I3" s="59">
        <f>IF(G3=0,0,100)</f>
        <v>0</v>
      </c>
      <c r="J3" s="59"/>
      <c r="K3" s="7"/>
      <c r="L3" s="40"/>
      <c r="M3" s="62"/>
      <c r="N3" s="62"/>
      <c r="O3" s="63"/>
      <c r="P3" s="63"/>
      <c r="Q3" s="63"/>
      <c r="R3" s="63"/>
      <c r="S3" s="63"/>
      <c r="T3" s="62"/>
      <c r="U3" s="62"/>
      <c r="V3" s="62"/>
      <c r="W3" s="62"/>
      <c r="X3" s="62"/>
    </row>
    <row r="4" spans="1:24" x14ac:dyDescent="0.25">
      <c r="A4" s="56">
        <v>2</v>
      </c>
      <c r="B4" s="56">
        <v>1</v>
      </c>
      <c r="C4" s="56" t="s">
        <v>526</v>
      </c>
      <c r="D4" s="56">
        <v>3</v>
      </c>
      <c r="E4" s="56">
        <v>3</v>
      </c>
      <c r="F4" s="57" t="s">
        <v>12</v>
      </c>
      <c r="G4" s="58">
        <v>18</v>
      </c>
      <c r="H4" s="58">
        <v>3</v>
      </c>
      <c r="I4" s="64">
        <f>G4/(G4+H4)*100</f>
        <v>85.714285714285708</v>
      </c>
      <c r="J4" s="59"/>
      <c r="K4" s="7"/>
      <c r="L4" s="40"/>
      <c r="M4" s="62"/>
      <c r="N4" s="62"/>
      <c r="O4" s="63"/>
      <c r="P4" s="63"/>
      <c r="Q4" s="63"/>
      <c r="R4" s="63"/>
      <c r="S4" s="63"/>
      <c r="T4" s="62"/>
      <c r="U4" s="62"/>
      <c r="V4" s="62"/>
      <c r="W4" s="62"/>
      <c r="X4" s="62"/>
    </row>
    <row r="5" spans="1:24" x14ac:dyDescent="0.25">
      <c r="A5" s="56">
        <v>2</v>
      </c>
      <c r="B5" s="56">
        <v>1</v>
      </c>
      <c r="C5" s="56" t="s">
        <v>526</v>
      </c>
      <c r="D5" s="56">
        <v>4</v>
      </c>
      <c r="E5" s="56">
        <v>4</v>
      </c>
      <c r="F5" s="57" t="s">
        <v>528</v>
      </c>
      <c r="G5" s="58">
        <v>0</v>
      </c>
      <c r="H5" s="58" t="s">
        <v>527</v>
      </c>
      <c r="I5" s="59">
        <f t="shared" ref="I5:I7" si="0">IF(G5=0,0,100)</f>
        <v>0</v>
      </c>
      <c r="J5" s="59"/>
      <c r="K5" s="7"/>
      <c r="L5" s="40"/>
      <c r="M5" s="62"/>
      <c r="N5" s="62"/>
      <c r="O5" s="63"/>
      <c r="P5" s="63"/>
      <c r="Q5" s="63"/>
      <c r="R5" s="63"/>
      <c r="S5" s="63"/>
      <c r="T5" s="62"/>
      <c r="U5" s="62"/>
      <c r="V5" s="62"/>
      <c r="W5" s="62"/>
      <c r="X5" s="62"/>
    </row>
    <row r="6" spans="1:24" x14ac:dyDescent="0.25">
      <c r="A6" s="56">
        <v>2</v>
      </c>
      <c r="B6" s="56">
        <v>1</v>
      </c>
      <c r="C6" s="56" t="s">
        <v>526</v>
      </c>
      <c r="D6" s="56">
        <v>5</v>
      </c>
      <c r="E6" s="56">
        <v>5</v>
      </c>
      <c r="F6" s="57" t="s">
        <v>529</v>
      </c>
      <c r="G6" s="58">
        <v>0</v>
      </c>
      <c r="H6" s="58" t="s">
        <v>527</v>
      </c>
      <c r="I6" s="59">
        <f t="shared" si="0"/>
        <v>0</v>
      </c>
      <c r="J6" s="59"/>
      <c r="K6" s="7"/>
      <c r="L6" s="40"/>
      <c r="M6" s="62"/>
      <c r="N6" s="62"/>
      <c r="O6" s="63"/>
      <c r="P6" s="63"/>
      <c r="Q6" s="63"/>
      <c r="R6" s="63"/>
      <c r="S6" s="63"/>
      <c r="T6" s="62"/>
      <c r="U6" s="62"/>
      <c r="V6" s="62"/>
      <c r="W6" s="62"/>
      <c r="X6" s="62"/>
    </row>
    <row r="7" spans="1:24" x14ac:dyDescent="0.25">
      <c r="A7" s="56">
        <v>2</v>
      </c>
      <c r="B7" s="56">
        <v>1</v>
      </c>
      <c r="C7" s="56" t="s">
        <v>526</v>
      </c>
      <c r="D7" s="56" t="s">
        <v>9</v>
      </c>
      <c r="E7" s="56"/>
      <c r="F7" s="65" t="s">
        <v>530</v>
      </c>
      <c r="G7" s="58">
        <v>0</v>
      </c>
      <c r="H7" s="58" t="s">
        <v>527</v>
      </c>
      <c r="I7" s="59">
        <f t="shared" si="0"/>
        <v>0</v>
      </c>
      <c r="J7" s="59"/>
      <c r="K7" s="7"/>
      <c r="L7" s="40"/>
      <c r="M7" s="62"/>
      <c r="N7" s="62"/>
      <c r="O7" s="63"/>
      <c r="P7" s="63"/>
      <c r="Q7" s="63"/>
      <c r="R7" s="63"/>
      <c r="S7" s="63"/>
      <c r="T7" s="62"/>
      <c r="U7" s="62"/>
      <c r="V7" s="62"/>
      <c r="W7" s="62"/>
      <c r="X7" s="62"/>
    </row>
    <row r="8" spans="1:24" x14ac:dyDescent="0.25">
      <c r="A8" s="56">
        <v>2</v>
      </c>
      <c r="B8" s="56">
        <v>1</v>
      </c>
      <c r="C8" s="56" t="s">
        <v>526</v>
      </c>
      <c r="D8" s="56" t="s">
        <v>9</v>
      </c>
      <c r="E8" s="56"/>
      <c r="F8" s="65" t="s">
        <v>531</v>
      </c>
      <c r="G8" s="58">
        <v>13</v>
      </c>
      <c r="H8" s="58">
        <v>9</v>
      </c>
      <c r="I8" s="64">
        <f>G8/(G8+H8)*100</f>
        <v>59.090909090909093</v>
      </c>
      <c r="J8" s="59"/>
      <c r="K8" s="7"/>
      <c r="L8" s="35"/>
      <c r="M8" s="62"/>
      <c r="N8" s="62"/>
      <c r="O8" s="63"/>
      <c r="P8" s="63"/>
      <c r="Q8" s="63"/>
      <c r="R8" s="63"/>
      <c r="S8" s="63"/>
      <c r="T8" s="62"/>
      <c r="U8" s="62"/>
      <c r="V8" s="62"/>
      <c r="W8" s="62"/>
      <c r="X8" s="62"/>
    </row>
    <row r="9" spans="1:24" x14ac:dyDescent="0.25">
      <c r="A9" s="56">
        <v>2</v>
      </c>
      <c r="B9" s="56">
        <v>1</v>
      </c>
      <c r="C9" s="56" t="s">
        <v>526</v>
      </c>
      <c r="D9" s="56">
        <v>6</v>
      </c>
      <c r="E9" s="56">
        <v>6</v>
      </c>
      <c r="F9" s="57" t="s">
        <v>532</v>
      </c>
      <c r="G9" s="58">
        <v>0</v>
      </c>
      <c r="H9" s="58" t="s">
        <v>527</v>
      </c>
      <c r="I9" s="59">
        <f>IF(G9=0,0,100)</f>
        <v>0</v>
      </c>
      <c r="J9" s="59"/>
      <c r="K9" s="7"/>
      <c r="L9" s="35"/>
      <c r="M9" s="62"/>
      <c r="N9" s="62"/>
      <c r="O9" s="63"/>
      <c r="P9" s="63"/>
      <c r="Q9" s="63"/>
      <c r="R9" s="63"/>
      <c r="S9" s="63"/>
      <c r="T9" s="62"/>
      <c r="U9" s="62"/>
      <c r="V9" s="62"/>
      <c r="W9" s="62"/>
      <c r="X9" s="62"/>
    </row>
    <row r="10" spans="1:24" x14ac:dyDescent="0.25">
      <c r="A10" s="56">
        <v>2</v>
      </c>
      <c r="B10" s="56">
        <v>1</v>
      </c>
      <c r="C10" s="56" t="s">
        <v>526</v>
      </c>
      <c r="D10" s="56">
        <v>7</v>
      </c>
      <c r="E10" s="56">
        <v>7</v>
      </c>
      <c r="F10" s="57" t="s">
        <v>18</v>
      </c>
      <c r="G10" s="58" t="s">
        <v>527</v>
      </c>
      <c r="H10" s="58">
        <v>0</v>
      </c>
      <c r="I10" s="59">
        <f>IF(G10=0,0,100)</f>
        <v>100</v>
      </c>
      <c r="J10" s="59"/>
      <c r="K10" s="7"/>
      <c r="L10" s="35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x14ac:dyDescent="0.25">
      <c r="A11" s="56">
        <v>2</v>
      </c>
      <c r="B11" s="56">
        <v>1</v>
      </c>
      <c r="C11" s="56" t="s">
        <v>526</v>
      </c>
      <c r="D11" s="56">
        <v>8</v>
      </c>
      <c r="E11" s="56">
        <v>8</v>
      </c>
      <c r="F11" s="57" t="s">
        <v>22</v>
      </c>
      <c r="G11" s="58">
        <v>5</v>
      </c>
      <c r="H11" s="58">
        <v>11</v>
      </c>
      <c r="I11" s="64">
        <f t="shared" ref="I11:I14" si="1">G11/(G11+H11)*100</f>
        <v>31.25</v>
      </c>
      <c r="J11" s="59"/>
      <c r="K11" s="7"/>
      <c r="L11" s="35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x14ac:dyDescent="0.25">
      <c r="A12" s="56">
        <v>2</v>
      </c>
      <c r="B12" s="56">
        <v>1</v>
      </c>
      <c r="C12" s="56" t="s">
        <v>526</v>
      </c>
      <c r="D12" s="56">
        <v>9</v>
      </c>
      <c r="E12" s="56">
        <v>9</v>
      </c>
      <c r="F12" s="57" t="s">
        <v>23</v>
      </c>
      <c r="G12" s="58">
        <v>16</v>
      </c>
      <c r="H12" s="58">
        <v>1</v>
      </c>
      <c r="I12" s="64">
        <f t="shared" si="1"/>
        <v>94.117647058823522</v>
      </c>
      <c r="J12" s="59"/>
      <c r="K12" s="7"/>
      <c r="L12" s="35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x14ac:dyDescent="0.25">
      <c r="A13" s="56">
        <v>2</v>
      </c>
      <c r="B13" s="56">
        <v>1</v>
      </c>
      <c r="C13" s="56" t="s">
        <v>526</v>
      </c>
      <c r="D13" s="56">
        <v>10</v>
      </c>
      <c r="E13" s="56">
        <v>10</v>
      </c>
      <c r="F13" s="57" t="s">
        <v>24</v>
      </c>
      <c r="G13" s="58">
        <v>18</v>
      </c>
      <c r="H13" s="58">
        <v>4</v>
      </c>
      <c r="I13" s="64">
        <f t="shared" si="1"/>
        <v>81.818181818181827</v>
      </c>
      <c r="J13" s="59"/>
      <c r="K13" s="7"/>
      <c r="L13" s="35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x14ac:dyDescent="0.25">
      <c r="A14" s="56">
        <v>2</v>
      </c>
      <c r="B14" s="56">
        <v>1</v>
      </c>
      <c r="C14" s="56" t="s">
        <v>526</v>
      </c>
      <c r="D14" s="56">
        <v>11</v>
      </c>
      <c r="E14" s="56">
        <v>11</v>
      </c>
      <c r="F14" s="57" t="s">
        <v>25</v>
      </c>
      <c r="G14" s="58">
        <v>9</v>
      </c>
      <c r="H14" s="58">
        <v>5</v>
      </c>
      <c r="I14" s="64">
        <f t="shared" si="1"/>
        <v>64.285714285714292</v>
      </c>
      <c r="J14" s="59"/>
      <c r="K14" s="7"/>
      <c r="L14" s="35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x14ac:dyDescent="0.25">
      <c r="A15" s="56">
        <v>2</v>
      </c>
      <c r="B15" s="56">
        <v>1</v>
      </c>
      <c r="C15" s="56" t="s">
        <v>526</v>
      </c>
      <c r="D15" s="56">
        <v>12</v>
      </c>
      <c r="E15" s="56">
        <v>12</v>
      </c>
      <c r="F15" s="57" t="s">
        <v>26</v>
      </c>
      <c r="G15" s="58" t="s">
        <v>527</v>
      </c>
      <c r="H15" s="58">
        <v>0</v>
      </c>
      <c r="I15" s="59">
        <f t="shared" ref="I15:I16" si="2">IF(G15=0,0,100)</f>
        <v>100</v>
      </c>
      <c r="J15" s="59"/>
      <c r="K15" s="7"/>
      <c r="L15" s="35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x14ac:dyDescent="0.25">
      <c r="A16" s="56">
        <v>2</v>
      </c>
      <c r="B16" s="56">
        <v>1</v>
      </c>
      <c r="C16" s="56" t="s">
        <v>526</v>
      </c>
      <c r="D16" s="56">
        <v>13</v>
      </c>
      <c r="E16" s="56">
        <v>13</v>
      </c>
      <c r="F16" s="57" t="s">
        <v>27</v>
      </c>
      <c r="G16" s="58" t="s">
        <v>527</v>
      </c>
      <c r="H16" s="58">
        <v>0</v>
      </c>
      <c r="I16" s="59">
        <f t="shared" si="2"/>
        <v>100</v>
      </c>
      <c r="J16" s="59"/>
      <c r="K16" s="7"/>
      <c r="L16" s="35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x14ac:dyDescent="0.25">
      <c r="A17" s="56">
        <v>2</v>
      </c>
      <c r="B17" s="56">
        <v>1</v>
      </c>
      <c r="C17" s="56" t="s">
        <v>526</v>
      </c>
      <c r="D17" s="56">
        <v>14</v>
      </c>
      <c r="E17" s="56">
        <v>14</v>
      </c>
      <c r="F17" s="57" t="s">
        <v>28</v>
      </c>
      <c r="G17" s="58">
        <v>12</v>
      </c>
      <c r="H17" s="58">
        <v>6</v>
      </c>
      <c r="I17" s="64">
        <f t="shared" ref="I17:I18" si="3">G17/(G17+H17)*100</f>
        <v>66.666666666666657</v>
      </c>
      <c r="J17" s="59"/>
      <c r="K17" s="7"/>
      <c r="L17" s="35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x14ac:dyDescent="0.25">
      <c r="A18" s="56">
        <v>2</v>
      </c>
      <c r="B18" s="56">
        <v>1</v>
      </c>
      <c r="C18" s="56" t="s">
        <v>526</v>
      </c>
      <c r="D18" s="56">
        <v>15</v>
      </c>
      <c r="E18" s="56">
        <v>15</v>
      </c>
      <c r="F18" s="57" t="s">
        <v>30</v>
      </c>
      <c r="G18" s="58">
        <v>11</v>
      </c>
      <c r="H18" s="58">
        <v>5</v>
      </c>
      <c r="I18" s="64">
        <f t="shared" si="3"/>
        <v>68.75</v>
      </c>
      <c r="J18" s="59"/>
      <c r="K18" s="7"/>
      <c r="L18" s="35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x14ac:dyDescent="0.25">
      <c r="A19" s="56">
        <v>2</v>
      </c>
      <c r="B19" s="56">
        <v>1</v>
      </c>
      <c r="C19" s="56" t="s">
        <v>526</v>
      </c>
      <c r="D19" s="56" t="s">
        <v>9</v>
      </c>
      <c r="E19" s="56"/>
      <c r="F19" s="65" t="s">
        <v>533</v>
      </c>
      <c r="G19" s="58" t="s">
        <v>527</v>
      </c>
      <c r="H19" s="58">
        <v>0</v>
      </c>
      <c r="I19" s="59">
        <f t="shared" ref="I19:I20" si="4">IF(G19=0,0,100)</f>
        <v>100</v>
      </c>
      <c r="J19" s="59"/>
      <c r="K19" s="7"/>
      <c r="L19" s="35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x14ac:dyDescent="0.25">
      <c r="A20" s="56">
        <v>2</v>
      </c>
      <c r="B20" s="56">
        <v>1</v>
      </c>
      <c r="C20" s="56" t="s">
        <v>526</v>
      </c>
      <c r="D20" s="56" t="s">
        <v>9</v>
      </c>
      <c r="E20" s="56"/>
      <c r="F20" s="65" t="s">
        <v>534</v>
      </c>
      <c r="G20" s="58" t="s">
        <v>527</v>
      </c>
      <c r="H20" s="58">
        <v>0</v>
      </c>
      <c r="I20" s="59">
        <f t="shared" si="4"/>
        <v>100</v>
      </c>
      <c r="J20" s="59"/>
      <c r="K20" s="7"/>
      <c r="L20" s="35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x14ac:dyDescent="0.25">
      <c r="A21" s="56">
        <v>2</v>
      </c>
      <c r="B21" s="56">
        <v>1</v>
      </c>
      <c r="C21" s="56" t="s">
        <v>526</v>
      </c>
      <c r="D21" s="56">
        <v>16</v>
      </c>
      <c r="E21" s="56">
        <v>16</v>
      </c>
      <c r="F21" s="57" t="s">
        <v>32</v>
      </c>
      <c r="G21" s="58">
        <v>12</v>
      </c>
      <c r="H21" s="58">
        <v>1</v>
      </c>
      <c r="I21" s="64">
        <f>G21/(G21+H21)*100</f>
        <v>92.307692307692307</v>
      </c>
      <c r="J21" s="59"/>
      <c r="K21" s="7"/>
      <c r="L21" s="35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x14ac:dyDescent="0.25">
      <c r="A22" s="56">
        <v>2</v>
      </c>
      <c r="B22" s="56">
        <v>1</v>
      </c>
      <c r="C22" s="56" t="s">
        <v>526</v>
      </c>
      <c r="D22" s="56">
        <v>17</v>
      </c>
      <c r="E22" s="56">
        <v>17</v>
      </c>
      <c r="F22" s="57" t="s">
        <v>33</v>
      </c>
      <c r="G22" s="58">
        <v>0</v>
      </c>
      <c r="H22" s="58" t="s">
        <v>527</v>
      </c>
      <c r="I22" s="59">
        <f t="shared" ref="I22:I28" si="5">IF(G22=0,0,100)</f>
        <v>0</v>
      </c>
      <c r="J22" s="59"/>
      <c r="K22" s="7"/>
      <c r="L22" s="35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x14ac:dyDescent="0.25">
      <c r="A23" s="56">
        <v>2</v>
      </c>
      <c r="B23" s="56">
        <v>1</v>
      </c>
      <c r="C23" s="56" t="s">
        <v>526</v>
      </c>
      <c r="D23" s="56">
        <v>18</v>
      </c>
      <c r="E23" s="56">
        <v>18</v>
      </c>
      <c r="F23" s="57" t="s">
        <v>35</v>
      </c>
      <c r="G23" s="58">
        <v>0</v>
      </c>
      <c r="H23" s="58" t="s">
        <v>527</v>
      </c>
      <c r="I23" s="59">
        <f t="shared" si="5"/>
        <v>0</v>
      </c>
      <c r="J23" s="59"/>
      <c r="K23" s="7"/>
      <c r="L23" s="35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x14ac:dyDescent="0.25">
      <c r="A24" s="56">
        <v>2</v>
      </c>
      <c r="B24" s="56">
        <v>1</v>
      </c>
      <c r="C24" s="56" t="s">
        <v>526</v>
      </c>
      <c r="D24" s="56">
        <v>19</v>
      </c>
      <c r="E24" s="56">
        <v>19</v>
      </c>
      <c r="F24" s="57" t="s">
        <v>36</v>
      </c>
      <c r="G24" s="58">
        <v>0</v>
      </c>
      <c r="H24" s="58" t="s">
        <v>527</v>
      </c>
      <c r="I24" s="59">
        <f t="shared" si="5"/>
        <v>0</v>
      </c>
      <c r="J24" s="59"/>
      <c r="K24" s="7"/>
      <c r="L24" s="35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x14ac:dyDescent="0.25">
      <c r="A25" s="56">
        <v>2</v>
      </c>
      <c r="B25" s="56">
        <v>1</v>
      </c>
      <c r="C25" s="56" t="s">
        <v>526</v>
      </c>
      <c r="D25" s="56">
        <v>20</v>
      </c>
      <c r="E25" s="56">
        <v>20</v>
      </c>
      <c r="F25" s="57" t="s">
        <v>37</v>
      </c>
      <c r="G25" s="58">
        <v>0</v>
      </c>
      <c r="H25" s="58" t="s">
        <v>527</v>
      </c>
      <c r="I25" s="59">
        <f t="shared" si="5"/>
        <v>0</v>
      </c>
      <c r="J25" s="59"/>
      <c r="K25" s="7"/>
      <c r="L25" s="35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x14ac:dyDescent="0.25">
      <c r="A26" s="56">
        <v>2</v>
      </c>
      <c r="B26" s="56">
        <v>2</v>
      </c>
      <c r="C26" s="56" t="s">
        <v>526</v>
      </c>
      <c r="D26" s="56">
        <v>1</v>
      </c>
      <c r="E26" s="56">
        <v>21</v>
      </c>
      <c r="F26" s="57" t="s">
        <v>38</v>
      </c>
      <c r="G26" s="58">
        <v>0</v>
      </c>
      <c r="H26" s="58" t="s">
        <v>527</v>
      </c>
      <c r="I26" s="59">
        <f t="shared" si="5"/>
        <v>0</v>
      </c>
      <c r="J26" s="59"/>
      <c r="K26" s="7"/>
      <c r="L26" s="35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x14ac:dyDescent="0.25">
      <c r="A27" s="56">
        <v>2</v>
      </c>
      <c r="B27" s="56">
        <v>2</v>
      </c>
      <c r="C27" s="56" t="s">
        <v>526</v>
      </c>
      <c r="D27" s="56">
        <v>2</v>
      </c>
      <c r="E27" s="56">
        <v>22</v>
      </c>
      <c r="F27" s="57" t="s">
        <v>39</v>
      </c>
      <c r="G27" s="58">
        <v>0</v>
      </c>
      <c r="H27" s="58" t="s">
        <v>527</v>
      </c>
      <c r="I27" s="59">
        <f t="shared" si="5"/>
        <v>0</v>
      </c>
      <c r="J27" s="59"/>
      <c r="K27" s="7"/>
      <c r="L27" s="35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x14ac:dyDescent="0.25">
      <c r="A28" s="56">
        <v>2</v>
      </c>
      <c r="B28" s="56">
        <v>2</v>
      </c>
      <c r="C28" s="56" t="s">
        <v>526</v>
      </c>
      <c r="D28" s="56">
        <v>3</v>
      </c>
      <c r="E28" s="56">
        <v>23</v>
      </c>
      <c r="F28" s="57" t="s">
        <v>40</v>
      </c>
      <c r="G28" s="58">
        <v>0</v>
      </c>
      <c r="H28" s="58" t="s">
        <v>527</v>
      </c>
      <c r="I28" s="59">
        <f t="shared" si="5"/>
        <v>0</v>
      </c>
      <c r="J28" s="59"/>
      <c r="K28" s="7"/>
      <c r="L28" s="35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x14ac:dyDescent="0.25">
      <c r="A29" s="56">
        <v>2</v>
      </c>
      <c r="B29" s="56">
        <v>2</v>
      </c>
      <c r="C29" s="56" t="s">
        <v>526</v>
      </c>
      <c r="D29" s="56">
        <v>4</v>
      </c>
      <c r="E29" s="56">
        <v>24</v>
      </c>
      <c r="F29" s="57" t="s">
        <v>41</v>
      </c>
      <c r="G29" s="58">
        <v>15</v>
      </c>
      <c r="H29" s="58">
        <v>15</v>
      </c>
      <c r="I29" s="64">
        <f>G29/(G29+H29)*100</f>
        <v>50</v>
      </c>
      <c r="J29" s="59"/>
      <c r="K29" s="7"/>
      <c r="L29" s="35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x14ac:dyDescent="0.25">
      <c r="A30" s="56">
        <v>2</v>
      </c>
      <c r="B30" s="56">
        <v>2</v>
      </c>
      <c r="C30" s="56" t="s">
        <v>526</v>
      </c>
      <c r="D30" s="56">
        <v>5</v>
      </c>
      <c r="E30" s="56">
        <v>25</v>
      </c>
      <c r="F30" s="57" t="s">
        <v>42</v>
      </c>
      <c r="G30" s="58">
        <v>0</v>
      </c>
      <c r="H30" s="58" t="s">
        <v>527</v>
      </c>
      <c r="I30" s="59">
        <f t="shared" ref="I30:I31" si="6">IF(G30=0,0,100)</f>
        <v>0</v>
      </c>
      <c r="J30" s="59"/>
      <c r="K30" s="7"/>
      <c r="L30" s="35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x14ac:dyDescent="0.25">
      <c r="A31" s="56">
        <v>2</v>
      </c>
      <c r="B31" s="56">
        <v>2</v>
      </c>
      <c r="C31" s="56" t="s">
        <v>526</v>
      </c>
      <c r="D31" s="56" t="s">
        <v>9</v>
      </c>
      <c r="E31" s="56"/>
      <c r="F31" s="65" t="s">
        <v>530</v>
      </c>
      <c r="G31" s="58">
        <v>0</v>
      </c>
      <c r="H31" s="58" t="s">
        <v>527</v>
      </c>
      <c r="I31" s="59">
        <f t="shared" si="6"/>
        <v>0</v>
      </c>
      <c r="J31" s="59"/>
      <c r="K31" s="7"/>
      <c r="L31" s="35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x14ac:dyDescent="0.25">
      <c r="A32" s="56">
        <v>2</v>
      </c>
      <c r="B32" s="56">
        <v>2</v>
      </c>
      <c r="C32" s="56" t="s">
        <v>526</v>
      </c>
      <c r="D32" s="56" t="s">
        <v>9</v>
      </c>
      <c r="E32" s="56"/>
      <c r="F32" s="65" t="s">
        <v>531</v>
      </c>
      <c r="G32" s="58">
        <v>13</v>
      </c>
      <c r="H32" s="58">
        <v>11</v>
      </c>
      <c r="I32" s="64">
        <f t="shared" ref="I32:I33" si="7">G32/(G32+H32)*100</f>
        <v>54.166666666666664</v>
      </c>
      <c r="J32" s="59"/>
      <c r="K32" s="7"/>
      <c r="L32" s="35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x14ac:dyDescent="0.25">
      <c r="A33" s="56">
        <v>2</v>
      </c>
      <c r="B33" s="56">
        <v>2</v>
      </c>
      <c r="C33" s="56" t="s">
        <v>526</v>
      </c>
      <c r="D33" s="56">
        <v>6</v>
      </c>
      <c r="E33" s="56">
        <v>26</v>
      </c>
      <c r="F33" s="57" t="s">
        <v>43</v>
      </c>
      <c r="G33" s="58">
        <v>14</v>
      </c>
      <c r="H33" s="58">
        <v>6</v>
      </c>
      <c r="I33" s="64">
        <f t="shared" si="7"/>
        <v>70</v>
      </c>
      <c r="J33" s="59"/>
      <c r="K33" s="7"/>
      <c r="L33" s="35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x14ac:dyDescent="0.25">
      <c r="A34" s="56">
        <v>2</v>
      </c>
      <c r="B34" s="56">
        <v>2</v>
      </c>
      <c r="C34" s="56" t="s">
        <v>526</v>
      </c>
      <c r="D34" s="56">
        <v>7</v>
      </c>
      <c r="E34" s="56">
        <v>27</v>
      </c>
      <c r="F34" s="57" t="s">
        <v>44</v>
      </c>
      <c r="G34" s="58">
        <v>0</v>
      </c>
      <c r="H34" s="58" t="s">
        <v>527</v>
      </c>
      <c r="I34" s="59">
        <f t="shared" ref="I34:I45" si="8">IF(G34=0,0,100)</f>
        <v>0</v>
      </c>
      <c r="J34" s="59"/>
      <c r="K34" s="7"/>
      <c r="L34" s="35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x14ac:dyDescent="0.25">
      <c r="A35" s="56">
        <v>2</v>
      </c>
      <c r="B35" s="56">
        <v>2</v>
      </c>
      <c r="C35" s="56" t="s">
        <v>526</v>
      </c>
      <c r="D35" s="56">
        <v>8</v>
      </c>
      <c r="E35" s="56">
        <v>28</v>
      </c>
      <c r="F35" s="57" t="s">
        <v>45</v>
      </c>
      <c r="G35" s="58">
        <v>0</v>
      </c>
      <c r="H35" s="58" t="s">
        <v>527</v>
      </c>
      <c r="I35" s="59">
        <f t="shared" si="8"/>
        <v>0</v>
      </c>
      <c r="J35" s="59"/>
      <c r="K35" s="7"/>
      <c r="L35" s="35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x14ac:dyDescent="0.25">
      <c r="A36" s="56">
        <v>2</v>
      </c>
      <c r="B36" s="56">
        <v>2</v>
      </c>
      <c r="C36" s="56" t="s">
        <v>526</v>
      </c>
      <c r="D36" s="56">
        <v>9</v>
      </c>
      <c r="E36" s="56">
        <v>29</v>
      </c>
      <c r="F36" s="57" t="s">
        <v>47</v>
      </c>
      <c r="G36" s="58">
        <v>0</v>
      </c>
      <c r="H36" s="58" t="s">
        <v>527</v>
      </c>
      <c r="I36" s="59">
        <f t="shared" si="8"/>
        <v>0</v>
      </c>
      <c r="J36" s="59"/>
      <c r="K36" s="7"/>
      <c r="L36" s="35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x14ac:dyDescent="0.25">
      <c r="A37" s="56">
        <v>2</v>
      </c>
      <c r="B37" s="56">
        <v>2</v>
      </c>
      <c r="C37" s="56" t="s">
        <v>526</v>
      </c>
      <c r="D37" s="56">
        <v>10</v>
      </c>
      <c r="E37" s="56">
        <v>30</v>
      </c>
      <c r="F37" s="57" t="s">
        <v>48</v>
      </c>
      <c r="G37" s="58">
        <v>0</v>
      </c>
      <c r="H37" s="58" t="s">
        <v>527</v>
      </c>
      <c r="I37" s="59">
        <f t="shared" si="8"/>
        <v>0</v>
      </c>
      <c r="J37" s="59"/>
      <c r="K37" s="7"/>
      <c r="L37" s="35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x14ac:dyDescent="0.25">
      <c r="A38" s="56">
        <v>2</v>
      </c>
      <c r="B38" s="56">
        <v>2</v>
      </c>
      <c r="C38" s="56" t="s">
        <v>526</v>
      </c>
      <c r="D38" s="56">
        <v>11</v>
      </c>
      <c r="E38" s="56">
        <v>31</v>
      </c>
      <c r="F38" s="57" t="s">
        <v>50</v>
      </c>
      <c r="G38" s="58">
        <v>0</v>
      </c>
      <c r="H38" s="58" t="s">
        <v>527</v>
      </c>
      <c r="I38" s="59">
        <f t="shared" si="8"/>
        <v>0</v>
      </c>
      <c r="J38" s="59"/>
      <c r="K38" s="7"/>
      <c r="L38" s="16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x14ac:dyDescent="0.25">
      <c r="A39" s="56">
        <v>2</v>
      </c>
      <c r="B39" s="56">
        <v>2</v>
      </c>
      <c r="C39" s="56" t="s">
        <v>526</v>
      </c>
      <c r="D39" s="56">
        <v>12</v>
      </c>
      <c r="E39" s="56">
        <v>32</v>
      </c>
      <c r="F39" s="57" t="s">
        <v>51</v>
      </c>
      <c r="G39" s="58">
        <v>0</v>
      </c>
      <c r="H39" s="58" t="s">
        <v>527</v>
      </c>
      <c r="I39" s="59">
        <f t="shared" si="8"/>
        <v>0</v>
      </c>
      <c r="J39" s="59"/>
      <c r="K39" s="7"/>
      <c r="L39" s="16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x14ac:dyDescent="0.25">
      <c r="A40" s="56">
        <v>2</v>
      </c>
      <c r="B40" s="56">
        <v>2</v>
      </c>
      <c r="C40" s="56" t="s">
        <v>526</v>
      </c>
      <c r="D40" s="56">
        <v>13</v>
      </c>
      <c r="E40" s="56">
        <v>33</v>
      </c>
      <c r="F40" s="57" t="s">
        <v>52</v>
      </c>
      <c r="G40" s="58">
        <v>0</v>
      </c>
      <c r="H40" s="58" t="s">
        <v>527</v>
      </c>
      <c r="I40" s="59">
        <f t="shared" si="8"/>
        <v>0</v>
      </c>
      <c r="J40" s="59"/>
      <c r="K40" s="7"/>
      <c r="L40" s="20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x14ac:dyDescent="0.25">
      <c r="A41" s="56">
        <v>2</v>
      </c>
      <c r="B41" s="56">
        <v>2</v>
      </c>
      <c r="C41" s="56" t="s">
        <v>526</v>
      </c>
      <c r="D41" s="56">
        <v>14</v>
      </c>
      <c r="E41" s="56">
        <v>34</v>
      </c>
      <c r="F41" s="57" t="s">
        <v>53</v>
      </c>
      <c r="G41" s="58">
        <v>0</v>
      </c>
      <c r="H41" s="58" t="s">
        <v>527</v>
      </c>
      <c r="I41" s="59">
        <f t="shared" si="8"/>
        <v>0</v>
      </c>
      <c r="J41" s="59"/>
      <c r="K41" s="7"/>
      <c r="L41" s="66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x14ac:dyDescent="0.25">
      <c r="A42" s="56">
        <v>2</v>
      </c>
      <c r="B42" s="56">
        <v>2</v>
      </c>
      <c r="C42" s="56" t="s">
        <v>526</v>
      </c>
      <c r="D42" s="56">
        <v>15</v>
      </c>
      <c r="E42" s="56">
        <v>35</v>
      </c>
      <c r="F42" s="57" t="s">
        <v>54</v>
      </c>
      <c r="G42" s="58">
        <v>0</v>
      </c>
      <c r="H42" s="58" t="s">
        <v>527</v>
      </c>
      <c r="I42" s="59">
        <f t="shared" si="8"/>
        <v>0</v>
      </c>
      <c r="J42" s="59"/>
      <c r="K42" s="7"/>
      <c r="L42" s="16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x14ac:dyDescent="0.25">
      <c r="A43" s="56">
        <v>2</v>
      </c>
      <c r="B43" s="56">
        <v>2</v>
      </c>
      <c r="C43" s="56" t="s">
        <v>526</v>
      </c>
      <c r="D43" s="56" t="s">
        <v>9</v>
      </c>
      <c r="E43" s="56"/>
      <c r="F43" s="65" t="s">
        <v>533</v>
      </c>
      <c r="G43" s="58" t="s">
        <v>527</v>
      </c>
      <c r="H43" s="58">
        <v>0</v>
      </c>
      <c r="I43" s="59">
        <f t="shared" si="8"/>
        <v>100</v>
      </c>
      <c r="J43" s="59"/>
      <c r="K43" s="7"/>
      <c r="L43" s="16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x14ac:dyDescent="0.25">
      <c r="A44" s="56">
        <v>2</v>
      </c>
      <c r="B44" s="56">
        <v>2</v>
      </c>
      <c r="C44" s="56" t="s">
        <v>526</v>
      </c>
      <c r="D44" s="56" t="s">
        <v>9</v>
      </c>
      <c r="E44" s="56"/>
      <c r="F44" s="65" t="s">
        <v>534</v>
      </c>
      <c r="G44" s="58" t="s">
        <v>527</v>
      </c>
      <c r="H44" s="58">
        <v>0</v>
      </c>
      <c r="I44" s="59">
        <f t="shared" si="8"/>
        <v>100</v>
      </c>
      <c r="J44" s="59"/>
      <c r="K44" s="7"/>
      <c r="L44" s="16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x14ac:dyDescent="0.25">
      <c r="A45" s="56">
        <v>2</v>
      </c>
      <c r="B45" s="56">
        <v>2</v>
      </c>
      <c r="C45" s="56" t="s">
        <v>526</v>
      </c>
      <c r="D45" s="56">
        <v>16</v>
      </c>
      <c r="E45" s="56">
        <v>36</v>
      </c>
      <c r="F45" s="57" t="s">
        <v>55</v>
      </c>
      <c r="G45" s="58">
        <v>0</v>
      </c>
      <c r="H45" s="58" t="s">
        <v>527</v>
      </c>
      <c r="I45" s="59">
        <f t="shared" si="8"/>
        <v>0</v>
      </c>
      <c r="J45" s="59"/>
      <c r="K45" s="7"/>
      <c r="L45" s="16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x14ac:dyDescent="0.25">
      <c r="A46" s="56">
        <v>2</v>
      </c>
      <c r="B46" s="56">
        <v>2</v>
      </c>
      <c r="C46" s="56" t="s">
        <v>526</v>
      </c>
      <c r="D46" s="56">
        <v>17</v>
      </c>
      <c r="E46" s="56">
        <v>37</v>
      </c>
      <c r="F46" s="57" t="s">
        <v>56</v>
      </c>
      <c r="G46" s="58">
        <v>8</v>
      </c>
      <c r="H46" s="58">
        <v>13</v>
      </c>
      <c r="I46" s="64">
        <f>G46/(G46+H46)*100</f>
        <v>38.095238095238095</v>
      </c>
      <c r="J46" s="59"/>
      <c r="K46" s="7"/>
      <c r="L46" s="16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x14ac:dyDescent="0.25">
      <c r="A47" s="56">
        <v>2</v>
      </c>
      <c r="B47" s="56">
        <v>2</v>
      </c>
      <c r="C47" s="56" t="s">
        <v>526</v>
      </c>
      <c r="D47" s="56">
        <v>18</v>
      </c>
      <c r="E47" s="56">
        <v>38</v>
      </c>
      <c r="F47" s="57" t="s">
        <v>60</v>
      </c>
      <c r="G47" s="58">
        <v>0</v>
      </c>
      <c r="H47" s="58" t="s">
        <v>527</v>
      </c>
      <c r="I47" s="59">
        <f t="shared" ref="I47:I50" si="9">IF(G47=0,0,100)</f>
        <v>0</v>
      </c>
      <c r="J47" s="59"/>
      <c r="K47" s="7"/>
      <c r="L47" s="16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1:24" x14ac:dyDescent="0.25">
      <c r="A48" s="56">
        <v>2</v>
      </c>
      <c r="B48" s="56">
        <v>2</v>
      </c>
      <c r="C48" s="56" t="s">
        <v>526</v>
      </c>
      <c r="D48" s="56">
        <v>19</v>
      </c>
      <c r="E48" s="56">
        <v>39</v>
      </c>
      <c r="F48" s="57" t="s">
        <v>62</v>
      </c>
      <c r="G48" s="58">
        <v>0</v>
      </c>
      <c r="H48" s="58" t="s">
        <v>527</v>
      </c>
      <c r="I48" s="59">
        <f t="shared" si="9"/>
        <v>0</v>
      </c>
      <c r="J48" s="59"/>
      <c r="K48" s="7"/>
      <c r="L48" s="16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x14ac:dyDescent="0.25">
      <c r="A49" s="56">
        <v>2</v>
      </c>
      <c r="B49" s="56">
        <v>2</v>
      </c>
      <c r="C49" s="56" t="s">
        <v>526</v>
      </c>
      <c r="D49" s="56">
        <v>20</v>
      </c>
      <c r="E49" s="56">
        <v>40</v>
      </c>
      <c r="F49" s="57" t="s">
        <v>64</v>
      </c>
      <c r="G49" s="58">
        <v>0</v>
      </c>
      <c r="H49" s="58" t="s">
        <v>527</v>
      </c>
      <c r="I49" s="59">
        <f t="shared" si="9"/>
        <v>0</v>
      </c>
      <c r="J49" s="59"/>
      <c r="K49" s="7"/>
      <c r="L49" s="16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1:24" x14ac:dyDescent="0.25">
      <c r="A50" s="56">
        <v>2</v>
      </c>
      <c r="B50" s="56">
        <v>3</v>
      </c>
      <c r="C50" s="56" t="s">
        <v>526</v>
      </c>
      <c r="D50" s="56">
        <v>1</v>
      </c>
      <c r="E50" s="56">
        <v>41</v>
      </c>
      <c r="F50" s="57" t="s">
        <v>66</v>
      </c>
      <c r="G50" s="58">
        <v>0</v>
      </c>
      <c r="H50" s="58" t="s">
        <v>527</v>
      </c>
      <c r="I50" s="59">
        <f t="shared" si="9"/>
        <v>0</v>
      </c>
      <c r="J50" s="59"/>
      <c r="K50" s="7"/>
      <c r="L50" s="16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x14ac:dyDescent="0.25">
      <c r="A51" s="56">
        <v>2</v>
      </c>
      <c r="B51" s="56">
        <v>3</v>
      </c>
      <c r="C51" s="56" t="s">
        <v>526</v>
      </c>
      <c r="D51" s="56">
        <v>2</v>
      </c>
      <c r="E51" s="56">
        <v>42</v>
      </c>
      <c r="F51" s="57" t="s">
        <v>68</v>
      </c>
      <c r="G51" s="58">
        <v>9</v>
      </c>
      <c r="H51" s="58">
        <v>5</v>
      </c>
      <c r="I51" s="64">
        <f>G51/(G51+H51)*100</f>
        <v>64.285714285714292</v>
      </c>
      <c r="J51" s="59"/>
      <c r="K51" s="7"/>
      <c r="L51" s="40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x14ac:dyDescent="0.25">
      <c r="A52" s="56">
        <v>2</v>
      </c>
      <c r="B52" s="56">
        <v>3</v>
      </c>
      <c r="C52" s="56" t="s">
        <v>526</v>
      </c>
      <c r="D52" s="56">
        <v>3</v>
      </c>
      <c r="E52" s="56">
        <v>43</v>
      </c>
      <c r="F52" s="57" t="s">
        <v>70</v>
      </c>
      <c r="G52" s="58" t="s">
        <v>527</v>
      </c>
      <c r="H52" s="58">
        <v>0</v>
      </c>
      <c r="I52" s="59">
        <f>IF(G52=0,0,100)</f>
        <v>100</v>
      </c>
      <c r="J52" s="59"/>
      <c r="K52" s="7"/>
      <c r="L52" s="40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x14ac:dyDescent="0.25">
      <c r="A53" s="56">
        <v>2</v>
      </c>
      <c r="B53" s="56">
        <v>3</v>
      </c>
      <c r="C53" s="56" t="s">
        <v>526</v>
      </c>
      <c r="D53" s="56">
        <v>4</v>
      </c>
      <c r="E53" s="56">
        <v>44</v>
      </c>
      <c r="F53" s="57" t="s">
        <v>72</v>
      </c>
      <c r="G53" s="58">
        <v>1</v>
      </c>
      <c r="H53" s="58">
        <v>21</v>
      </c>
      <c r="I53" s="64">
        <f t="shared" ref="I53:I54" si="10">G53/(G53+H53)*100</f>
        <v>4.5454545454545459</v>
      </c>
      <c r="J53" s="59"/>
      <c r="K53" s="7"/>
      <c r="L53" s="40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x14ac:dyDescent="0.25">
      <c r="A54" s="56">
        <v>2</v>
      </c>
      <c r="B54" s="56">
        <v>3</v>
      </c>
      <c r="C54" s="56" t="s">
        <v>526</v>
      </c>
      <c r="D54" s="56">
        <v>5</v>
      </c>
      <c r="E54" s="56">
        <v>45</v>
      </c>
      <c r="F54" s="57" t="s">
        <v>73</v>
      </c>
      <c r="G54" s="58">
        <v>1</v>
      </c>
      <c r="H54" s="58">
        <v>23</v>
      </c>
      <c r="I54" s="64">
        <f t="shared" si="10"/>
        <v>4.1666666666666661</v>
      </c>
      <c r="J54" s="59"/>
      <c r="K54" s="7"/>
      <c r="L54" s="40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x14ac:dyDescent="0.25">
      <c r="A55" s="56">
        <v>2</v>
      </c>
      <c r="B55" s="56">
        <v>3</v>
      </c>
      <c r="C55" s="56" t="s">
        <v>526</v>
      </c>
      <c r="D55" s="56" t="s">
        <v>9</v>
      </c>
      <c r="E55" s="56"/>
      <c r="F55" s="65" t="s">
        <v>530</v>
      </c>
      <c r="G55" s="58">
        <v>0</v>
      </c>
      <c r="H55" s="58" t="s">
        <v>527</v>
      </c>
      <c r="I55" s="59">
        <f>IF(G55=0,0,100)</f>
        <v>0</v>
      </c>
      <c r="J55" s="59"/>
      <c r="K55" s="7"/>
      <c r="L55" s="40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x14ac:dyDescent="0.25">
      <c r="A56" s="56">
        <v>2</v>
      </c>
      <c r="B56" s="56">
        <v>3</v>
      </c>
      <c r="C56" s="56" t="s">
        <v>526</v>
      </c>
      <c r="D56" s="56" t="s">
        <v>9</v>
      </c>
      <c r="E56" s="56"/>
      <c r="F56" s="65" t="s">
        <v>531</v>
      </c>
      <c r="G56" s="58">
        <v>11</v>
      </c>
      <c r="H56" s="58">
        <v>9</v>
      </c>
      <c r="I56" s="64">
        <f>G56/(G56+H56)*100</f>
        <v>55.000000000000007</v>
      </c>
      <c r="J56" s="59"/>
      <c r="K56" s="7"/>
      <c r="L56" s="40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x14ac:dyDescent="0.25">
      <c r="A57" s="56">
        <v>2</v>
      </c>
      <c r="B57" s="56">
        <v>3</v>
      </c>
      <c r="C57" s="56" t="s">
        <v>526</v>
      </c>
      <c r="D57" s="56">
        <v>6</v>
      </c>
      <c r="E57" s="56">
        <v>46</v>
      </c>
      <c r="F57" s="57" t="s">
        <v>74</v>
      </c>
      <c r="G57" s="58">
        <v>0</v>
      </c>
      <c r="H57" s="58" t="s">
        <v>527</v>
      </c>
      <c r="I57" s="59">
        <f>IF(G57=0,0,100)</f>
        <v>0</v>
      </c>
      <c r="J57" s="59"/>
      <c r="K57" s="7"/>
      <c r="L57" s="16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x14ac:dyDescent="0.25">
      <c r="A58" s="56">
        <v>2</v>
      </c>
      <c r="B58" s="56">
        <v>3</v>
      </c>
      <c r="C58" s="56" t="s">
        <v>526</v>
      </c>
      <c r="D58" s="56">
        <v>7</v>
      </c>
      <c r="E58" s="56">
        <v>47</v>
      </c>
      <c r="F58" s="57" t="s">
        <v>76</v>
      </c>
      <c r="G58" s="58" t="s">
        <v>527</v>
      </c>
      <c r="H58" s="58">
        <v>0</v>
      </c>
      <c r="I58" s="59">
        <f>IF(G58=0,0,100)</f>
        <v>100</v>
      </c>
      <c r="J58" s="59"/>
      <c r="K58" s="7"/>
      <c r="L58" s="16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x14ac:dyDescent="0.25">
      <c r="A59" s="56">
        <v>2</v>
      </c>
      <c r="B59" s="56">
        <v>3</v>
      </c>
      <c r="C59" s="56" t="s">
        <v>526</v>
      </c>
      <c r="D59" s="56">
        <v>8</v>
      </c>
      <c r="E59" s="56">
        <v>48</v>
      </c>
      <c r="F59" s="57" t="s">
        <v>78</v>
      </c>
      <c r="G59" s="58">
        <v>0</v>
      </c>
      <c r="H59" s="58" t="s">
        <v>527</v>
      </c>
      <c r="I59" s="59">
        <f t="shared" ref="I59:I72" si="11">IF(G59=0,0,100)</f>
        <v>0</v>
      </c>
      <c r="J59" s="59"/>
      <c r="K59" s="7"/>
      <c r="L59" s="16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x14ac:dyDescent="0.25">
      <c r="A60" s="56">
        <v>2</v>
      </c>
      <c r="B60" s="56">
        <v>3</v>
      </c>
      <c r="C60" s="56" t="s">
        <v>526</v>
      </c>
      <c r="D60" s="56">
        <v>9</v>
      </c>
      <c r="E60" s="56">
        <v>49</v>
      </c>
      <c r="F60" s="57" t="s">
        <v>80</v>
      </c>
      <c r="G60" s="58">
        <v>0</v>
      </c>
      <c r="H60" s="58" t="s">
        <v>527</v>
      </c>
      <c r="I60" s="59">
        <f t="shared" si="11"/>
        <v>0</v>
      </c>
      <c r="J60" s="59"/>
      <c r="K60" s="7"/>
      <c r="L60" s="16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x14ac:dyDescent="0.25">
      <c r="A61" s="56">
        <v>2</v>
      </c>
      <c r="B61" s="56">
        <v>3</v>
      </c>
      <c r="C61" s="56" t="s">
        <v>526</v>
      </c>
      <c r="D61" s="56">
        <v>10</v>
      </c>
      <c r="E61" s="56">
        <v>50</v>
      </c>
      <c r="F61" s="57" t="s">
        <v>6</v>
      </c>
      <c r="G61" s="58">
        <v>0</v>
      </c>
      <c r="H61" s="58" t="s">
        <v>527</v>
      </c>
      <c r="I61" s="59">
        <f t="shared" si="11"/>
        <v>0</v>
      </c>
      <c r="J61" s="59"/>
      <c r="K61" s="7"/>
      <c r="L61" s="16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x14ac:dyDescent="0.25">
      <c r="A62" s="56">
        <v>2</v>
      </c>
      <c r="B62" s="56">
        <v>3</v>
      </c>
      <c r="C62" s="56" t="s">
        <v>526</v>
      </c>
      <c r="D62" s="56">
        <v>11</v>
      </c>
      <c r="E62" s="56">
        <v>51</v>
      </c>
      <c r="F62" s="57" t="s">
        <v>10</v>
      </c>
      <c r="G62" s="58">
        <v>0</v>
      </c>
      <c r="H62" s="58" t="s">
        <v>527</v>
      </c>
      <c r="I62" s="59">
        <f t="shared" si="11"/>
        <v>0</v>
      </c>
      <c r="J62" s="59"/>
      <c r="K62" s="61"/>
      <c r="L62" s="61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:24" x14ac:dyDescent="0.25">
      <c r="A63" s="56">
        <v>2</v>
      </c>
      <c r="B63" s="56">
        <v>3</v>
      </c>
      <c r="C63" s="56" t="s">
        <v>526</v>
      </c>
      <c r="D63" s="56">
        <v>12</v>
      </c>
      <c r="E63" s="56">
        <v>52</v>
      </c>
      <c r="F63" s="57" t="s">
        <v>12</v>
      </c>
      <c r="G63" s="58" t="s">
        <v>527</v>
      </c>
      <c r="H63" s="58">
        <v>0</v>
      </c>
      <c r="I63" s="59">
        <f t="shared" si="11"/>
        <v>100</v>
      </c>
      <c r="J63" s="59"/>
      <c r="K63" s="61"/>
      <c r="L63" s="61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:24" x14ac:dyDescent="0.25">
      <c r="A64" s="56">
        <v>2</v>
      </c>
      <c r="B64" s="56">
        <v>3</v>
      </c>
      <c r="C64" s="56" t="s">
        <v>526</v>
      </c>
      <c r="D64" s="56">
        <v>13</v>
      </c>
      <c r="E64" s="56">
        <v>53</v>
      </c>
      <c r="F64" s="57" t="s">
        <v>528</v>
      </c>
      <c r="G64" s="58">
        <v>0</v>
      </c>
      <c r="H64" s="58" t="s">
        <v>527</v>
      </c>
      <c r="I64" s="59">
        <f t="shared" si="11"/>
        <v>0</v>
      </c>
      <c r="J64" s="59"/>
      <c r="K64" s="61"/>
      <c r="L64" s="61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x14ac:dyDescent="0.25">
      <c r="A65" s="56">
        <v>2</v>
      </c>
      <c r="B65" s="56">
        <v>3</v>
      </c>
      <c r="C65" s="56" t="s">
        <v>526</v>
      </c>
      <c r="D65" s="56">
        <v>14</v>
      </c>
      <c r="E65" s="56">
        <v>54</v>
      </c>
      <c r="F65" s="57" t="s">
        <v>529</v>
      </c>
      <c r="G65" s="58">
        <v>0</v>
      </c>
      <c r="H65" s="58" t="s">
        <v>527</v>
      </c>
      <c r="I65" s="59">
        <f t="shared" si="11"/>
        <v>0</v>
      </c>
      <c r="J65" s="59"/>
      <c r="K65" s="61"/>
      <c r="L65" s="61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x14ac:dyDescent="0.25">
      <c r="A66" s="56">
        <v>2</v>
      </c>
      <c r="B66" s="56">
        <v>3</v>
      </c>
      <c r="C66" s="56" t="s">
        <v>526</v>
      </c>
      <c r="D66" s="56">
        <v>15</v>
      </c>
      <c r="E66" s="56">
        <v>55</v>
      </c>
      <c r="F66" s="57" t="s">
        <v>532</v>
      </c>
      <c r="G66" s="58">
        <v>0</v>
      </c>
      <c r="H66" s="58" t="s">
        <v>527</v>
      </c>
      <c r="I66" s="59">
        <f t="shared" si="11"/>
        <v>0</v>
      </c>
      <c r="J66" s="59"/>
      <c r="K66" s="61"/>
      <c r="L66" s="61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x14ac:dyDescent="0.25">
      <c r="A67" s="56">
        <v>2</v>
      </c>
      <c r="B67" s="56">
        <v>3</v>
      </c>
      <c r="C67" s="56" t="s">
        <v>526</v>
      </c>
      <c r="D67" s="56" t="s">
        <v>9</v>
      </c>
      <c r="E67" s="56"/>
      <c r="F67" s="65" t="s">
        <v>533</v>
      </c>
      <c r="G67" s="58" t="s">
        <v>527</v>
      </c>
      <c r="H67" s="58">
        <v>0</v>
      </c>
      <c r="I67" s="59">
        <f t="shared" si="11"/>
        <v>100</v>
      </c>
      <c r="J67" s="59"/>
      <c r="K67" s="61"/>
      <c r="L67" s="61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x14ac:dyDescent="0.25">
      <c r="A68" s="56">
        <v>2</v>
      </c>
      <c r="B68" s="56">
        <v>3</v>
      </c>
      <c r="C68" s="56" t="s">
        <v>526</v>
      </c>
      <c r="D68" s="56" t="s">
        <v>9</v>
      </c>
      <c r="E68" s="56"/>
      <c r="F68" s="65" t="s">
        <v>534</v>
      </c>
      <c r="G68" s="58" t="s">
        <v>527</v>
      </c>
      <c r="H68" s="58">
        <v>0</v>
      </c>
      <c r="I68" s="59">
        <f t="shared" si="11"/>
        <v>100</v>
      </c>
      <c r="J68" s="59"/>
      <c r="K68" s="61"/>
      <c r="L68" s="61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  <row r="69" spans="1:24" x14ac:dyDescent="0.25">
      <c r="A69" s="56">
        <v>2</v>
      </c>
      <c r="B69" s="56">
        <v>3</v>
      </c>
      <c r="C69" s="56" t="s">
        <v>526</v>
      </c>
      <c r="D69" s="56">
        <v>16</v>
      </c>
      <c r="E69" s="56">
        <v>56</v>
      </c>
      <c r="F69" s="57" t="s">
        <v>82</v>
      </c>
      <c r="G69" s="58" t="s">
        <v>527</v>
      </c>
      <c r="H69" s="58">
        <v>0</v>
      </c>
      <c r="I69" s="59">
        <f t="shared" si="11"/>
        <v>100</v>
      </c>
      <c r="J69" s="59"/>
      <c r="K69" s="61"/>
      <c r="L69" s="61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pans="1:24" x14ac:dyDescent="0.25">
      <c r="A70" s="56">
        <v>2</v>
      </c>
      <c r="B70" s="56">
        <v>3</v>
      </c>
      <c r="C70" s="56" t="s">
        <v>526</v>
      </c>
      <c r="D70" s="56">
        <v>17</v>
      </c>
      <c r="E70" s="56">
        <v>57</v>
      </c>
      <c r="F70" s="57" t="s">
        <v>83</v>
      </c>
      <c r="G70" s="58">
        <v>0</v>
      </c>
      <c r="H70" s="58" t="s">
        <v>527</v>
      </c>
      <c r="I70" s="59">
        <f t="shared" si="11"/>
        <v>0</v>
      </c>
      <c r="J70" s="59"/>
      <c r="K70" s="61"/>
      <c r="L70" s="61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x14ac:dyDescent="0.25">
      <c r="A71" s="56">
        <v>2</v>
      </c>
      <c r="B71" s="56">
        <v>3</v>
      </c>
      <c r="C71" s="56" t="s">
        <v>526</v>
      </c>
      <c r="D71" s="56">
        <v>18</v>
      </c>
      <c r="E71" s="56">
        <v>58</v>
      </c>
      <c r="F71" s="57" t="s">
        <v>85</v>
      </c>
      <c r="G71" s="58">
        <v>0</v>
      </c>
      <c r="H71" s="58" t="s">
        <v>527</v>
      </c>
      <c r="I71" s="59">
        <f t="shared" si="11"/>
        <v>0</v>
      </c>
      <c r="J71" s="59"/>
      <c r="K71" s="61"/>
      <c r="L71" s="61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x14ac:dyDescent="0.25">
      <c r="A72" s="56">
        <v>2</v>
      </c>
      <c r="B72" s="56">
        <v>3</v>
      </c>
      <c r="C72" s="56" t="s">
        <v>526</v>
      </c>
      <c r="D72" s="56">
        <v>19</v>
      </c>
      <c r="E72" s="56">
        <v>59</v>
      </c>
      <c r="F72" s="57" t="s">
        <v>87</v>
      </c>
      <c r="G72" s="58">
        <v>0</v>
      </c>
      <c r="H72" s="58" t="s">
        <v>527</v>
      </c>
      <c r="I72" s="59">
        <f t="shared" si="11"/>
        <v>0</v>
      </c>
      <c r="J72" s="59"/>
      <c r="K72" s="61"/>
      <c r="L72" s="61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4" x14ac:dyDescent="0.25">
      <c r="A73" s="56">
        <v>2</v>
      </c>
      <c r="B73" s="56">
        <v>3</v>
      </c>
      <c r="C73" s="56" t="s">
        <v>526</v>
      </c>
      <c r="D73" s="56">
        <v>20</v>
      </c>
      <c r="E73" s="56">
        <v>60</v>
      </c>
      <c r="F73" s="57" t="s">
        <v>89</v>
      </c>
      <c r="G73" s="58">
        <v>12</v>
      </c>
      <c r="H73" s="58">
        <v>10</v>
      </c>
      <c r="I73" s="64">
        <f>G73/(G73+H73)*100</f>
        <v>54.54545454545454</v>
      </c>
      <c r="J73" s="59"/>
      <c r="K73" s="61"/>
      <c r="L73" s="61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1:24" x14ac:dyDescent="0.25">
      <c r="A74" s="56">
        <v>2</v>
      </c>
      <c r="B74" s="56">
        <v>4</v>
      </c>
      <c r="C74" s="56" t="s">
        <v>526</v>
      </c>
      <c r="D74" s="56">
        <v>1</v>
      </c>
      <c r="E74" s="56">
        <v>61</v>
      </c>
      <c r="F74" s="57" t="s">
        <v>91</v>
      </c>
      <c r="G74" s="58">
        <v>0</v>
      </c>
      <c r="H74" s="58" t="s">
        <v>527</v>
      </c>
      <c r="I74" s="59">
        <f>IF(G74=0,0,100)</f>
        <v>0</v>
      </c>
      <c r="J74" s="59"/>
      <c r="K74" s="7"/>
      <c r="L74" s="16"/>
      <c r="M74" s="62"/>
      <c r="N74" s="62"/>
      <c r="O74" s="67"/>
      <c r="P74" s="67"/>
      <c r="Q74" s="67"/>
      <c r="R74" s="67"/>
      <c r="S74" s="62"/>
      <c r="T74" s="62"/>
      <c r="U74" s="62"/>
      <c r="V74" s="62"/>
      <c r="W74" s="62"/>
      <c r="X74" s="62"/>
    </row>
    <row r="75" spans="1:24" x14ac:dyDescent="0.25">
      <c r="A75" s="56">
        <v>2</v>
      </c>
      <c r="B75" s="56">
        <v>4</v>
      </c>
      <c r="C75" s="56" t="s">
        <v>526</v>
      </c>
      <c r="D75" s="56">
        <v>2</v>
      </c>
      <c r="E75" s="56">
        <v>62</v>
      </c>
      <c r="F75" s="57" t="s">
        <v>92</v>
      </c>
      <c r="G75" s="58">
        <v>16</v>
      </c>
      <c r="H75" s="58">
        <v>7</v>
      </c>
      <c r="I75" s="64">
        <f t="shared" ref="I75:I78" si="12">G75/(G75+H75)*100</f>
        <v>69.565217391304344</v>
      </c>
      <c r="J75" s="59"/>
      <c r="K75" s="7"/>
      <c r="L75" s="16"/>
      <c r="M75" s="62"/>
      <c r="N75" s="62"/>
      <c r="O75" s="67"/>
      <c r="P75" s="67"/>
      <c r="Q75" s="67"/>
      <c r="R75" s="67"/>
      <c r="S75" s="62"/>
      <c r="T75" s="62"/>
      <c r="U75" s="62"/>
      <c r="V75" s="62"/>
      <c r="W75" s="62"/>
      <c r="X75" s="62"/>
    </row>
    <row r="76" spans="1:24" x14ac:dyDescent="0.25">
      <c r="A76" s="56">
        <v>2</v>
      </c>
      <c r="B76" s="56">
        <v>4</v>
      </c>
      <c r="C76" s="56" t="s">
        <v>526</v>
      </c>
      <c r="D76" s="56">
        <v>3</v>
      </c>
      <c r="E76" s="56">
        <v>63</v>
      </c>
      <c r="F76" s="57" t="s">
        <v>94</v>
      </c>
      <c r="G76" s="58">
        <v>2</v>
      </c>
      <c r="H76" s="58">
        <v>15</v>
      </c>
      <c r="I76" s="64">
        <f t="shared" si="12"/>
        <v>11.76470588235294</v>
      </c>
      <c r="J76" s="59"/>
      <c r="K76" s="7"/>
      <c r="L76" s="35"/>
      <c r="M76" s="62"/>
      <c r="N76" s="62"/>
      <c r="O76" s="67"/>
      <c r="P76" s="67"/>
      <c r="Q76" s="67"/>
      <c r="R76" s="67"/>
      <c r="S76" s="62"/>
      <c r="T76" s="62"/>
      <c r="U76" s="62"/>
      <c r="V76" s="62"/>
      <c r="W76" s="62"/>
      <c r="X76" s="62"/>
    </row>
    <row r="77" spans="1:24" x14ac:dyDescent="0.25">
      <c r="A77" s="56">
        <v>2</v>
      </c>
      <c r="B77" s="56">
        <v>4</v>
      </c>
      <c r="C77" s="56" t="s">
        <v>526</v>
      </c>
      <c r="D77" s="56">
        <v>4</v>
      </c>
      <c r="E77" s="56">
        <v>64</v>
      </c>
      <c r="F77" s="57" t="s">
        <v>95</v>
      </c>
      <c r="G77" s="58">
        <v>6</v>
      </c>
      <c r="H77" s="58">
        <v>11</v>
      </c>
      <c r="I77" s="64">
        <f t="shared" si="12"/>
        <v>35.294117647058826</v>
      </c>
      <c r="J77" s="59"/>
      <c r="K77" s="7"/>
      <c r="L77" s="16"/>
      <c r="M77" s="62"/>
      <c r="N77" s="62"/>
      <c r="O77" s="67"/>
      <c r="P77" s="67"/>
      <c r="Q77" s="67"/>
      <c r="R77" s="67"/>
      <c r="S77" s="62"/>
      <c r="T77" s="62"/>
      <c r="U77" s="62"/>
      <c r="V77" s="62"/>
      <c r="W77" s="62"/>
      <c r="X77" s="62"/>
    </row>
    <row r="78" spans="1:24" x14ac:dyDescent="0.25">
      <c r="A78" s="56">
        <v>2</v>
      </c>
      <c r="B78" s="56">
        <v>4</v>
      </c>
      <c r="C78" s="56" t="s">
        <v>526</v>
      </c>
      <c r="D78" s="56">
        <v>5</v>
      </c>
      <c r="E78" s="56">
        <v>65</v>
      </c>
      <c r="F78" s="57" t="s">
        <v>96</v>
      </c>
      <c r="G78" s="58">
        <v>7</v>
      </c>
      <c r="H78" s="58">
        <v>14</v>
      </c>
      <c r="I78" s="64">
        <f t="shared" si="12"/>
        <v>33.333333333333329</v>
      </c>
      <c r="J78" s="59"/>
      <c r="K78" s="7"/>
      <c r="L78" s="16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x14ac:dyDescent="0.25">
      <c r="A79" s="56">
        <v>2</v>
      </c>
      <c r="B79" s="56">
        <v>4</v>
      </c>
      <c r="C79" s="56" t="s">
        <v>526</v>
      </c>
      <c r="D79" s="56" t="s">
        <v>9</v>
      </c>
      <c r="E79" s="56"/>
      <c r="F79" s="65" t="s">
        <v>530</v>
      </c>
      <c r="G79" s="58">
        <v>0</v>
      </c>
      <c r="H79" s="58" t="s">
        <v>527</v>
      </c>
      <c r="I79" s="59">
        <f>IF(G79=0,0,100)</f>
        <v>0</v>
      </c>
      <c r="J79" s="59"/>
      <c r="K79" s="7"/>
      <c r="L79" s="16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:24" x14ac:dyDescent="0.25">
      <c r="A80" s="56">
        <v>2</v>
      </c>
      <c r="B80" s="56">
        <v>4</v>
      </c>
      <c r="C80" s="56" t="s">
        <v>526</v>
      </c>
      <c r="D80" s="56" t="s">
        <v>9</v>
      </c>
      <c r="E80" s="56"/>
      <c r="F80" s="65" t="s">
        <v>531</v>
      </c>
      <c r="G80" s="58">
        <v>16</v>
      </c>
      <c r="H80" s="58">
        <v>6</v>
      </c>
      <c r="I80" s="64">
        <f>G80/(G80+H80)*100</f>
        <v>72.727272727272734</v>
      </c>
      <c r="J80" s="59"/>
      <c r="K80" s="7"/>
      <c r="L80" s="16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:24" x14ac:dyDescent="0.25">
      <c r="A81" s="56">
        <v>2</v>
      </c>
      <c r="B81" s="56">
        <v>4</v>
      </c>
      <c r="C81" s="56" t="s">
        <v>526</v>
      </c>
      <c r="D81" s="56">
        <v>6</v>
      </c>
      <c r="E81" s="56">
        <v>66</v>
      </c>
      <c r="F81" s="57" t="s">
        <v>97</v>
      </c>
      <c r="G81" s="58">
        <v>0</v>
      </c>
      <c r="H81" s="58" t="s">
        <v>527</v>
      </c>
      <c r="I81" s="59">
        <f>IF(G81=0,0,100)</f>
        <v>0</v>
      </c>
      <c r="J81" s="59"/>
      <c r="K81" s="7"/>
      <c r="L81" s="16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x14ac:dyDescent="0.25">
      <c r="A82" s="56">
        <v>2</v>
      </c>
      <c r="B82" s="56">
        <v>4</v>
      </c>
      <c r="C82" s="56" t="s">
        <v>526</v>
      </c>
      <c r="D82" s="56">
        <v>7</v>
      </c>
      <c r="E82" s="56">
        <v>67</v>
      </c>
      <c r="F82" s="57" t="s">
        <v>99</v>
      </c>
      <c r="G82" s="58">
        <v>5</v>
      </c>
      <c r="H82" s="58">
        <v>14</v>
      </c>
      <c r="I82" s="64">
        <f>G82/(G82+H82)*100</f>
        <v>26.315789473684209</v>
      </c>
      <c r="J82" s="59"/>
      <c r="K82" s="7"/>
      <c r="L82" s="16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x14ac:dyDescent="0.25">
      <c r="A83" s="56">
        <v>2</v>
      </c>
      <c r="B83" s="56">
        <v>4</v>
      </c>
      <c r="C83" s="56" t="s">
        <v>526</v>
      </c>
      <c r="D83" s="56">
        <v>8</v>
      </c>
      <c r="E83" s="56">
        <v>68</v>
      </c>
      <c r="F83" s="57" t="s">
        <v>100</v>
      </c>
      <c r="G83" s="58">
        <v>0</v>
      </c>
      <c r="H83" s="58" t="s">
        <v>527</v>
      </c>
      <c r="I83" s="59">
        <f t="shared" ref="I83:I85" si="13">IF(G83=0,0,100)</f>
        <v>0</v>
      </c>
      <c r="J83" s="59"/>
      <c r="K83" s="7"/>
      <c r="L83" s="16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x14ac:dyDescent="0.25">
      <c r="A84" s="56">
        <v>2</v>
      </c>
      <c r="B84" s="56">
        <v>4</v>
      </c>
      <c r="C84" s="56" t="s">
        <v>526</v>
      </c>
      <c r="D84" s="56">
        <v>9</v>
      </c>
      <c r="E84" s="56">
        <v>69</v>
      </c>
      <c r="F84" s="57" t="s">
        <v>102</v>
      </c>
      <c r="G84" s="58">
        <v>0</v>
      </c>
      <c r="H84" s="58" t="s">
        <v>527</v>
      </c>
      <c r="I84" s="59">
        <f t="shared" si="13"/>
        <v>0</v>
      </c>
      <c r="J84" s="59"/>
      <c r="K84" s="7"/>
      <c r="L84" s="16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x14ac:dyDescent="0.25">
      <c r="A85" s="56">
        <v>2</v>
      </c>
      <c r="B85" s="56">
        <v>4</v>
      </c>
      <c r="C85" s="56" t="s">
        <v>526</v>
      </c>
      <c r="D85" s="56">
        <v>10</v>
      </c>
      <c r="E85" s="56">
        <v>70</v>
      </c>
      <c r="F85" s="57" t="s">
        <v>103</v>
      </c>
      <c r="G85" s="58">
        <v>0</v>
      </c>
      <c r="H85" s="58" t="s">
        <v>527</v>
      </c>
      <c r="I85" s="59">
        <f t="shared" si="13"/>
        <v>0</v>
      </c>
      <c r="J85" s="59"/>
      <c r="K85" s="7"/>
      <c r="L85" s="16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x14ac:dyDescent="0.25">
      <c r="A86" s="56">
        <v>2</v>
      </c>
      <c r="B86" s="56">
        <v>4</v>
      </c>
      <c r="C86" s="56" t="s">
        <v>526</v>
      </c>
      <c r="D86" s="56">
        <v>11</v>
      </c>
      <c r="E86" s="56">
        <v>71</v>
      </c>
      <c r="F86" s="57" t="s">
        <v>105</v>
      </c>
      <c r="G86" s="58">
        <v>8</v>
      </c>
      <c r="H86" s="58">
        <v>7</v>
      </c>
      <c r="I86" s="64">
        <f t="shared" ref="I86:I89" si="14">G86/(G86+H86)*100</f>
        <v>53.333333333333336</v>
      </c>
      <c r="J86" s="59"/>
      <c r="K86" s="7"/>
      <c r="L86" s="4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x14ac:dyDescent="0.25">
      <c r="A87" s="56">
        <v>2</v>
      </c>
      <c r="B87" s="56">
        <v>4</v>
      </c>
      <c r="C87" s="56" t="s">
        <v>526</v>
      </c>
      <c r="D87" s="56">
        <v>12</v>
      </c>
      <c r="E87" s="56">
        <v>72</v>
      </c>
      <c r="F87" s="57" t="s">
        <v>107</v>
      </c>
      <c r="G87" s="58">
        <v>10</v>
      </c>
      <c r="H87" s="58">
        <v>10</v>
      </c>
      <c r="I87" s="64">
        <f t="shared" si="14"/>
        <v>50</v>
      </c>
      <c r="J87" s="59"/>
      <c r="K87" s="7"/>
      <c r="L87" s="4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x14ac:dyDescent="0.25">
      <c r="A88" s="56">
        <v>2</v>
      </c>
      <c r="B88" s="56">
        <v>4</v>
      </c>
      <c r="C88" s="56" t="s">
        <v>526</v>
      </c>
      <c r="D88" s="56">
        <v>13</v>
      </c>
      <c r="E88" s="56">
        <v>73</v>
      </c>
      <c r="F88" s="57" t="s">
        <v>109</v>
      </c>
      <c r="G88" s="58">
        <v>10</v>
      </c>
      <c r="H88" s="58">
        <v>3</v>
      </c>
      <c r="I88" s="64">
        <f t="shared" si="14"/>
        <v>76.923076923076934</v>
      </c>
      <c r="J88" s="59"/>
      <c r="K88" s="7"/>
      <c r="L88" s="68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x14ac:dyDescent="0.25">
      <c r="A89" s="56">
        <v>2</v>
      </c>
      <c r="B89" s="56">
        <v>4</v>
      </c>
      <c r="C89" s="56" t="s">
        <v>526</v>
      </c>
      <c r="D89" s="56">
        <v>14</v>
      </c>
      <c r="E89" s="56">
        <v>74</v>
      </c>
      <c r="F89" s="57" t="s">
        <v>112</v>
      </c>
      <c r="G89" s="58">
        <v>8</v>
      </c>
      <c r="H89" s="58">
        <v>8</v>
      </c>
      <c r="I89" s="64">
        <f t="shared" si="14"/>
        <v>50</v>
      </c>
      <c r="J89" s="59"/>
      <c r="K89" s="7"/>
      <c r="L89" s="4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x14ac:dyDescent="0.25">
      <c r="A90" s="56">
        <v>2</v>
      </c>
      <c r="B90" s="56">
        <v>4</v>
      </c>
      <c r="C90" s="56" t="s">
        <v>526</v>
      </c>
      <c r="D90" s="56">
        <v>15</v>
      </c>
      <c r="E90" s="56">
        <v>75</v>
      </c>
      <c r="F90" s="57" t="s">
        <v>114</v>
      </c>
      <c r="G90" s="58">
        <v>0</v>
      </c>
      <c r="H90" s="58" t="s">
        <v>527</v>
      </c>
      <c r="I90" s="59">
        <f t="shared" ref="I90:I97" si="15">IF(G90=0,0,100)</f>
        <v>0</v>
      </c>
      <c r="J90" s="59"/>
      <c r="K90" s="7"/>
      <c r="L90" s="4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x14ac:dyDescent="0.25">
      <c r="A91" s="56">
        <v>2</v>
      </c>
      <c r="B91" s="56">
        <v>4</v>
      </c>
      <c r="C91" s="56" t="s">
        <v>526</v>
      </c>
      <c r="D91" s="56" t="s">
        <v>9</v>
      </c>
      <c r="E91" s="56"/>
      <c r="F91" s="65" t="s">
        <v>533</v>
      </c>
      <c r="G91" s="58" t="s">
        <v>527</v>
      </c>
      <c r="H91" s="58">
        <v>0</v>
      </c>
      <c r="I91" s="59">
        <f t="shared" si="15"/>
        <v>100</v>
      </c>
      <c r="J91" s="59"/>
      <c r="K91" s="7"/>
      <c r="L91" s="4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1:24" x14ac:dyDescent="0.25">
      <c r="A92" s="56">
        <v>2</v>
      </c>
      <c r="B92" s="56">
        <v>4</v>
      </c>
      <c r="C92" s="56" t="s">
        <v>526</v>
      </c>
      <c r="D92" s="56" t="s">
        <v>9</v>
      </c>
      <c r="E92" s="56"/>
      <c r="F92" s="65" t="s">
        <v>534</v>
      </c>
      <c r="G92" s="58" t="s">
        <v>527</v>
      </c>
      <c r="H92" s="58">
        <v>0</v>
      </c>
      <c r="I92" s="59">
        <f t="shared" si="15"/>
        <v>100</v>
      </c>
      <c r="J92" s="59"/>
      <c r="K92" s="7"/>
      <c r="L92" s="4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x14ac:dyDescent="0.25">
      <c r="A93" s="56">
        <v>2</v>
      </c>
      <c r="B93" s="56">
        <v>4</v>
      </c>
      <c r="C93" s="56" t="s">
        <v>526</v>
      </c>
      <c r="D93" s="56">
        <v>16</v>
      </c>
      <c r="E93" s="56">
        <v>76</v>
      </c>
      <c r="F93" s="57" t="s">
        <v>116</v>
      </c>
      <c r="G93" s="58">
        <v>0</v>
      </c>
      <c r="H93" s="58" t="s">
        <v>527</v>
      </c>
      <c r="I93" s="59">
        <f t="shared" si="15"/>
        <v>0</v>
      </c>
      <c r="J93" s="59"/>
      <c r="K93" s="7"/>
      <c r="L93" s="4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x14ac:dyDescent="0.25">
      <c r="A94" s="56">
        <v>2</v>
      </c>
      <c r="B94" s="56">
        <v>4</v>
      </c>
      <c r="C94" s="56" t="s">
        <v>526</v>
      </c>
      <c r="D94" s="56">
        <v>17</v>
      </c>
      <c r="E94" s="56">
        <v>77</v>
      </c>
      <c r="F94" s="57" t="s">
        <v>118</v>
      </c>
      <c r="G94" s="58">
        <v>0</v>
      </c>
      <c r="H94" s="58" t="s">
        <v>527</v>
      </c>
      <c r="I94" s="59">
        <f t="shared" si="15"/>
        <v>0</v>
      </c>
      <c r="J94" s="59"/>
      <c r="K94" s="7"/>
      <c r="L94" s="4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x14ac:dyDescent="0.25">
      <c r="A95" s="56">
        <v>2</v>
      </c>
      <c r="B95" s="56">
        <v>4</v>
      </c>
      <c r="C95" s="56" t="s">
        <v>526</v>
      </c>
      <c r="D95" s="56">
        <v>18</v>
      </c>
      <c r="E95" s="56">
        <v>78</v>
      </c>
      <c r="F95" s="57" t="s">
        <v>120</v>
      </c>
      <c r="G95" s="58">
        <v>0</v>
      </c>
      <c r="H95" s="58" t="s">
        <v>527</v>
      </c>
      <c r="I95" s="59">
        <f t="shared" si="15"/>
        <v>0</v>
      </c>
      <c r="J95" s="59"/>
      <c r="K95" s="7"/>
      <c r="L95" s="4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x14ac:dyDescent="0.25">
      <c r="A96" s="56">
        <v>2</v>
      </c>
      <c r="B96" s="56">
        <v>4</v>
      </c>
      <c r="C96" s="56" t="s">
        <v>526</v>
      </c>
      <c r="D96" s="56">
        <v>19</v>
      </c>
      <c r="E96" s="56">
        <v>79</v>
      </c>
      <c r="F96" s="57" t="s">
        <v>122</v>
      </c>
      <c r="G96" s="58">
        <v>0</v>
      </c>
      <c r="H96" s="58" t="s">
        <v>527</v>
      </c>
      <c r="I96" s="59">
        <f t="shared" si="15"/>
        <v>0</v>
      </c>
      <c r="J96" s="59"/>
      <c r="K96" s="7"/>
      <c r="L96" s="4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x14ac:dyDescent="0.25">
      <c r="A97" s="56">
        <v>2</v>
      </c>
      <c r="B97" s="56">
        <v>4</v>
      </c>
      <c r="C97" s="56" t="s">
        <v>526</v>
      </c>
      <c r="D97" s="56">
        <v>20</v>
      </c>
      <c r="E97" s="56">
        <v>80</v>
      </c>
      <c r="F97" s="57" t="s">
        <v>124</v>
      </c>
      <c r="G97" s="58">
        <v>0</v>
      </c>
      <c r="H97" s="58" t="s">
        <v>527</v>
      </c>
      <c r="I97" s="59">
        <f t="shared" si="15"/>
        <v>0</v>
      </c>
      <c r="J97" s="59"/>
      <c r="K97" s="7"/>
      <c r="L97" s="4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x14ac:dyDescent="0.25">
      <c r="A98" s="56">
        <v>2</v>
      </c>
      <c r="B98" s="56">
        <v>5</v>
      </c>
      <c r="C98" s="56" t="s">
        <v>526</v>
      </c>
      <c r="D98" s="56">
        <v>1</v>
      </c>
      <c r="E98" s="56">
        <v>81</v>
      </c>
      <c r="F98" s="57" t="s">
        <v>126</v>
      </c>
      <c r="G98" s="58">
        <v>2</v>
      </c>
      <c r="H98" s="58">
        <v>5</v>
      </c>
      <c r="I98" s="64">
        <f t="shared" ref="I98:I99" si="16">G98/(G98+H98)*100</f>
        <v>28.571428571428569</v>
      </c>
      <c r="J98" s="59"/>
      <c r="K98" s="7"/>
      <c r="L98" s="4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x14ac:dyDescent="0.25">
      <c r="A99" s="56">
        <v>2</v>
      </c>
      <c r="B99" s="56">
        <v>5</v>
      </c>
      <c r="C99" s="56" t="s">
        <v>526</v>
      </c>
      <c r="D99" s="56">
        <v>2</v>
      </c>
      <c r="E99" s="56">
        <v>82</v>
      </c>
      <c r="F99" s="57" t="s">
        <v>128</v>
      </c>
      <c r="G99" s="58">
        <v>8</v>
      </c>
      <c r="H99" s="58">
        <v>10</v>
      </c>
      <c r="I99" s="64">
        <f t="shared" si="16"/>
        <v>44.444444444444443</v>
      </c>
      <c r="J99" s="59"/>
      <c r="K99" s="7"/>
      <c r="L99" s="4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x14ac:dyDescent="0.25">
      <c r="A100" s="56">
        <v>2</v>
      </c>
      <c r="B100" s="56">
        <v>5</v>
      </c>
      <c r="C100" s="56" t="s">
        <v>526</v>
      </c>
      <c r="D100" s="56">
        <v>3</v>
      </c>
      <c r="E100" s="56">
        <v>83</v>
      </c>
      <c r="F100" s="57" t="s">
        <v>129</v>
      </c>
      <c r="G100" s="58">
        <v>0</v>
      </c>
      <c r="H100" s="58" t="s">
        <v>527</v>
      </c>
      <c r="I100" s="59">
        <f t="shared" ref="I100:I103" si="17">IF(G100=0,0,100)</f>
        <v>0</v>
      </c>
      <c r="J100" s="59"/>
      <c r="K100" s="7"/>
      <c r="L100" s="68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x14ac:dyDescent="0.25">
      <c r="A101" s="56">
        <v>2</v>
      </c>
      <c r="B101" s="56">
        <v>5</v>
      </c>
      <c r="C101" s="56" t="s">
        <v>526</v>
      </c>
      <c r="D101" s="56">
        <v>4</v>
      </c>
      <c r="E101" s="56">
        <v>84</v>
      </c>
      <c r="F101" s="57" t="s">
        <v>131</v>
      </c>
      <c r="G101" s="58">
        <v>0</v>
      </c>
      <c r="H101" s="58" t="s">
        <v>527</v>
      </c>
      <c r="I101" s="59">
        <f t="shared" si="17"/>
        <v>0</v>
      </c>
      <c r="J101" s="59"/>
      <c r="K101" s="7"/>
      <c r="L101" s="68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x14ac:dyDescent="0.25">
      <c r="A102" s="56">
        <v>2</v>
      </c>
      <c r="B102" s="56">
        <v>5</v>
      </c>
      <c r="C102" s="56" t="s">
        <v>526</v>
      </c>
      <c r="D102" s="56">
        <v>5</v>
      </c>
      <c r="E102" s="56">
        <v>85</v>
      </c>
      <c r="F102" s="57" t="s">
        <v>133</v>
      </c>
      <c r="G102" s="58">
        <v>0</v>
      </c>
      <c r="H102" s="58" t="s">
        <v>527</v>
      </c>
      <c r="I102" s="59">
        <f t="shared" si="17"/>
        <v>0</v>
      </c>
      <c r="J102" s="59"/>
      <c r="K102" s="7"/>
      <c r="L102" s="4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</row>
    <row r="103" spans="1:24" x14ac:dyDescent="0.25">
      <c r="A103" s="56">
        <v>2</v>
      </c>
      <c r="B103" s="56">
        <v>5</v>
      </c>
      <c r="C103" s="56" t="s">
        <v>526</v>
      </c>
      <c r="D103" s="56" t="s">
        <v>9</v>
      </c>
      <c r="E103" s="56"/>
      <c r="F103" s="65" t="s">
        <v>530</v>
      </c>
      <c r="G103" s="58">
        <v>0</v>
      </c>
      <c r="H103" s="58" t="s">
        <v>527</v>
      </c>
      <c r="I103" s="59">
        <f t="shared" si="17"/>
        <v>0</v>
      </c>
      <c r="J103" s="59"/>
      <c r="K103" s="7"/>
      <c r="L103" s="4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</row>
    <row r="104" spans="1:24" x14ac:dyDescent="0.25">
      <c r="A104" s="56">
        <v>2</v>
      </c>
      <c r="B104" s="56">
        <v>5</v>
      </c>
      <c r="C104" s="56" t="s">
        <v>526</v>
      </c>
      <c r="D104" s="56" t="s">
        <v>9</v>
      </c>
      <c r="E104" s="56"/>
      <c r="F104" s="65" t="s">
        <v>531</v>
      </c>
      <c r="G104" s="58">
        <v>13</v>
      </c>
      <c r="H104" s="58">
        <v>15</v>
      </c>
      <c r="I104" s="64">
        <f>G104/(G104+H104)*100</f>
        <v>46.428571428571431</v>
      </c>
      <c r="J104" s="59"/>
      <c r="K104" s="7"/>
      <c r="L104" s="4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x14ac:dyDescent="0.25">
      <c r="A105" s="56">
        <v>2</v>
      </c>
      <c r="B105" s="56">
        <v>5</v>
      </c>
      <c r="C105" s="56" t="s">
        <v>526</v>
      </c>
      <c r="D105" s="56">
        <v>6</v>
      </c>
      <c r="E105" s="56">
        <v>86</v>
      </c>
      <c r="F105" s="57" t="s">
        <v>135</v>
      </c>
      <c r="G105" s="58">
        <v>10</v>
      </c>
      <c r="H105" s="58">
        <v>4</v>
      </c>
      <c r="I105" s="64">
        <f>G105/(G105+H105)*100</f>
        <v>71.428571428571431</v>
      </c>
      <c r="J105" s="59"/>
      <c r="K105" s="7"/>
      <c r="L105" s="68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</row>
    <row r="106" spans="1:24" x14ac:dyDescent="0.25">
      <c r="A106" s="56">
        <v>2</v>
      </c>
      <c r="B106" s="56">
        <v>5</v>
      </c>
      <c r="C106" s="56" t="s">
        <v>526</v>
      </c>
      <c r="D106" s="56">
        <v>7</v>
      </c>
      <c r="E106" s="56">
        <v>87</v>
      </c>
      <c r="F106" s="57" t="s">
        <v>137</v>
      </c>
      <c r="G106" s="58">
        <v>2</v>
      </c>
      <c r="H106" s="58">
        <v>9</v>
      </c>
      <c r="I106" s="64">
        <f t="shared" ref="I106:I107" si="18">G106/(G106+H106)*100</f>
        <v>18.181818181818183</v>
      </c>
      <c r="J106" s="59"/>
      <c r="K106" s="7"/>
      <c r="L106" s="68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  <row r="107" spans="1:24" x14ac:dyDescent="0.25">
      <c r="A107" s="56">
        <v>2</v>
      </c>
      <c r="B107" s="56">
        <v>5</v>
      </c>
      <c r="C107" s="56" t="s">
        <v>526</v>
      </c>
      <c r="D107" s="56">
        <v>8</v>
      </c>
      <c r="E107" s="56">
        <v>88</v>
      </c>
      <c r="F107" s="57" t="s">
        <v>139</v>
      </c>
      <c r="G107" s="58">
        <v>1</v>
      </c>
      <c r="H107" s="58">
        <v>11</v>
      </c>
      <c r="I107" s="64">
        <f t="shared" si="18"/>
        <v>8.3333333333333321</v>
      </c>
      <c r="J107" s="59"/>
      <c r="K107" s="7"/>
      <c r="L107" s="4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</row>
    <row r="108" spans="1:24" x14ac:dyDescent="0.25">
      <c r="A108" s="56">
        <v>2</v>
      </c>
      <c r="B108" s="56">
        <v>5</v>
      </c>
      <c r="C108" s="56" t="s">
        <v>526</v>
      </c>
      <c r="D108" s="56">
        <v>9</v>
      </c>
      <c r="E108" s="56">
        <v>89</v>
      </c>
      <c r="F108" s="57" t="s">
        <v>141</v>
      </c>
      <c r="G108" s="58">
        <v>0</v>
      </c>
      <c r="H108" s="58" t="s">
        <v>527</v>
      </c>
      <c r="I108" s="59">
        <f t="shared" ref="I108:I114" si="19">IF(G108=0,0,100)</f>
        <v>0</v>
      </c>
      <c r="J108" s="59"/>
      <c r="K108" s="7"/>
      <c r="L108" s="4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</row>
    <row r="109" spans="1:24" x14ac:dyDescent="0.25">
      <c r="A109" s="56">
        <v>2</v>
      </c>
      <c r="B109" s="56">
        <v>5</v>
      </c>
      <c r="C109" s="56" t="s">
        <v>526</v>
      </c>
      <c r="D109" s="56">
        <v>10</v>
      </c>
      <c r="E109" s="56">
        <v>90</v>
      </c>
      <c r="F109" s="57" t="s">
        <v>143</v>
      </c>
      <c r="G109" s="58">
        <v>0</v>
      </c>
      <c r="H109" s="58" t="s">
        <v>527</v>
      </c>
      <c r="I109" s="59">
        <f t="shared" si="19"/>
        <v>0</v>
      </c>
      <c r="J109" s="59"/>
      <c r="K109" s="7"/>
      <c r="L109" s="4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pans="1:24" x14ac:dyDescent="0.25">
      <c r="A110" s="56">
        <v>2</v>
      </c>
      <c r="B110" s="56">
        <v>5</v>
      </c>
      <c r="C110" s="56" t="s">
        <v>526</v>
      </c>
      <c r="D110" s="56">
        <v>11</v>
      </c>
      <c r="E110" s="56">
        <v>91</v>
      </c>
      <c r="F110" s="57" t="s">
        <v>144</v>
      </c>
      <c r="G110" s="58">
        <v>0</v>
      </c>
      <c r="H110" s="58" t="s">
        <v>527</v>
      </c>
      <c r="I110" s="59">
        <f t="shared" si="19"/>
        <v>0</v>
      </c>
      <c r="J110" s="59"/>
      <c r="K110" s="7"/>
      <c r="L110" s="4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x14ac:dyDescent="0.25">
      <c r="A111" s="56">
        <v>2</v>
      </c>
      <c r="B111" s="56">
        <v>5</v>
      </c>
      <c r="C111" s="56" t="s">
        <v>526</v>
      </c>
      <c r="D111" s="56">
        <v>12</v>
      </c>
      <c r="E111" s="56">
        <v>92</v>
      </c>
      <c r="F111" s="57" t="s">
        <v>146</v>
      </c>
      <c r="G111" s="58">
        <v>0</v>
      </c>
      <c r="H111" s="58" t="s">
        <v>527</v>
      </c>
      <c r="I111" s="59">
        <f t="shared" si="19"/>
        <v>0</v>
      </c>
      <c r="J111" s="59"/>
      <c r="K111" s="7"/>
      <c r="L111" s="4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  <row r="112" spans="1:24" x14ac:dyDescent="0.25">
      <c r="A112" s="56">
        <v>2</v>
      </c>
      <c r="B112" s="56">
        <v>5</v>
      </c>
      <c r="C112" s="56" t="s">
        <v>526</v>
      </c>
      <c r="D112" s="56">
        <v>13</v>
      </c>
      <c r="E112" s="56">
        <v>93</v>
      </c>
      <c r="F112" s="57" t="s">
        <v>148</v>
      </c>
      <c r="G112" s="58">
        <v>0</v>
      </c>
      <c r="H112" s="58" t="s">
        <v>527</v>
      </c>
      <c r="I112" s="59">
        <f t="shared" si="19"/>
        <v>0</v>
      </c>
      <c r="J112" s="59"/>
      <c r="K112" s="7"/>
      <c r="L112" s="68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</row>
    <row r="113" spans="1:24" x14ac:dyDescent="0.25">
      <c r="A113" s="56">
        <v>2</v>
      </c>
      <c r="B113" s="56">
        <v>5</v>
      </c>
      <c r="C113" s="56" t="s">
        <v>526</v>
      </c>
      <c r="D113" s="56">
        <v>14</v>
      </c>
      <c r="E113" s="56">
        <v>94</v>
      </c>
      <c r="F113" s="57" t="s">
        <v>150</v>
      </c>
      <c r="G113" s="58">
        <v>0</v>
      </c>
      <c r="H113" s="58" t="s">
        <v>527</v>
      </c>
      <c r="I113" s="59">
        <f t="shared" si="19"/>
        <v>0</v>
      </c>
      <c r="J113" s="59"/>
      <c r="K113" s="7"/>
      <c r="L113" s="40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  <row r="114" spans="1:24" x14ac:dyDescent="0.25">
      <c r="A114" s="56">
        <v>2</v>
      </c>
      <c r="B114" s="56">
        <v>5</v>
      </c>
      <c r="C114" s="56" t="s">
        <v>526</v>
      </c>
      <c r="D114" s="56">
        <v>15</v>
      </c>
      <c r="E114" s="56">
        <v>95</v>
      </c>
      <c r="F114" s="57" t="s">
        <v>152</v>
      </c>
      <c r="G114" s="58">
        <v>0</v>
      </c>
      <c r="H114" s="58" t="s">
        <v>527</v>
      </c>
      <c r="I114" s="59">
        <f t="shared" si="19"/>
        <v>0</v>
      </c>
      <c r="J114" s="59"/>
      <c r="K114" s="7"/>
      <c r="L114" s="40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1:24" x14ac:dyDescent="0.25">
      <c r="A115" s="56">
        <v>2</v>
      </c>
      <c r="B115" s="56">
        <v>5</v>
      </c>
      <c r="C115" s="56" t="s">
        <v>526</v>
      </c>
      <c r="D115" s="56" t="s">
        <v>9</v>
      </c>
      <c r="E115" s="56"/>
      <c r="F115" s="65" t="s">
        <v>533</v>
      </c>
      <c r="G115" s="58">
        <v>24</v>
      </c>
      <c r="H115" s="58">
        <v>1</v>
      </c>
      <c r="I115" s="64">
        <f>G115/(G115+H115)*100</f>
        <v>96</v>
      </c>
      <c r="J115" s="59"/>
      <c r="K115" s="7"/>
      <c r="L115" s="40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  <row r="116" spans="1:24" x14ac:dyDescent="0.25">
      <c r="A116" s="56">
        <v>2</v>
      </c>
      <c r="B116" s="56">
        <v>5</v>
      </c>
      <c r="C116" s="56" t="s">
        <v>526</v>
      </c>
      <c r="D116" s="56" t="s">
        <v>9</v>
      </c>
      <c r="E116" s="56"/>
      <c r="F116" s="65" t="s">
        <v>534</v>
      </c>
      <c r="G116" s="58" t="s">
        <v>527</v>
      </c>
      <c r="H116" s="58">
        <v>0</v>
      </c>
      <c r="I116" s="59">
        <f t="shared" ref="I116:I127" si="20">IF(G116=0,0,100)</f>
        <v>100</v>
      </c>
      <c r="J116" s="59"/>
      <c r="K116" s="7"/>
      <c r="L116" s="40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pans="1:24" x14ac:dyDescent="0.25">
      <c r="A117" s="56">
        <v>2</v>
      </c>
      <c r="B117" s="56">
        <v>5</v>
      </c>
      <c r="C117" s="56" t="s">
        <v>526</v>
      </c>
      <c r="D117" s="56">
        <v>16</v>
      </c>
      <c r="E117" s="56">
        <v>96</v>
      </c>
      <c r="F117" s="57" t="s">
        <v>154</v>
      </c>
      <c r="G117" s="58">
        <v>0</v>
      </c>
      <c r="H117" s="58" t="s">
        <v>527</v>
      </c>
      <c r="I117" s="59">
        <f t="shared" si="20"/>
        <v>0</v>
      </c>
      <c r="J117" s="59"/>
      <c r="K117" s="7"/>
      <c r="L117" s="40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</row>
    <row r="118" spans="1:24" x14ac:dyDescent="0.25">
      <c r="A118" s="56">
        <v>2</v>
      </c>
      <c r="B118" s="56">
        <v>5</v>
      </c>
      <c r="C118" s="56" t="s">
        <v>526</v>
      </c>
      <c r="D118" s="56">
        <v>17</v>
      </c>
      <c r="E118" s="56">
        <v>97</v>
      </c>
      <c r="F118" s="57" t="s">
        <v>156</v>
      </c>
      <c r="G118" s="58">
        <v>0</v>
      </c>
      <c r="H118" s="58" t="s">
        <v>527</v>
      </c>
      <c r="I118" s="59">
        <f t="shared" si="20"/>
        <v>0</v>
      </c>
      <c r="J118" s="59"/>
      <c r="K118" s="7"/>
      <c r="L118" s="40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</row>
    <row r="119" spans="1:24" x14ac:dyDescent="0.25">
      <c r="A119" s="56">
        <v>2</v>
      </c>
      <c r="B119" s="56">
        <v>5</v>
      </c>
      <c r="C119" s="56" t="s">
        <v>526</v>
      </c>
      <c r="D119" s="56">
        <v>18</v>
      </c>
      <c r="E119" s="56">
        <v>98</v>
      </c>
      <c r="F119" s="57" t="s">
        <v>158</v>
      </c>
      <c r="G119" s="58" t="s">
        <v>527</v>
      </c>
      <c r="H119" s="58">
        <v>0</v>
      </c>
      <c r="I119" s="59">
        <f t="shared" si="20"/>
        <v>100</v>
      </c>
      <c r="J119" s="59"/>
      <c r="K119" s="7"/>
      <c r="L119" s="4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</row>
    <row r="120" spans="1:24" x14ac:dyDescent="0.25">
      <c r="A120" s="56">
        <v>2</v>
      </c>
      <c r="B120" s="56">
        <v>5</v>
      </c>
      <c r="C120" s="56" t="s">
        <v>526</v>
      </c>
      <c r="D120" s="56">
        <v>19</v>
      </c>
      <c r="E120" s="56">
        <v>99</v>
      </c>
      <c r="F120" s="57" t="s">
        <v>160</v>
      </c>
      <c r="G120" s="58">
        <v>0</v>
      </c>
      <c r="H120" s="58" t="s">
        <v>527</v>
      </c>
      <c r="I120" s="59">
        <f t="shared" si="20"/>
        <v>0</v>
      </c>
      <c r="J120" s="59"/>
      <c r="K120" s="7"/>
      <c r="L120" s="4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</row>
    <row r="121" spans="1:24" x14ac:dyDescent="0.25">
      <c r="A121" s="56">
        <v>2</v>
      </c>
      <c r="B121" s="56">
        <v>5</v>
      </c>
      <c r="C121" s="56" t="s">
        <v>526</v>
      </c>
      <c r="D121" s="56">
        <v>20</v>
      </c>
      <c r="E121" s="56">
        <v>100</v>
      </c>
      <c r="F121" s="57" t="s">
        <v>6</v>
      </c>
      <c r="G121" s="58">
        <v>0</v>
      </c>
      <c r="H121" s="58" t="s">
        <v>527</v>
      </c>
      <c r="I121" s="59">
        <f t="shared" si="20"/>
        <v>0</v>
      </c>
      <c r="J121" s="59"/>
      <c r="K121" s="7"/>
      <c r="L121" s="4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</row>
    <row r="122" spans="1:24" x14ac:dyDescent="0.25">
      <c r="A122" s="56">
        <v>2</v>
      </c>
      <c r="B122" s="56">
        <v>6</v>
      </c>
      <c r="C122" s="56" t="s">
        <v>526</v>
      </c>
      <c r="D122" s="56">
        <v>1</v>
      </c>
      <c r="E122" s="56">
        <v>101</v>
      </c>
      <c r="F122" s="57" t="s">
        <v>10</v>
      </c>
      <c r="G122" s="58">
        <v>0</v>
      </c>
      <c r="H122" s="58" t="s">
        <v>527</v>
      </c>
      <c r="I122" s="59">
        <f t="shared" si="20"/>
        <v>0</v>
      </c>
      <c r="J122" s="59"/>
      <c r="K122" s="7"/>
      <c r="L122" s="30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  <row r="123" spans="1:24" x14ac:dyDescent="0.25">
      <c r="A123" s="56">
        <v>2</v>
      </c>
      <c r="B123" s="56">
        <v>6</v>
      </c>
      <c r="C123" s="56" t="s">
        <v>526</v>
      </c>
      <c r="D123" s="56">
        <v>2</v>
      </c>
      <c r="E123" s="56">
        <v>102</v>
      </c>
      <c r="F123" s="57" t="s">
        <v>12</v>
      </c>
      <c r="G123" s="58" t="s">
        <v>527</v>
      </c>
      <c r="H123" s="58">
        <v>0</v>
      </c>
      <c r="I123" s="59">
        <f t="shared" si="20"/>
        <v>100</v>
      </c>
      <c r="J123" s="59"/>
      <c r="K123" s="7"/>
      <c r="L123" s="34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</row>
    <row r="124" spans="1:24" x14ac:dyDescent="0.25">
      <c r="A124" s="56">
        <v>2</v>
      </c>
      <c r="B124" s="56">
        <v>6</v>
      </c>
      <c r="C124" s="56" t="s">
        <v>526</v>
      </c>
      <c r="D124" s="56">
        <v>3</v>
      </c>
      <c r="E124" s="56">
        <v>103</v>
      </c>
      <c r="F124" s="57" t="s">
        <v>528</v>
      </c>
      <c r="G124" s="58">
        <v>0</v>
      </c>
      <c r="H124" s="58" t="s">
        <v>527</v>
      </c>
      <c r="I124" s="59">
        <f t="shared" si="20"/>
        <v>0</v>
      </c>
      <c r="J124" s="59"/>
      <c r="K124" s="7"/>
      <c r="L124" s="30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1:24" x14ac:dyDescent="0.25">
      <c r="A125" s="56">
        <v>2</v>
      </c>
      <c r="B125" s="56">
        <v>6</v>
      </c>
      <c r="C125" s="56" t="s">
        <v>526</v>
      </c>
      <c r="D125" s="56">
        <v>4</v>
      </c>
      <c r="E125" s="56">
        <v>104</v>
      </c>
      <c r="F125" s="57" t="s">
        <v>529</v>
      </c>
      <c r="G125" s="58">
        <v>0</v>
      </c>
      <c r="H125" s="58" t="s">
        <v>527</v>
      </c>
      <c r="I125" s="59">
        <f t="shared" si="20"/>
        <v>0</v>
      </c>
      <c r="J125" s="59"/>
      <c r="K125" s="7"/>
      <c r="L125" s="30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1:24" x14ac:dyDescent="0.25">
      <c r="A126" s="56">
        <v>2</v>
      </c>
      <c r="B126" s="56">
        <v>6</v>
      </c>
      <c r="C126" s="56" t="s">
        <v>526</v>
      </c>
      <c r="D126" s="56">
        <v>5</v>
      </c>
      <c r="E126" s="56">
        <v>105</v>
      </c>
      <c r="F126" s="57" t="s">
        <v>532</v>
      </c>
      <c r="G126" s="58">
        <v>0</v>
      </c>
      <c r="H126" s="58" t="s">
        <v>527</v>
      </c>
      <c r="I126" s="59">
        <f t="shared" si="20"/>
        <v>0</v>
      </c>
      <c r="J126" s="59"/>
      <c r="K126" s="7"/>
      <c r="L126" s="34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x14ac:dyDescent="0.25">
      <c r="A127" s="56">
        <v>2</v>
      </c>
      <c r="B127" s="56">
        <v>6</v>
      </c>
      <c r="C127" s="56" t="s">
        <v>526</v>
      </c>
      <c r="D127" s="56" t="s">
        <v>9</v>
      </c>
      <c r="E127" s="56"/>
      <c r="F127" s="65" t="s">
        <v>530</v>
      </c>
      <c r="G127" s="58">
        <v>0</v>
      </c>
      <c r="H127" s="58" t="s">
        <v>527</v>
      </c>
      <c r="I127" s="59">
        <f t="shared" si="20"/>
        <v>0</v>
      </c>
      <c r="J127" s="59"/>
      <c r="K127" s="7"/>
      <c r="L127" s="34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  <row r="128" spans="1:24" x14ac:dyDescent="0.25">
      <c r="A128" s="56">
        <v>2</v>
      </c>
      <c r="B128" s="56">
        <v>6</v>
      </c>
      <c r="C128" s="56" t="s">
        <v>526</v>
      </c>
      <c r="D128" s="56" t="s">
        <v>9</v>
      </c>
      <c r="E128" s="56"/>
      <c r="F128" s="65" t="s">
        <v>531</v>
      </c>
      <c r="G128" s="58">
        <v>22</v>
      </c>
      <c r="H128" s="58">
        <v>6</v>
      </c>
      <c r="I128" s="64">
        <f>G128/(G128+H128)*100</f>
        <v>78.571428571428569</v>
      </c>
      <c r="J128" s="59"/>
      <c r="K128" s="7"/>
      <c r="L128" s="30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1:24" x14ac:dyDescent="0.25">
      <c r="A129" s="56">
        <v>2</v>
      </c>
      <c r="B129" s="56">
        <v>6</v>
      </c>
      <c r="C129" s="56" t="s">
        <v>526</v>
      </c>
      <c r="D129" s="56">
        <v>6</v>
      </c>
      <c r="E129" s="56">
        <v>106</v>
      </c>
      <c r="F129" s="57" t="s">
        <v>162</v>
      </c>
      <c r="G129" s="58">
        <v>0</v>
      </c>
      <c r="H129" s="58" t="s">
        <v>527</v>
      </c>
      <c r="I129" s="59">
        <f t="shared" ref="I129:I130" si="21">IF(G129=0,0,100)</f>
        <v>0</v>
      </c>
      <c r="J129" s="59"/>
      <c r="K129" s="7"/>
      <c r="L129" s="30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1:24" x14ac:dyDescent="0.25">
      <c r="A130" s="56">
        <v>2</v>
      </c>
      <c r="B130" s="56">
        <v>6</v>
      </c>
      <c r="C130" s="56" t="s">
        <v>526</v>
      </c>
      <c r="D130" s="56">
        <v>7</v>
      </c>
      <c r="E130" s="56">
        <v>107</v>
      </c>
      <c r="F130" s="57" t="s">
        <v>164</v>
      </c>
      <c r="G130" s="58">
        <v>0</v>
      </c>
      <c r="H130" s="58" t="s">
        <v>527</v>
      </c>
      <c r="I130" s="59">
        <f t="shared" si="21"/>
        <v>0</v>
      </c>
      <c r="J130" s="59"/>
      <c r="K130" s="7"/>
      <c r="L130" s="30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1:24" x14ac:dyDescent="0.25">
      <c r="A131" s="56">
        <v>2</v>
      </c>
      <c r="B131" s="56">
        <v>6</v>
      </c>
      <c r="C131" s="56" t="s">
        <v>526</v>
      </c>
      <c r="D131" s="56">
        <v>8</v>
      </c>
      <c r="E131" s="56">
        <v>108</v>
      </c>
      <c r="F131" s="57" t="s">
        <v>166</v>
      </c>
      <c r="G131" s="58">
        <v>0</v>
      </c>
      <c r="H131" s="58" t="s">
        <v>527</v>
      </c>
      <c r="I131" s="59">
        <f>IF(G131=0,0,100)</f>
        <v>0</v>
      </c>
      <c r="J131" s="59"/>
      <c r="K131" s="7"/>
      <c r="L131" s="30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1:24" x14ac:dyDescent="0.25">
      <c r="A132" s="56">
        <v>2</v>
      </c>
      <c r="B132" s="56">
        <v>6</v>
      </c>
      <c r="C132" s="56" t="s">
        <v>526</v>
      </c>
      <c r="D132" s="56">
        <v>9</v>
      </c>
      <c r="E132" s="56">
        <v>109</v>
      </c>
      <c r="F132" s="57" t="s">
        <v>168</v>
      </c>
      <c r="G132" s="58">
        <v>17</v>
      </c>
      <c r="H132" s="58">
        <v>5</v>
      </c>
      <c r="I132" s="64">
        <f>G132/(G132+H132)*100</f>
        <v>77.272727272727266</v>
      </c>
      <c r="J132" s="59" t="s">
        <v>535</v>
      </c>
      <c r="K132" s="7"/>
      <c r="L132" s="30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  <row r="133" spans="1:24" x14ac:dyDescent="0.25">
      <c r="A133" s="56">
        <v>2</v>
      </c>
      <c r="B133" s="56">
        <v>6</v>
      </c>
      <c r="C133" s="56" t="s">
        <v>526</v>
      </c>
      <c r="D133" s="56">
        <v>10</v>
      </c>
      <c r="E133" s="56">
        <v>110</v>
      </c>
      <c r="F133" s="57" t="s">
        <v>171</v>
      </c>
      <c r="G133" s="58" t="s">
        <v>527</v>
      </c>
      <c r="H133" s="58">
        <v>0</v>
      </c>
      <c r="I133" s="59">
        <f>IF(G133=0,0,100)</f>
        <v>100</v>
      </c>
      <c r="J133" s="59"/>
      <c r="K133" s="7"/>
      <c r="L133" s="34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  <row r="134" spans="1:24" x14ac:dyDescent="0.25">
      <c r="A134" s="56">
        <v>2</v>
      </c>
      <c r="B134" s="56">
        <v>6</v>
      </c>
      <c r="C134" s="56" t="s">
        <v>526</v>
      </c>
      <c r="D134" s="56">
        <v>11</v>
      </c>
      <c r="E134" s="56">
        <v>111</v>
      </c>
      <c r="F134" s="57" t="s">
        <v>173</v>
      </c>
      <c r="G134" s="58">
        <v>1</v>
      </c>
      <c r="H134" s="58">
        <v>19</v>
      </c>
      <c r="I134" s="64">
        <f>G134/(G134+H134)*100</f>
        <v>5</v>
      </c>
      <c r="J134" s="59"/>
      <c r="K134" s="61"/>
      <c r="L134" s="61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  <row r="135" spans="1:24" x14ac:dyDescent="0.25">
      <c r="A135" s="56">
        <v>2</v>
      </c>
      <c r="B135" s="56">
        <v>6</v>
      </c>
      <c r="C135" s="56" t="s">
        <v>526</v>
      </c>
      <c r="D135" s="56">
        <v>12</v>
      </c>
      <c r="E135" s="56">
        <v>112</v>
      </c>
      <c r="F135" s="57" t="s">
        <v>175</v>
      </c>
      <c r="G135" s="58">
        <v>0</v>
      </c>
      <c r="H135" s="58" t="s">
        <v>527</v>
      </c>
      <c r="I135" s="59">
        <f t="shared" ref="I135:I136" si="22">IF(G135=0,0,100)</f>
        <v>0</v>
      </c>
      <c r="J135" s="59"/>
      <c r="K135" s="61"/>
      <c r="L135" s="61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1:24" x14ac:dyDescent="0.25">
      <c r="A136" s="56">
        <v>2</v>
      </c>
      <c r="B136" s="56">
        <v>6</v>
      </c>
      <c r="C136" s="56" t="s">
        <v>526</v>
      </c>
      <c r="D136" s="56">
        <v>13</v>
      </c>
      <c r="E136" s="56">
        <v>113</v>
      </c>
      <c r="F136" s="57" t="s">
        <v>177</v>
      </c>
      <c r="G136" s="58">
        <v>0</v>
      </c>
      <c r="H136" s="58" t="s">
        <v>527</v>
      </c>
      <c r="I136" s="59">
        <f t="shared" si="22"/>
        <v>0</v>
      </c>
      <c r="J136" s="59"/>
      <c r="K136" s="61"/>
      <c r="L136" s="61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  <row r="137" spans="1:24" x14ac:dyDescent="0.25">
      <c r="A137" s="56">
        <v>2</v>
      </c>
      <c r="B137" s="56">
        <v>6</v>
      </c>
      <c r="C137" s="56" t="s">
        <v>526</v>
      </c>
      <c r="D137" s="56">
        <v>14</v>
      </c>
      <c r="E137" s="56">
        <v>114</v>
      </c>
      <c r="F137" s="57" t="s">
        <v>178</v>
      </c>
      <c r="G137" s="58" t="s">
        <v>527</v>
      </c>
      <c r="H137" s="58">
        <v>0</v>
      </c>
      <c r="I137" s="59">
        <f>IF(G137=0,0,100)</f>
        <v>100</v>
      </c>
      <c r="J137" s="59"/>
      <c r="K137" s="61"/>
      <c r="L137" s="61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  <row r="138" spans="1:24" x14ac:dyDescent="0.25">
      <c r="A138" s="56">
        <v>2</v>
      </c>
      <c r="B138" s="56">
        <v>6</v>
      </c>
      <c r="C138" s="56" t="s">
        <v>526</v>
      </c>
      <c r="D138" s="56">
        <v>15</v>
      </c>
      <c r="E138" s="56">
        <v>115</v>
      </c>
      <c r="F138" s="57" t="s">
        <v>179</v>
      </c>
      <c r="G138" s="58">
        <v>1</v>
      </c>
      <c r="H138" s="58">
        <v>18</v>
      </c>
      <c r="I138" s="64">
        <f>G138/(G138+H138)*100</f>
        <v>5.2631578947368416</v>
      </c>
      <c r="J138" s="59"/>
      <c r="K138" s="61"/>
      <c r="L138" s="61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1:24" x14ac:dyDescent="0.25">
      <c r="A139" s="56">
        <v>2</v>
      </c>
      <c r="B139" s="56">
        <v>6</v>
      </c>
      <c r="C139" s="56" t="s">
        <v>526</v>
      </c>
      <c r="D139" s="56" t="s">
        <v>9</v>
      </c>
      <c r="E139" s="56"/>
      <c r="F139" s="65" t="s">
        <v>533</v>
      </c>
      <c r="G139" s="58" t="s">
        <v>527</v>
      </c>
      <c r="H139" s="58">
        <v>0</v>
      </c>
      <c r="I139" s="59">
        <f t="shared" ref="I139:I151" si="23">IF(G139=0,0,100)</f>
        <v>100</v>
      </c>
      <c r="J139" s="59"/>
      <c r="K139" s="61"/>
      <c r="L139" s="61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  <row r="140" spans="1:24" x14ac:dyDescent="0.25">
      <c r="A140" s="56">
        <v>2</v>
      </c>
      <c r="B140" s="56">
        <v>6</v>
      </c>
      <c r="C140" s="56" t="s">
        <v>526</v>
      </c>
      <c r="D140" s="56" t="s">
        <v>9</v>
      </c>
      <c r="E140" s="56"/>
      <c r="F140" s="65" t="s">
        <v>534</v>
      </c>
      <c r="G140" s="58" t="s">
        <v>527</v>
      </c>
      <c r="H140" s="58">
        <v>0</v>
      </c>
      <c r="I140" s="59">
        <f t="shared" si="23"/>
        <v>100</v>
      </c>
      <c r="J140" s="59"/>
      <c r="K140" s="61"/>
      <c r="L140" s="61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  <row r="141" spans="1:24" x14ac:dyDescent="0.25">
      <c r="A141" s="56">
        <v>2</v>
      </c>
      <c r="B141" s="56">
        <v>6</v>
      </c>
      <c r="C141" s="56" t="s">
        <v>526</v>
      </c>
      <c r="D141" s="56">
        <v>16</v>
      </c>
      <c r="E141" s="56">
        <v>116</v>
      </c>
      <c r="F141" s="57" t="s">
        <v>181</v>
      </c>
      <c r="G141" s="58">
        <v>0</v>
      </c>
      <c r="H141" s="58" t="s">
        <v>527</v>
      </c>
      <c r="I141" s="59">
        <f t="shared" si="23"/>
        <v>0</v>
      </c>
      <c r="J141" s="59"/>
      <c r="K141" s="61"/>
      <c r="L141" s="61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  <row r="142" spans="1:24" x14ac:dyDescent="0.25">
      <c r="A142" s="56">
        <v>2</v>
      </c>
      <c r="B142" s="56">
        <v>6</v>
      </c>
      <c r="C142" s="56" t="s">
        <v>526</v>
      </c>
      <c r="D142" s="56">
        <v>17</v>
      </c>
      <c r="E142" s="56">
        <v>117</v>
      </c>
      <c r="F142" s="57" t="s">
        <v>183</v>
      </c>
      <c r="G142" s="58">
        <v>0</v>
      </c>
      <c r="H142" s="58" t="s">
        <v>527</v>
      </c>
      <c r="I142" s="59">
        <f t="shared" si="23"/>
        <v>0</v>
      </c>
      <c r="J142" s="59"/>
      <c r="K142" s="61"/>
      <c r="L142" s="61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  <row r="143" spans="1:24" x14ac:dyDescent="0.25">
      <c r="A143" s="56">
        <v>2</v>
      </c>
      <c r="B143" s="56">
        <v>6</v>
      </c>
      <c r="C143" s="56" t="s">
        <v>526</v>
      </c>
      <c r="D143" s="56">
        <v>18</v>
      </c>
      <c r="E143" s="56">
        <v>118</v>
      </c>
      <c r="F143" s="57" t="s">
        <v>185</v>
      </c>
      <c r="G143" s="58">
        <v>0</v>
      </c>
      <c r="H143" s="58" t="s">
        <v>527</v>
      </c>
      <c r="I143" s="59">
        <f t="shared" si="23"/>
        <v>0</v>
      </c>
      <c r="J143" s="59"/>
      <c r="K143" s="61"/>
      <c r="L143" s="61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  <row r="144" spans="1:24" x14ac:dyDescent="0.25">
      <c r="A144" s="56">
        <v>2</v>
      </c>
      <c r="B144" s="56">
        <v>6</v>
      </c>
      <c r="C144" s="56" t="s">
        <v>526</v>
      </c>
      <c r="D144" s="56">
        <v>19</v>
      </c>
      <c r="E144" s="56">
        <v>119</v>
      </c>
      <c r="F144" s="57" t="s">
        <v>187</v>
      </c>
      <c r="G144" s="58" t="s">
        <v>527</v>
      </c>
      <c r="H144" s="58">
        <v>0</v>
      </c>
      <c r="I144" s="59">
        <f t="shared" si="23"/>
        <v>100</v>
      </c>
      <c r="J144" s="59"/>
      <c r="K144" s="61"/>
      <c r="L144" s="61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  <row r="145" spans="1:24" x14ac:dyDescent="0.25">
      <c r="A145" s="56">
        <v>2</v>
      </c>
      <c r="B145" s="56">
        <v>6</v>
      </c>
      <c r="C145" s="56" t="s">
        <v>526</v>
      </c>
      <c r="D145" s="56">
        <v>20</v>
      </c>
      <c r="E145" s="56">
        <v>120</v>
      </c>
      <c r="F145" s="57" t="s">
        <v>189</v>
      </c>
      <c r="G145" s="58">
        <v>0</v>
      </c>
      <c r="H145" s="58" t="s">
        <v>527</v>
      </c>
      <c r="I145" s="59">
        <f t="shared" si="23"/>
        <v>0</v>
      </c>
      <c r="J145" s="59"/>
      <c r="K145" s="61"/>
      <c r="L145" s="61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  <row r="146" spans="1:24" x14ac:dyDescent="0.25">
      <c r="A146" s="56">
        <v>2</v>
      </c>
      <c r="B146" s="56">
        <v>7</v>
      </c>
      <c r="C146" s="56" t="s">
        <v>526</v>
      </c>
      <c r="D146" s="56">
        <v>1</v>
      </c>
      <c r="E146" s="56">
        <v>121</v>
      </c>
      <c r="F146" s="57" t="s">
        <v>191</v>
      </c>
      <c r="G146" s="58">
        <v>0</v>
      </c>
      <c r="H146" s="58" t="s">
        <v>527</v>
      </c>
      <c r="I146" s="59">
        <f t="shared" si="23"/>
        <v>0</v>
      </c>
      <c r="J146" s="59"/>
      <c r="K146" s="7"/>
      <c r="L146" s="34"/>
      <c r="M146" s="62"/>
      <c r="N146" s="62"/>
      <c r="O146" s="67"/>
      <c r="P146" s="67"/>
      <c r="Q146" s="67"/>
      <c r="R146" s="67"/>
      <c r="S146" s="62"/>
      <c r="T146" s="62"/>
      <c r="U146" s="62"/>
      <c r="V146" s="62"/>
      <c r="W146" s="62"/>
      <c r="X146" s="62"/>
    </row>
    <row r="147" spans="1:24" x14ac:dyDescent="0.25">
      <c r="A147" s="56">
        <v>2</v>
      </c>
      <c r="B147" s="56">
        <v>7</v>
      </c>
      <c r="C147" s="56" t="s">
        <v>526</v>
      </c>
      <c r="D147" s="56">
        <v>2</v>
      </c>
      <c r="E147" s="56">
        <v>122</v>
      </c>
      <c r="F147" s="57" t="s">
        <v>193</v>
      </c>
      <c r="G147" s="58">
        <v>0</v>
      </c>
      <c r="H147" s="58" t="s">
        <v>527</v>
      </c>
      <c r="I147" s="59">
        <f t="shared" si="23"/>
        <v>0</v>
      </c>
      <c r="J147" s="59"/>
      <c r="K147" s="7"/>
      <c r="L147" s="34"/>
      <c r="M147" s="62"/>
      <c r="N147" s="62"/>
      <c r="O147" s="67"/>
      <c r="P147" s="67"/>
      <c r="Q147" s="67"/>
      <c r="R147" s="67"/>
      <c r="S147" s="62"/>
      <c r="T147" s="62"/>
      <c r="U147" s="62"/>
      <c r="V147" s="62"/>
      <c r="W147" s="62"/>
      <c r="X147" s="62"/>
    </row>
    <row r="148" spans="1:24" x14ac:dyDescent="0.25">
      <c r="A148" s="56">
        <v>2</v>
      </c>
      <c r="B148" s="56">
        <v>7</v>
      </c>
      <c r="C148" s="56" t="s">
        <v>526</v>
      </c>
      <c r="D148" s="56">
        <v>3</v>
      </c>
      <c r="E148" s="56">
        <v>123</v>
      </c>
      <c r="F148" s="57" t="s">
        <v>195</v>
      </c>
      <c r="G148" s="58">
        <v>0</v>
      </c>
      <c r="H148" s="58" t="s">
        <v>527</v>
      </c>
      <c r="I148" s="59">
        <f t="shared" si="23"/>
        <v>0</v>
      </c>
      <c r="J148" s="59"/>
      <c r="K148" s="7"/>
      <c r="L148" s="34"/>
      <c r="M148" s="62"/>
      <c r="N148" s="62"/>
      <c r="O148" s="67"/>
      <c r="P148" s="67"/>
      <c r="Q148" s="67"/>
      <c r="R148" s="67"/>
      <c r="S148" s="62"/>
      <c r="T148" s="62"/>
      <c r="U148" s="62"/>
      <c r="V148" s="62"/>
      <c r="W148" s="62"/>
      <c r="X148" s="62"/>
    </row>
    <row r="149" spans="1:24" x14ac:dyDescent="0.25">
      <c r="A149" s="56">
        <v>2</v>
      </c>
      <c r="B149" s="56">
        <v>7</v>
      </c>
      <c r="C149" s="56" t="s">
        <v>526</v>
      </c>
      <c r="D149" s="56">
        <v>4</v>
      </c>
      <c r="E149" s="56">
        <v>124</v>
      </c>
      <c r="F149" s="57" t="s">
        <v>197</v>
      </c>
      <c r="G149" s="58">
        <v>0</v>
      </c>
      <c r="H149" s="58" t="s">
        <v>527</v>
      </c>
      <c r="I149" s="59">
        <f t="shared" si="23"/>
        <v>0</v>
      </c>
      <c r="J149" s="59"/>
      <c r="K149" s="7"/>
      <c r="L149" s="30"/>
      <c r="M149" s="62"/>
      <c r="N149" s="62"/>
      <c r="O149" s="67"/>
      <c r="P149" s="67"/>
      <c r="Q149" s="67"/>
      <c r="R149" s="67"/>
      <c r="S149" s="62"/>
      <c r="T149" s="62"/>
      <c r="U149" s="62"/>
      <c r="V149" s="62"/>
      <c r="W149" s="62"/>
      <c r="X149" s="62"/>
    </row>
    <row r="150" spans="1:24" x14ac:dyDescent="0.25">
      <c r="A150" s="56">
        <v>2</v>
      </c>
      <c r="B150" s="56">
        <v>7</v>
      </c>
      <c r="C150" s="56" t="s">
        <v>526</v>
      </c>
      <c r="D150" s="56">
        <v>5</v>
      </c>
      <c r="E150" s="56">
        <v>125</v>
      </c>
      <c r="F150" s="57" t="s">
        <v>199</v>
      </c>
      <c r="G150" s="58">
        <v>0</v>
      </c>
      <c r="H150" s="58" t="s">
        <v>527</v>
      </c>
      <c r="I150" s="59">
        <f t="shared" si="23"/>
        <v>0</v>
      </c>
      <c r="J150" s="59"/>
      <c r="K150" s="7"/>
      <c r="L150" s="30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  <row r="151" spans="1:24" x14ac:dyDescent="0.25">
      <c r="A151" s="56">
        <v>2</v>
      </c>
      <c r="B151" s="56">
        <v>7</v>
      </c>
      <c r="C151" s="56" t="s">
        <v>526</v>
      </c>
      <c r="D151" s="56" t="s">
        <v>9</v>
      </c>
      <c r="E151" s="56"/>
      <c r="F151" s="65" t="s">
        <v>530</v>
      </c>
      <c r="G151" s="58">
        <v>0</v>
      </c>
      <c r="H151" s="58" t="s">
        <v>527</v>
      </c>
      <c r="I151" s="59">
        <f t="shared" si="23"/>
        <v>0</v>
      </c>
      <c r="J151" s="59"/>
      <c r="K151" s="7"/>
      <c r="L151" s="30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  <row r="152" spans="1:24" x14ac:dyDescent="0.25">
      <c r="A152" s="56">
        <v>2</v>
      </c>
      <c r="B152" s="56">
        <v>7</v>
      </c>
      <c r="C152" s="56" t="s">
        <v>526</v>
      </c>
      <c r="D152" s="56" t="s">
        <v>9</v>
      </c>
      <c r="E152" s="56"/>
      <c r="F152" s="65" t="s">
        <v>531</v>
      </c>
      <c r="G152" s="58">
        <v>9</v>
      </c>
      <c r="H152" s="58">
        <v>15</v>
      </c>
      <c r="I152" s="64">
        <f>G152/(G152+H152)*100</f>
        <v>37.5</v>
      </c>
      <c r="J152" s="59"/>
      <c r="K152" s="7"/>
      <c r="L152" s="30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1:24" x14ac:dyDescent="0.25">
      <c r="A153" s="56">
        <v>2</v>
      </c>
      <c r="B153" s="56">
        <v>7</v>
      </c>
      <c r="C153" s="56" t="s">
        <v>526</v>
      </c>
      <c r="D153" s="56">
        <v>6</v>
      </c>
      <c r="E153" s="56">
        <v>126</v>
      </c>
      <c r="F153" s="57" t="s">
        <v>201</v>
      </c>
      <c r="G153" s="58" t="s">
        <v>527</v>
      </c>
      <c r="H153" s="58">
        <v>0</v>
      </c>
      <c r="I153" s="59">
        <f>IF(G153=0,0,100)</f>
        <v>100</v>
      </c>
      <c r="J153" s="59"/>
      <c r="K153" s="7"/>
      <c r="L153" s="30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  <row r="154" spans="1:24" x14ac:dyDescent="0.25">
      <c r="A154" s="56">
        <v>2</v>
      </c>
      <c r="B154" s="56">
        <v>7</v>
      </c>
      <c r="C154" s="56" t="s">
        <v>526</v>
      </c>
      <c r="D154" s="56">
        <v>7</v>
      </c>
      <c r="E154" s="56">
        <v>127</v>
      </c>
      <c r="F154" s="57" t="s">
        <v>203</v>
      </c>
      <c r="G154" s="58">
        <v>9</v>
      </c>
      <c r="H154" s="58">
        <v>6</v>
      </c>
      <c r="I154" s="64">
        <f>G154/(G154+H154)*100</f>
        <v>60</v>
      </c>
      <c r="J154" s="59"/>
      <c r="K154" s="7"/>
      <c r="L154" s="30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  <row r="155" spans="1:24" x14ac:dyDescent="0.25">
      <c r="A155" s="56">
        <v>2</v>
      </c>
      <c r="B155" s="56">
        <v>7</v>
      </c>
      <c r="C155" s="56" t="s">
        <v>526</v>
      </c>
      <c r="D155" s="56">
        <v>8</v>
      </c>
      <c r="E155" s="56">
        <v>128</v>
      </c>
      <c r="F155" s="57" t="s">
        <v>204</v>
      </c>
      <c r="G155" s="58" t="s">
        <v>527</v>
      </c>
      <c r="H155" s="58">
        <v>0</v>
      </c>
      <c r="I155" s="59">
        <f>IF(G155=0,0,100)</f>
        <v>100</v>
      </c>
      <c r="J155" s="59"/>
      <c r="K155" s="7"/>
      <c r="L155" s="30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  <row r="156" spans="1:24" x14ac:dyDescent="0.25">
      <c r="A156" s="56">
        <v>2</v>
      </c>
      <c r="B156" s="56">
        <v>7</v>
      </c>
      <c r="C156" s="56" t="s">
        <v>526</v>
      </c>
      <c r="D156" s="56">
        <v>9</v>
      </c>
      <c r="E156" s="56">
        <v>129</v>
      </c>
      <c r="F156" s="57" t="s">
        <v>205</v>
      </c>
      <c r="G156" s="58">
        <v>12</v>
      </c>
      <c r="H156" s="58">
        <v>4</v>
      </c>
      <c r="I156" s="64">
        <f>G156/(G156+H156)*100</f>
        <v>75</v>
      </c>
      <c r="J156" s="59"/>
      <c r="K156" s="7"/>
      <c r="L156" s="30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  <row r="157" spans="1:24" x14ac:dyDescent="0.25">
      <c r="A157" s="56">
        <v>2</v>
      </c>
      <c r="B157" s="56">
        <v>7</v>
      </c>
      <c r="C157" s="56" t="s">
        <v>526</v>
      </c>
      <c r="D157" s="56">
        <v>10</v>
      </c>
      <c r="E157" s="56">
        <v>130</v>
      </c>
      <c r="F157" s="57" t="s">
        <v>207</v>
      </c>
      <c r="G157" s="58" t="s">
        <v>527</v>
      </c>
      <c r="H157" s="58">
        <v>0</v>
      </c>
      <c r="I157" s="59">
        <f t="shared" ref="I157:I160" si="24">IF(G157=0,0,100)</f>
        <v>100</v>
      </c>
      <c r="J157" s="59"/>
      <c r="K157" s="7"/>
      <c r="L157" s="30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  <row r="158" spans="1:24" x14ac:dyDescent="0.25">
      <c r="A158" s="56">
        <v>2</v>
      </c>
      <c r="B158" s="56">
        <v>7</v>
      </c>
      <c r="C158" s="56" t="s">
        <v>526</v>
      </c>
      <c r="D158" s="56">
        <v>11</v>
      </c>
      <c r="E158" s="56">
        <v>131</v>
      </c>
      <c r="F158" s="57" t="s">
        <v>208</v>
      </c>
      <c r="G158" s="58">
        <v>0</v>
      </c>
      <c r="H158" s="58" t="s">
        <v>527</v>
      </c>
      <c r="I158" s="59">
        <f t="shared" si="24"/>
        <v>0</v>
      </c>
      <c r="J158" s="59"/>
      <c r="K158" s="7"/>
      <c r="L158" s="30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  <row r="159" spans="1:24" x14ac:dyDescent="0.25">
      <c r="A159" s="56">
        <v>2</v>
      </c>
      <c r="B159" s="56">
        <v>7</v>
      </c>
      <c r="C159" s="56" t="s">
        <v>526</v>
      </c>
      <c r="D159" s="56">
        <v>12</v>
      </c>
      <c r="E159" s="56">
        <v>132</v>
      </c>
      <c r="F159" s="57" t="s">
        <v>210</v>
      </c>
      <c r="G159" s="58">
        <v>0</v>
      </c>
      <c r="H159" s="58" t="s">
        <v>527</v>
      </c>
      <c r="I159" s="59">
        <f t="shared" si="24"/>
        <v>0</v>
      </c>
      <c r="J159" s="59"/>
      <c r="K159" s="7"/>
      <c r="L159" s="30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1:24" x14ac:dyDescent="0.25">
      <c r="A160" s="56">
        <v>2</v>
      </c>
      <c r="B160" s="56">
        <v>7</v>
      </c>
      <c r="C160" s="56" t="s">
        <v>526</v>
      </c>
      <c r="D160" s="56">
        <v>13</v>
      </c>
      <c r="E160" s="56">
        <v>133</v>
      </c>
      <c r="F160" s="57" t="s">
        <v>212</v>
      </c>
      <c r="G160" s="58" t="s">
        <v>527</v>
      </c>
      <c r="H160" s="58">
        <v>0</v>
      </c>
      <c r="I160" s="59">
        <f t="shared" si="24"/>
        <v>100</v>
      </c>
      <c r="J160" s="59"/>
      <c r="K160" s="7"/>
      <c r="L160" s="30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1:24" x14ac:dyDescent="0.25">
      <c r="A161" s="56">
        <v>2</v>
      </c>
      <c r="B161" s="56">
        <v>7</v>
      </c>
      <c r="C161" s="56" t="s">
        <v>526</v>
      </c>
      <c r="D161" s="56">
        <v>14</v>
      </c>
      <c r="E161" s="56">
        <v>134</v>
      </c>
      <c r="F161" s="57" t="s">
        <v>213</v>
      </c>
      <c r="G161" s="58">
        <v>12</v>
      </c>
      <c r="H161" s="58">
        <v>3</v>
      </c>
      <c r="I161" s="64">
        <f>G161/(G161+H161)*100</f>
        <v>80</v>
      </c>
      <c r="J161" s="59"/>
      <c r="K161" s="7"/>
      <c r="L161" s="30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  <row r="162" spans="1:24" x14ac:dyDescent="0.25">
      <c r="A162" s="56">
        <v>2</v>
      </c>
      <c r="B162" s="56">
        <v>7</v>
      </c>
      <c r="C162" s="56" t="s">
        <v>526</v>
      </c>
      <c r="D162" s="56">
        <v>15</v>
      </c>
      <c r="E162" s="56">
        <v>135</v>
      </c>
      <c r="F162" s="57" t="s">
        <v>214</v>
      </c>
      <c r="G162" s="58" t="s">
        <v>527</v>
      </c>
      <c r="H162" s="58">
        <v>0</v>
      </c>
      <c r="I162" s="59">
        <f t="shared" ref="I162:I166" si="25">IF(G162=0,0,100)</f>
        <v>100</v>
      </c>
      <c r="J162" s="59"/>
      <c r="K162" s="7"/>
      <c r="L162" s="30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  <row r="163" spans="1:24" x14ac:dyDescent="0.25">
      <c r="A163" s="56">
        <v>2</v>
      </c>
      <c r="B163" s="56">
        <v>7</v>
      </c>
      <c r="C163" s="56" t="s">
        <v>526</v>
      </c>
      <c r="D163" s="56" t="s">
        <v>9</v>
      </c>
      <c r="E163" s="56"/>
      <c r="F163" s="65" t="s">
        <v>533</v>
      </c>
      <c r="G163" s="58" t="s">
        <v>527</v>
      </c>
      <c r="H163" s="58">
        <v>0</v>
      </c>
      <c r="I163" s="59">
        <f t="shared" si="25"/>
        <v>100</v>
      </c>
      <c r="J163" s="59"/>
      <c r="K163" s="7"/>
      <c r="L163" s="30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1:24" x14ac:dyDescent="0.25">
      <c r="A164" s="56">
        <v>2</v>
      </c>
      <c r="B164" s="56">
        <v>7</v>
      </c>
      <c r="C164" s="56" t="s">
        <v>526</v>
      </c>
      <c r="D164" s="56" t="s">
        <v>9</v>
      </c>
      <c r="E164" s="56"/>
      <c r="F164" s="65" t="s">
        <v>534</v>
      </c>
      <c r="G164" s="58" t="s">
        <v>527</v>
      </c>
      <c r="H164" s="58">
        <v>0</v>
      </c>
      <c r="I164" s="59">
        <f t="shared" si="25"/>
        <v>100</v>
      </c>
      <c r="J164" s="59"/>
      <c r="K164" s="7"/>
      <c r="L164" s="36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1:24" x14ac:dyDescent="0.25">
      <c r="A165" s="56">
        <v>2</v>
      </c>
      <c r="B165" s="56">
        <v>7</v>
      </c>
      <c r="C165" s="56" t="s">
        <v>526</v>
      </c>
      <c r="D165" s="56">
        <v>16</v>
      </c>
      <c r="E165" s="56">
        <v>136</v>
      </c>
      <c r="F165" s="57" t="s">
        <v>215</v>
      </c>
      <c r="G165" s="58" t="s">
        <v>527</v>
      </c>
      <c r="H165" s="58">
        <v>0</v>
      </c>
      <c r="I165" s="59">
        <f t="shared" si="25"/>
        <v>100</v>
      </c>
      <c r="J165" s="59"/>
      <c r="K165" s="7"/>
      <c r="L165" s="4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  <row r="166" spans="1:24" x14ac:dyDescent="0.25">
      <c r="A166" s="56">
        <v>2</v>
      </c>
      <c r="B166" s="56">
        <v>7</v>
      </c>
      <c r="C166" s="56" t="s">
        <v>526</v>
      </c>
      <c r="D166" s="56">
        <v>17</v>
      </c>
      <c r="E166" s="56">
        <v>137</v>
      </c>
      <c r="F166" s="57" t="s">
        <v>216</v>
      </c>
      <c r="G166" s="58" t="s">
        <v>527</v>
      </c>
      <c r="H166" s="58">
        <v>0</v>
      </c>
      <c r="I166" s="59">
        <f t="shared" si="25"/>
        <v>100</v>
      </c>
      <c r="J166" s="59"/>
      <c r="K166" s="7"/>
      <c r="L166" s="35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1:24" x14ac:dyDescent="0.25">
      <c r="A167" s="56">
        <v>2</v>
      </c>
      <c r="B167" s="56">
        <v>7</v>
      </c>
      <c r="C167" s="56" t="s">
        <v>526</v>
      </c>
      <c r="D167" s="56">
        <v>18</v>
      </c>
      <c r="E167" s="56">
        <v>138</v>
      </c>
      <c r="F167" s="57" t="s">
        <v>217</v>
      </c>
      <c r="G167" s="58">
        <v>1</v>
      </c>
      <c r="H167" s="58">
        <v>18</v>
      </c>
      <c r="I167" s="64">
        <f t="shared" ref="I167:I168" si="26">G167/(G167+H167)*100</f>
        <v>5.2631578947368416</v>
      </c>
      <c r="J167" s="59"/>
      <c r="K167" s="7"/>
      <c r="L167" s="35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1:24" x14ac:dyDescent="0.25">
      <c r="A168" s="56">
        <v>2</v>
      </c>
      <c r="B168" s="56">
        <v>7</v>
      </c>
      <c r="C168" s="56" t="s">
        <v>526</v>
      </c>
      <c r="D168" s="56">
        <v>19</v>
      </c>
      <c r="E168" s="56">
        <v>139</v>
      </c>
      <c r="F168" s="57" t="s">
        <v>219</v>
      </c>
      <c r="G168" s="58">
        <v>10</v>
      </c>
      <c r="H168" s="58">
        <v>7</v>
      </c>
      <c r="I168" s="64">
        <f t="shared" si="26"/>
        <v>58.82352941176471</v>
      </c>
      <c r="J168" s="59"/>
      <c r="K168" s="7"/>
      <c r="L168" s="35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1:24" x14ac:dyDescent="0.25">
      <c r="A169" s="56">
        <v>2</v>
      </c>
      <c r="B169" s="56">
        <v>7</v>
      </c>
      <c r="C169" s="56" t="s">
        <v>526</v>
      </c>
      <c r="D169" s="56">
        <v>20</v>
      </c>
      <c r="E169" s="56">
        <v>140</v>
      </c>
      <c r="F169" s="57" t="s">
        <v>222</v>
      </c>
      <c r="G169" s="58">
        <v>0</v>
      </c>
      <c r="H169" s="58" t="s">
        <v>527</v>
      </c>
      <c r="I169" s="59">
        <f t="shared" ref="I169:I175" si="27">IF(G169=0,0,100)</f>
        <v>0</v>
      </c>
      <c r="J169" s="59"/>
      <c r="K169" s="7"/>
      <c r="L169" s="35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1:24" x14ac:dyDescent="0.25">
      <c r="A170" s="56">
        <v>2</v>
      </c>
      <c r="B170" s="56">
        <v>8</v>
      </c>
      <c r="C170" s="56" t="s">
        <v>526</v>
      </c>
      <c r="D170" s="56">
        <v>1</v>
      </c>
      <c r="E170" s="56">
        <v>141</v>
      </c>
      <c r="F170" s="57" t="s">
        <v>225</v>
      </c>
      <c r="G170" s="58">
        <v>0</v>
      </c>
      <c r="H170" s="58" t="s">
        <v>527</v>
      </c>
      <c r="I170" s="59">
        <f t="shared" si="27"/>
        <v>0</v>
      </c>
      <c r="J170" s="59"/>
      <c r="K170" s="7"/>
      <c r="L170" s="4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  <row r="171" spans="1:24" x14ac:dyDescent="0.25">
      <c r="A171" s="56">
        <v>2</v>
      </c>
      <c r="B171" s="56">
        <v>8</v>
      </c>
      <c r="C171" s="56" t="s">
        <v>526</v>
      </c>
      <c r="D171" s="56">
        <v>2</v>
      </c>
      <c r="E171" s="56">
        <v>142</v>
      </c>
      <c r="F171" s="57" t="s">
        <v>227</v>
      </c>
      <c r="G171" s="58">
        <v>0</v>
      </c>
      <c r="H171" s="58" t="s">
        <v>527</v>
      </c>
      <c r="I171" s="59">
        <f t="shared" si="27"/>
        <v>0</v>
      </c>
      <c r="J171" s="59"/>
      <c r="K171" s="7"/>
      <c r="L171" s="35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  <row r="172" spans="1:24" x14ac:dyDescent="0.25">
      <c r="A172" s="56">
        <v>2</v>
      </c>
      <c r="B172" s="56">
        <v>8</v>
      </c>
      <c r="C172" s="56" t="s">
        <v>526</v>
      </c>
      <c r="D172" s="56">
        <v>3</v>
      </c>
      <c r="E172" s="56">
        <v>143</v>
      </c>
      <c r="F172" s="57" t="s">
        <v>229</v>
      </c>
      <c r="G172" s="58" t="s">
        <v>527</v>
      </c>
      <c r="H172" s="58">
        <v>0</v>
      </c>
      <c r="I172" s="59">
        <f t="shared" si="27"/>
        <v>100</v>
      </c>
      <c r="J172" s="59"/>
      <c r="K172" s="7"/>
      <c r="L172" s="4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  <row r="173" spans="1:24" x14ac:dyDescent="0.25">
      <c r="A173" s="56">
        <v>2</v>
      </c>
      <c r="B173" s="56">
        <v>8</v>
      </c>
      <c r="C173" s="56" t="s">
        <v>526</v>
      </c>
      <c r="D173" s="56">
        <v>4</v>
      </c>
      <c r="E173" s="56">
        <v>144</v>
      </c>
      <c r="F173" s="57" t="s">
        <v>232</v>
      </c>
      <c r="G173" s="58">
        <v>0</v>
      </c>
      <c r="H173" s="58" t="s">
        <v>527</v>
      </c>
      <c r="I173" s="59">
        <f t="shared" si="27"/>
        <v>0</v>
      </c>
      <c r="J173" s="59"/>
      <c r="K173" s="7"/>
      <c r="L173" s="4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</row>
    <row r="174" spans="1:24" x14ac:dyDescent="0.25">
      <c r="A174" s="56">
        <v>2</v>
      </c>
      <c r="B174" s="56">
        <v>8</v>
      </c>
      <c r="C174" s="56" t="s">
        <v>526</v>
      </c>
      <c r="D174" s="56">
        <v>5</v>
      </c>
      <c r="E174" s="56">
        <v>145</v>
      </c>
      <c r="F174" s="57" t="s">
        <v>234</v>
      </c>
      <c r="G174" s="58">
        <v>0</v>
      </c>
      <c r="H174" s="58" t="s">
        <v>527</v>
      </c>
      <c r="I174" s="59">
        <f t="shared" si="27"/>
        <v>0</v>
      </c>
      <c r="J174" s="59"/>
      <c r="K174" s="7"/>
      <c r="L174" s="4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  <row r="175" spans="1:24" x14ac:dyDescent="0.25">
      <c r="A175" s="56">
        <v>2</v>
      </c>
      <c r="B175" s="56">
        <v>8</v>
      </c>
      <c r="C175" s="56" t="s">
        <v>526</v>
      </c>
      <c r="D175" s="56" t="s">
        <v>9</v>
      </c>
      <c r="E175" s="56"/>
      <c r="F175" s="65" t="s">
        <v>530</v>
      </c>
      <c r="G175" s="58">
        <v>0</v>
      </c>
      <c r="H175" s="58" t="s">
        <v>527</v>
      </c>
      <c r="I175" s="59">
        <f t="shared" si="27"/>
        <v>0</v>
      </c>
      <c r="J175" s="59"/>
      <c r="K175" s="7"/>
      <c r="L175" s="40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  <row r="176" spans="1:24" x14ac:dyDescent="0.25">
      <c r="A176" s="56">
        <v>2</v>
      </c>
      <c r="B176" s="56">
        <v>8</v>
      </c>
      <c r="C176" s="56" t="s">
        <v>526</v>
      </c>
      <c r="D176" s="56" t="s">
        <v>9</v>
      </c>
      <c r="E176" s="56"/>
      <c r="F176" s="65" t="s">
        <v>531</v>
      </c>
      <c r="G176" s="58">
        <v>18</v>
      </c>
      <c r="H176" s="58">
        <v>8</v>
      </c>
      <c r="I176" s="64">
        <f>G176/(G176+H176)*100</f>
        <v>69.230769230769226</v>
      </c>
      <c r="J176" s="59"/>
      <c r="K176" s="7"/>
      <c r="L176" s="40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1:24" x14ac:dyDescent="0.25">
      <c r="A177" s="56">
        <v>2</v>
      </c>
      <c r="B177" s="56">
        <v>8</v>
      </c>
      <c r="C177" s="56" t="s">
        <v>526</v>
      </c>
      <c r="D177" s="56">
        <v>6</v>
      </c>
      <c r="E177" s="56">
        <v>146</v>
      </c>
      <c r="F177" s="57" t="s">
        <v>236</v>
      </c>
      <c r="G177" s="58">
        <v>0</v>
      </c>
      <c r="H177" s="58" t="s">
        <v>527</v>
      </c>
      <c r="I177" s="59">
        <f t="shared" ref="I177:I181" si="28">IF(G177=0,0,100)</f>
        <v>0</v>
      </c>
      <c r="J177" s="59"/>
      <c r="K177" s="7"/>
      <c r="L177" s="40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  <row r="178" spans="1:24" x14ac:dyDescent="0.25">
      <c r="A178" s="56">
        <v>2</v>
      </c>
      <c r="B178" s="56">
        <v>8</v>
      </c>
      <c r="C178" s="56" t="s">
        <v>526</v>
      </c>
      <c r="D178" s="56">
        <v>7</v>
      </c>
      <c r="E178" s="56">
        <v>147</v>
      </c>
      <c r="F178" s="57" t="s">
        <v>238</v>
      </c>
      <c r="G178" s="58" t="s">
        <v>527</v>
      </c>
      <c r="H178" s="58">
        <v>0</v>
      </c>
      <c r="I178" s="59">
        <f t="shared" si="28"/>
        <v>100</v>
      </c>
      <c r="J178" s="59"/>
      <c r="K178" s="7"/>
      <c r="L178" s="40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  <row r="179" spans="1:24" x14ac:dyDescent="0.25">
      <c r="A179" s="56">
        <v>2</v>
      </c>
      <c r="B179" s="56">
        <v>8</v>
      </c>
      <c r="C179" s="56" t="s">
        <v>526</v>
      </c>
      <c r="D179" s="56">
        <v>8</v>
      </c>
      <c r="E179" s="56">
        <v>148</v>
      </c>
      <c r="F179" s="57" t="s">
        <v>240</v>
      </c>
      <c r="G179" s="58">
        <v>0</v>
      </c>
      <c r="H179" s="58" t="s">
        <v>527</v>
      </c>
      <c r="I179" s="59">
        <f t="shared" si="28"/>
        <v>0</v>
      </c>
      <c r="J179" s="59"/>
      <c r="K179" s="7"/>
      <c r="L179" s="40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1:24" x14ac:dyDescent="0.25">
      <c r="A180" s="56">
        <v>2</v>
      </c>
      <c r="B180" s="56">
        <v>8</v>
      </c>
      <c r="C180" s="56" t="s">
        <v>526</v>
      </c>
      <c r="D180" s="56">
        <v>9</v>
      </c>
      <c r="E180" s="56">
        <v>149</v>
      </c>
      <c r="F180" s="57" t="s">
        <v>242</v>
      </c>
      <c r="G180" s="58">
        <v>0</v>
      </c>
      <c r="H180" s="58" t="s">
        <v>527</v>
      </c>
      <c r="I180" s="59">
        <f t="shared" si="28"/>
        <v>0</v>
      </c>
      <c r="J180" s="59"/>
      <c r="K180" s="7"/>
      <c r="L180" s="40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1:24" x14ac:dyDescent="0.25">
      <c r="A181" s="56">
        <v>2</v>
      </c>
      <c r="B181" s="56">
        <v>8</v>
      </c>
      <c r="C181" s="56" t="s">
        <v>526</v>
      </c>
      <c r="D181" s="56">
        <v>10</v>
      </c>
      <c r="E181" s="56">
        <v>150</v>
      </c>
      <c r="F181" s="57" t="s">
        <v>6</v>
      </c>
      <c r="G181" s="58">
        <v>0</v>
      </c>
      <c r="H181" s="58" t="s">
        <v>527</v>
      </c>
      <c r="I181" s="59">
        <f t="shared" si="28"/>
        <v>0</v>
      </c>
      <c r="J181" s="59"/>
      <c r="K181" s="7"/>
      <c r="L181" s="4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  <row r="182" spans="1:24" x14ac:dyDescent="0.25">
      <c r="A182" s="56">
        <v>2</v>
      </c>
      <c r="B182" s="56">
        <v>8</v>
      </c>
      <c r="C182" s="56" t="s">
        <v>526</v>
      </c>
      <c r="D182" s="56">
        <v>11</v>
      </c>
      <c r="E182" s="56">
        <v>151</v>
      </c>
      <c r="F182" s="57" t="s">
        <v>10</v>
      </c>
      <c r="G182" s="58">
        <v>1</v>
      </c>
      <c r="H182" s="58">
        <v>21</v>
      </c>
      <c r="I182" s="64">
        <f t="shared" ref="I182:I183" si="29">G182/(G182+H182)*100</f>
        <v>4.5454545454545459</v>
      </c>
      <c r="J182" s="59"/>
      <c r="K182" s="7"/>
      <c r="L182" s="4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</row>
    <row r="183" spans="1:24" x14ac:dyDescent="0.25">
      <c r="A183" s="56">
        <v>2</v>
      </c>
      <c r="B183" s="56">
        <v>8</v>
      </c>
      <c r="C183" s="56" t="s">
        <v>526</v>
      </c>
      <c r="D183" s="56">
        <v>12</v>
      </c>
      <c r="E183" s="56">
        <v>152</v>
      </c>
      <c r="F183" s="57" t="s">
        <v>12</v>
      </c>
      <c r="G183" s="58">
        <v>9</v>
      </c>
      <c r="H183" s="58">
        <v>9</v>
      </c>
      <c r="I183" s="64">
        <f t="shared" si="29"/>
        <v>50</v>
      </c>
      <c r="J183" s="59"/>
      <c r="K183" s="7"/>
      <c r="L183" s="4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  <row r="184" spans="1:24" x14ac:dyDescent="0.25">
      <c r="A184" s="56">
        <v>2</v>
      </c>
      <c r="B184" s="56">
        <v>8</v>
      </c>
      <c r="C184" s="56" t="s">
        <v>526</v>
      </c>
      <c r="D184" s="56">
        <v>13</v>
      </c>
      <c r="E184" s="56">
        <v>153</v>
      </c>
      <c r="F184" s="57" t="s">
        <v>528</v>
      </c>
      <c r="G184" s="58">
        <v>0</v>
      </c>
      <c r="H184" s="58" t="s">
        <v>527</v>
      </c>
      <c r="I184" s="59">
        <f t="shared" ref="I184:I192" si="30">IF(G184=0,0,100)</f>
        <v>0</v>
      </c>
      <c r="J184" s="59"/>
      <c r="K184" s="7"/>
      <c r="L184" s="4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</row>
    <row r="185" spans="1:24" x14ac:dyDescent="0.25">
      <c r="A185" s="56">
        <v>2</v>
      </c>
      <c r="B185" s="56">
        <v>8</v>
      </c>
      <c r="C185" s="56" t="s">
        <v>526</v>
      </c>
      <c r="D185" s="56">
        <v>14</v>
      </c>
      <c r="E185" s="56">
        <v>154</v>
      </c>
      <c r="F185" s="57" t="s">
        <v>529</v>
      </c>
      <c r="G185" s="58">
        <v>0</v>
      </c>
      <c r="H185" s="58" t="s">
        <v>527</v>
      </c>
      <c r="I185" s="59">
        <f t="shared" si="30"/>
        <v>0</v>
      </c>
      <c r="J185" s="59"/>
      <c r="K185" s="7"/>
      <c r="L185" s="4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  <row r="186" spans="1:24" x14ac:dyDescent="0.25">
      <c r="A186" s="56">
        <v>2</v>
      </c>
      <c r="B186" s="56">
        <v>8</v>
      </c>
      <c r="C186" s="56" t="s">
        <v>526</v>
      </c>
      <c r="D186" s="56">
        <v>15</v>
      </c>
      <c r="E186" s="56">
        <v>155</v>
      </c>
      <c r="F186" s="57" t="s">
        <v>532</v>
      </c>
      <c r="G186" s="58">
        <v>0</v>
      </c>
      <c r="H186" s="58" t="s">
        <v>527</v>
      </c>
      <c r="I186" s="59">
        <f t="shared" si="30"/>
        <v>0</v>
      </c>
      <c r="J186" s="59"/>
      <c r="K186" s="7"/>
      <c r="L186" s="4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</row>
    <row r="187" spans="1:24" x14ac:dyDescent="0.25">
      <c r="A187" s="56">
        <v>2</v>
      </c>
      <c r="B187" s="56">
        <v>8</v>
      </c>
      <c r="C187" s="56" t="s">
        <v>526</v>
      </c>
      <c r="D187" s="56" t="s">
        <v>9</v>
      </c>
      <c r="E187" s="56"/>
      <c r="F187" s="65" t="s">
        <v>533</v>
      </c>
      <c r="G187" s="58" t="s">
        <v>527</v>
      </c>
      <c r="H187" s="58">
        <v>0</v>
      </c>
      <c r="I187" s="59">
        <f t="shared" si="30"/>
        <v>100</v>
      </c>
      <c r="J187" s="59"/>
      <c r="K187" s="7"/>
      <c r="L187" s="4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</row>
    <row r="188" spans="1:24" x14ac:dyDescent="0.25">
      <c r="A188" s="56">
        <v>2</v>
      </c>
      <c r="B188" s="56">
        <v>8</v>
      </c>
      <c r="C188" s="56" t="s">
        <v>526</v>
      </c>
      <c r="D188" s="56" t="s">
        <v>9</v>
      </c>
      <c r="E188" s="56"/>
      <c r="F188" s="65" t="s">
        <v>534</v>
      </c>
      <c r="G188" s="58" t="s">
        <v>527</v>
      </c>
      <c r="H188" s="58">
        <v>0</v>
      </c>
      <c r="I188" s="59">
        <f t="shared" si="30"/>
        <v>100</v>
      </c>
      <c r="J188" s="59"/>
      <c r="K188" s="7"/>
      <c r="L188" s="4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  <row r="189" spans="1:24" x14ac:dyDescent="0.25">
      <c r="A189" s="56">
        <v>2</v>
      </c>
      <c r="B189" s="56">
        <v>8</v>
      </c>
      <c r="C189" s="56" t="s">
        <v>526</v>
      </c>
      <c r="D189" s="56">
        <v>16</v>
      </c>
      <c r="E189" s="56">
        <v>156</v>
      </c>
      <c r="F189" s="57" t="s">
        <v>244</v>
      </c>
      <c r="G189" s="58" t="s">
        <v>527</v>
      </c>
      <c r="H189" s="58">
        <v>0</v>
      </c>
      <c r="I189" s="59">
        <f t="shared" si="30"/>
        <v>100</v>
      </c>
      <c r="J189" s="59"/>
      <c r="K189" s="7"/>
      <c r="L189" s="4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  <row r="190" spans="1:24" x14ac:dyDescent="0.25">
      <c r="A190" s="56">
        <v>2</v>
      </c>
      <c r="B190" s="56">
        <v>8</v>
      </c>
      <c r="C190" s="56" t="s">
        <v>526</v>
      </c>
      <c r="D190" s="56">
        <v>17</v>
      </c>
      <c r="E190" s="56">
        <v>157</v>
      </c>
      <c r="F190" s="57" t="s">
        <v>246</v>
      </c>
      <c r="G190" s="58" t="s">
        <v>527</v>
      </c>
      <c r="H190" s="58">
        <v>0</v>
      </c>
      <c r="I190" s="59">
        <f t="shared" si="30"/>
        <v>100</v>
      </c>
      <c r="J190" s="59"/>
      <c r="K190" s="7"/>
      <c r="L190" s="35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</row>
    <row r="191" spans="1:24" x14ac:dyDescent="0.25">
      <c r="A191" s="56">
        <v>2</v>
      </c>
      <c r="B191" s="56">
        <v>8</v>
      </c>
      <c r="C191" s="56" t="s">
        <v>526</v>
      </c>
      <c r="D191" s="56">
        <v>18</v>
      </c>
      <c r="E191" s="56">
        <v>158</v>
      </c>
      <c r="F191" s="57" t="s">
        <v>248</v>
      </c>
      <c r="G191" s="58">
        <v>0</v>
      </c>
      <c r="H191" s="58" t="s">
        <v>527</v>
      </c>
      <c r="I191" s="59">
        <f t="shared" si="30"/>
        <v>0</v>
      </c>
      <c r="J191" s="59"/>
      <c r="K191" s="7"/>
      <c r="L191" s="35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  <row r="192" spans="1:24" x14ac:dyDescent="0.25">
      <c r="A192" s="56">
        <v>2</v>
      </c>
      <c r="B192" s="56">
        <v>8</v>
      </c>
      <c r="C192" s="56" t="s">
        <v>526</v>
      </c>
      <c r="D192" s="56">
        <v>19</v>
      </c>
      <c r="E192" s="56">
        <v>159</v>
      </c>
      <c r="F192" s="57" t="s">
        <v>250</v>
      </c>
      <c r="G192" s="58" t="s">
        <v>527</v>
      </c>
      <c r="H192" s="58">
        <v>0</v>
      </c>
      <c r="I192" s="59">
        <f t="shared" si="30"/>
        <v>100</v>
      </c>
      <c r="J192" s="59"/>
      <c r="K192" s="7"/>
      <c r="L192" s="35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</row>
    <row r="193" spans="1:24" x14ac:dyDescent="0.25">
      <c r="A193" s="56">
        <v>2</v>
      </c>
      <c r="B193" s="56">
        <v>8</v>
      </c>
      <c r="C193" s="56" t="s">
        <v>526</v>
      </c>
      <c r="D193" s="56">
        <v>20</v>
      </c>
      <c r="E193" s="56">
        <v>160</v>
      </c>
      <c r="F193" s="57" t="s">
        <v>252</v>
      </c>
      <c r="G193" s="58">
        <v>14</v>
      </c>
      <c r="H193" s="58">
        <v>1</v>
      </c>
      <c r="I193" s="64">
        <f>G193/(G193+H193)*100</f>
        <v>93.333333333333329</v>
      </c>
      <c r="J193" s="59"/>
      <c r="K193" s="7"/>
      <c r="L193" s="4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  <row r="194" spans="1:24" x14ac:dyDescent="0.25">
      <c r="A194" s="56">
        <v>2</v>
      </c>
      <c r="B194" s="56">
        <v>9</v>
      </c>
      <c r="C194" s="56" t="s">
        <v>526</v>
      </c>
      <c r="D194" s="56">
        <v>1</v>
      </c>
      <c r="E194" s="56">
        <v>161</v>
      </c>
      <c r="F194" s="57" t="s">
        <v>254</v>
      </c>
      <c r="G194" s="58">
        <v>0</v>
      </c>
      <c r="H194" s="58" t="s">
        <v>527</v>
      </c>
      <c r="I194" s="59">
        <f t="shared" ref="I194:I199" si="31">IF(G194=0,0,100)</f>
        <v>0</v>
      </c>
      <c r="J194" s="59"/>
      <c r="K194" s="7"/>
      <c r="L194" s="16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</row>
    <row r="195" spans="1:24" x14ac:dyDescent="0.25">
      <c r="A195" s="56">
        <v>2</v>
      </c>
      <c r="B195" s="56">
        <v>9</v>
      </c>
      <c r="C195" s="56" t="s">
        <v>526</v>
      </c>
      <c r="D195" s="56">
        <v>2</v>
      </c>
      <c r="E195" s="56">
        <v>162</v>
      </c>
      <c r="F195" s="57" t="s">
        <v>256</v>
      </c>
      <c r="G195" s="58">
        <v>0</v>
      </c>
      <c r="H195" s="58" t="s">
        <v>527</v>
      </c>
      <c r="I195" s="59">
        <f t="shared" si="31"/>
        <v>0</v>
      </c>
      <c r="J195" s="59"/>
      <c r="K195" s="7"/>
      <c r="L195" s="16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</row>
    <row r="196" spans="1:24" x14ac:dyDescent="0.25">
      <c r="A196" s="56">
        <v>2</v>
      </c>
      <c r="B196" s="56">
        <v>9</v>
      </c>
      <c r="C196" s="56" t="s">
        <v>526</v>
      </c>
      <c r="D196" s="56">
        <v>3</v>
      </c>
      <c r="E196" s="56">
        <v>163</v>
      </c>
      <c r="F196" s="57" t="s">
        <v>257</v>
      </c>
      <c r="G196" s="58">
        <v>0</v>
      </c>
      <c r="H196" s="58" t="s">
        <v>527</v>
      </c>
      <c r="I196" s="59">
        <f t="shared" si="31"/>
        <v>0</v>
      </c>
      <c r="J196" s="59"/>
      <c r="K196" s="7"/>
      <c r="L196" s="16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  <row r="197" spans="1:24" x14ac:dyDescent="0.25">
      <c r="A197" s="56">
        <v>2</v>
      </c>
      <c r="B197" s="56">
        <v>9</v>
      </c>
      <c r="C197" s="56" t="s">
        <v>526</v>
      </c>
      <c r="D197" s="56">
        <v>4</v>
      </c>
      <c r="E197" s="56">
        <v>164</v>
      </c>
      <c r="F197" s="57" t="s">
        <v>258</v>
      </c>
      <c r="G197" s="58">
        <v>0</v>
      </c>
      <c r="H197" s="58" t="s">
        <v>527</v>
      </c>
      <c r="I197" s="59">
        <f t="shared" si="31"/>
        <v>0</v>
      </c>
      <c r="J197" s="59"/>
      <c r="K197" s="7"/>
      <c r="L197" s="16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  <row r="198" spans="1:24" x14ac:dyDescent="0.25">
      <c r="A198" s="56">
        <v>2</v>
      </c>
      <c r="B198" s="56">
        <v>9</v>
      </c>
      <c r="C198" s="56" t="s">
        <v>526</v>
      </c>
      <c r="D198" s="56">
        <v>5</v>
      </c>
      <c r="E198" s="56">
        <v>165</v>
      </c>
      <c r="F198" s="57" t="s">
        <v>260</v>
      </c>
      <c r="G198" s="58">
        <v>0</v>
      </c>
      <c r="H198" s="58" t="s">
        <v>527</v>
      </c>
      <c r="I198" s="59">
        <f t="shared" si="31"/>
        <v>0</v>
      </c>
      <c r="J198" s="59"/>
      <c r="K198" s="7"/>
      <c r="L198" s="16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  <row r="199" spans="1:24" x14ac:dyDescent="0.25">
      <c r="A199" s="56">
        <v>2</v>
      </c>
      <c r="B199" s="56">
        <v>9</v>
      </c>
      <c r="C199" s="56" t="s">
        <v>526</v>
      </c>
      <c r="D199" s="56" t="s">
        <v>9</v>
      </c>
      <c r="E199" s="56"/>
      <c r="F199" s="65" t="s">
        <v>530</v>
      </c>
      <c r="G199" s="58">
        <v>0</v>
      </c>
      <c r="H199" s="58" t="s">
        <v>527</v>
      </c>
      <c r="I199" s="59">
        <f t="shared" si="31"/>
        <v>0</v>
      </c>
      <c r="J199" s="59"/>
      <c r="K199" s="7"/>
      <c r="L199" s="16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  <row r="200" spans="1:24" x14ac:dyDescent="0.25">
      <c r="A200" s="56">
        <v>2</v>
      </c>
      <c r="B200" s="56">
        <v>9</v>
      </c>
      <c r="C200" s="56" t="s">
        <v>526</v>
      </c>
      <c r="D200" s="56" t="s">
        <v>9</v>
      </c>
      <c r="E200" s="56"/>
      <c r="F200" s="65" t="s">
        <v>531</v>
      </c>
      <c r="G200" s="58">
        <v>14</v>
      </c>
      <c r="H200" s="58">
        <v>6</v>
      </c>
      <c r="I200" s="64">
        <f>G200/(G200+H200)*100</f>
        <v>70</v>
      </c>
      <c r="J200" s="59"/>
      <c r="K200" s="7"/>
      <c r="L200" s="16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</row>
    <row r="201" spans="1:24" x14ac:dyDescent="0.25">
      <c r="A201" s="56">
        <v>2</v>
      </c>
      <c r="B201" s="56">
        <v>9</v>
      </c>
      <c r="C201" s="56" t="s">
        <v>526</v>
      </c>
      <c r="D201" s="56">
        <v>6</v>
      </c>
      <c r="E201" s="56">
        <v>166</v>
      </c>
      <c r="F201" s="57" t="s">
        <v>262</v>
      </c>
      <c r="G201" s="58" t="s">
        <v>527</v>
      </c>
      <c r="H201" s="58">
        <v>0</v>
      </c>
      <c r="I201" s="59">
        <f>IF(G201=0,0,100)</f>
        <v>100</v>
      </c>
      <c r="J201" s="59"/>
      <c r="K201" s="7"/>
      <c r="L201" s="16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  <row r="202" spans="1:24" x14ac:dyDescent="0.25">
      <c r="A202" s="56">
        <v>2</v>
      </c>
      <c r="B202" s="56">
        <v>9</v>
      </c>
      <c r="C202" s="56" t="s">
        <v>526</v>
      </c>
      <c r="D202" s="56">
        <v>7</v>
      </c>
      <c r="E202" s="56">
        <v>167</v>
      </c>
      <c r="F202" s="57" t="s">
        <v>264</v>
      </c>
      <c r="G202" s="58">
        <v>0</v>
      </c>
      <c r="H202" s="58" t="s">
        <v>527</v>
      </c>
      <c r="I202" s="59">
        <f t="shared" ref="I202:I204" si="32">IF(G202=0,0,100)</f>
        <v>0</v>
      </c>
      <c r="J202" s="59"/>
      <c r="K202" s="7"/>
      <c r="L202" s="16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</row>
    <row r="203" spans="1:24" x14ac:dyDescent="0.25">
      <c r="A203" s="56">
        <v>2</v>
      </c>
      <c r="B203" s="56">
        <v>9</v>
      </c>
      <c r="C203" s="56" t="s">
        <v>526</v>
      </c>
      <c r="D203" s="56">
        <v>8</v>
      </c>
      <c r="E203" s="56">
        <v>168</v>
      </c>
      <c r="F203" s="57" t="s">
        <v>266</v>
      </c>
      <c r="G203" s="58">
        <v>0</v>
      </c>
      <c r="H203" s="58" t="s">
        <v>527</v>
      </c>
      <c r="I203" s="59">
        <f t="shared" si="32"/>
        <v>0</v>
      </c>
      <c r="J203" s="59"/>
      <c r="K203" s="7"/>
      <c r="L203" s="16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  <row r="204" spans="1:24" x14ac:dyDescent="0.25">
      <c r="A204" s="56">
        <v>2</v>
      </c>
      <c r="B204" s="56">
        <v>9</v>
      </c>
      <c r="C204" s="56" t="s">
        <v>526</v>
      </c>
      <c r="D204" s="56">
        <v>9</v>
      </c>
      <c r="E204" s="56">
        <v>169</v>
      </c>
      <c r="F204" s="57" t="s">
        <v>268</v>
      </c>
      <c r="G204" s="58">
        <v>0</v>
      </c>
      <c r="H204" s="58" t="s">
        <v>527</v>
      </c>
      <c r="I204" s="59">
        <f t="shared" si="32"/>
        <v>0</v>
      </c>
      <c r="J204" s="59"/>
      <c r="K204" s="7"/>
      <c r="L204" s="16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</row>
    <row r="205" spans="1:24" x14ac:dyDescent="0.25">
      <c r="A205" s="56">
        <v>2</v>
      </c>
      <c r="B205" s="56">
        <v>9</v>
      </c>
      <c r="C205" s="56" t="s">
        <v>526</v>
      </c>
      <c r="D205" s="56">
        <v>10</v>
      </c>
      <c r="E205" s="56">
        <v>170</v>
      </c>
      <c r="F205" s="57" t="s">
        <v>271</v>
      </c>
      <c r="G205" s="58">
        <v>4</v>
      </c>
      <c r="H205" s="58">
        <v>16</v>
      </c>
      <c r="I205" s="64">
        <f>G205/(G205+H205)*100</f>
        <v>20</v>
      </c>
      <c r="J205" s="59"/>
      <c r="K205" s="7"/>
      <c r="L205" s="16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  <row r="206" spans="1:24" x14ac:dyDescent="0.25">
      <c r="A206" s="56">
        <v>2</v>
      </c>
      <c r="B206" s="56">
        <v>9</v>
      </c>
      <c r="C206" s="56" t="s">
        <v>526</v>
      </c>
      <c r="D206" s="56">
        <v>11</v>
      </c>
      <c r="E206" s="56">
        <v>171</v>
      </c>
      <c r="F206" s="57" t="s">
        <v>273</v>
      </c>
      <c r="G206" s="58" t="s">
        <v>527</v>
      </c>
      <c r="H206" s="58">
        <v>0</v>
      </c>
      <c r="I206" s="59">
        <f>IF(G206=0,0,100)</f>
        <v>100</v>
      </c>
      <c r="J206" s="59"/>
      <c r="K206" s="61"/>
      <c r="L206" s="61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</row>
    <row r="207" spans="1:24" x14ac:dyDescent="0.25">
      <c r="A207" s="56">
        <v>2</v>
      </c>
      <c r="B207" s="56">
        <v>9</v>
      </c>
      <c r="C207" s="56" t="s">
        <v>526</v>
      </c>
      <c r="D207" s="56">
        <v>12</v>
      </c>
      <c r="E207" s="56">
        <v>172</v>
      </c>
      <c r="F207" s="57" t="s">
        <v>275</v>
      </c>
      <c r="G207" s="58">
        <v>5</v>
      </c>
      <c r="H207" s="58">
        <v>13</v>
      </c>
      <c r="I207" s="64">
        <f>G207/(G207+H207)*100</f>
        <v>27.777777777777779</v>
      </c>
      <c r="J207" s="59"/>
      <c r="K207" s="61"/>
      <c r="L207" s="61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</row>
    <row r="208" spans="1:24" x14ac:dyDescent="0.25">
      <c r="A208" s="56">
        <v>2</v>
      </c>
      <c r="B208" s="56">
        <v>9</v>
      </c>
      <c r="C208" s="56" t="s">
        <v>526</v>
      </c>
      <c r="D208" s="56">
        <v>13</v>
      </c>
      <c r="E208" s="56">
        <v>173</v>
      </c>
      <c r="F208" s="57" t="s">
        <v>277</v>
      </c>
      <c r="G208" s="58">
        <v>0</v>
      </c>
      <c r="H208" s="58" t="s">
        <v>527</v>
      </c>
      <c r="I208" s="59">
        <f t="shared" ref="I208:I215" si="33">IF(G208=0,0,100)</f>
        <v>0</v>
      </c>
      <c r="J208" s="59"/>
      <c r="K208" s="61"/>
      <c r="L208" s="61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</row>
    <row r="209" spans="1:24" x14ac:dyDescent="0.25">
      <c r="A209" s="56">
        <v>2</v>
      </c>
      <c r="B209" s="56">
        <v>9</v>
      </c>
      <c r="C209" s="56" t="s">
        <v>526</v>
      </c>
      <c r="D209" s="56">
        <v>14</v>
      </c>
      <c r="E209" s="56">
        <v>174</v>
      </c>
      <c r="F209" s="57" t="s">
        <v>279</v>
      </c>
      <c r="G209" s="58">
        <v>0</v>
      </c>
      <c r="H209" s="58" t="s">
        <v>527</v>
      </c>
      <c r="I209" s="59">
        <f t="shared" si="33"/>
        <v>0</v>
      </c>
      <c r="J209" s="59"/>
      <c r="K209" s="61"/>
      <c r="L209" s="61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  <row r="210" spans="1:24" x14ac:dyDescent="0.25">
      <c r="A210" s="56">
        <v>2</v>
      </c>
      <c r="B210" s="56">
        <v>9</v>
      </c>
      <c r="C210" s="56" t="s">
        <v>526</v>
      </c>
      <c r="D210" s="56">
        <v>15</v>
      </c>
      <c r="E210" s="56">
        <v>175</v>
      </c>
      <c r="F210" s="57" t="s">
        <v>281</v>
      </c>
      <c r="G210" s="58">
        <v>0</v>
      </c>
      <c r="H210" s="58" t="s">
        <v>527</v>
      </c>
      <c r="I210" s="59">
        <f t="shared" si="33"/>
        <v>0</v>
      </c>
      <c r="J210" s="59"/>
      <c r="K210" s="61"/>
      <c r="L210" s="61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</row>
    <row r="211" spans="1:24" x14ac:dyDescent="0.25">
      <c r="A211" s="56">
        <v>2</v>
      </c>
      <c r="B211" s="56">
        <v>9</v>
      </c>
      <c r="C211" s="56" t="s">
        <v>526</v>
      </c>
      <c r="D211" s="56" t="s">
        <v>9</v>
      </c>
      <c r="E211" s="56"/>
      <c r="F211" s="65" t="s">
        <v>533</v>
      </c>
      <c r="G211" s="58" t="s">
        <v>527</v>
      </c>
      <c r="H211" s="58">
        <v>0</v>
      </c>
      <c r="I211" s="59">
        <f t="shared" si="33"/>
        <v>100</v>
      </c>
      <c r="J211" s="59"/>
      <c r="K211" s="61"/>
      <c r="L211" s="61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  <row r="212" spans="1:24" x14ac:dyDescent="0.25">
      <c r="A212" s="56">
        <v>2</v>
      </c>
      <c r="B212" s="56">
        <v>9</v>
      </c>
      <c r="C212" s="56" t="s">
        <v>526</v>
      </c>
      <c r="D212" s="56" t="s">
        <v>9</v>
      </c>
      <c r="E212" s="56"/>
      <c r="F212" s="65" t="s">
        <v>534</v>
      </c>
      <c r="G212" s="58" t="s">
        <v>527</v>
      </c>
      <c r="H212" s="58">
        <v>0</v>
      </c>
      <c r="I212" s="59">
        <f t="shared" si="33"/>
        <v>100</v>
      </c>
      <c r="J212" s="59"/>
      <c r="K212" s="61"/>
      <c r="L212" s="61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</row>
    <row r="213" spans="1:24" x14ac:dyDescent="0.25">
      <c r="A213" s="56">
        <v>2</v>
      </c>
      <c r="B213" s="56">
        <v>9</v>
      </c>
      <c r="C213" s="56" t="s">
        <v>526</v>
      </c>
      <c r="D213" s="56">
        <v>16</v>
      </c>
      <c r="E213" s="56">
        <v>176</v>
      </c>
      <c r="F213" s="57" t="s">
        <v>282</v>
      </c>
      <c r="G213" s="58">
        <v>0</v>
      </c>
      <c r="H213" s="58" t="s">
        <v>527</v>
      </c>
      <c r="I213" s="59">
        <f t="shared" si="33"/>
        <v>0</v>
      </c>
      <c r="J213" s="59"/>
      <c r="K213" s="61"/>
      <c r="L213" s="61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</row>
    <row r="214" spans="1:24" x14ac:dyDescent="0.25">
      <c r="A214" s="56">
        <v>2</v>
      </c>
      <c r="B214" s="56">
        <v>9</v>
      </c>
      <c r="C214" s="56" t="s">
        <v>526</v>
      </c>
      <c r="D214" s="56">
        <v>17</v>
      </c>
      <c r="E214" s="56">
        <v>177</v>
      </c>
      <c r="F214" s="57" t="s">
        <v>284</v>
      </c>
      <c r="G214" s="58">
        <v>0</v>
      </c>
      <c r="H214" s="58" t="s">
        <v>527</v>
      </c>
      <c r="I214" s="59">
        <f t="shared" si="33"/>
        <v>0</v>
      </c>
      <c r="J214" s="59"/>
      <c r="K214" s="61"/>
      <c r="L214" s="61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  <row r="215" spans="1:24" x14ac:dyDescent="0.25">
      <c r="A215" s="56">
        <v>2</v>
      </c>
      <c r="B215" s="56">
        <v>9</v>
      </c>
      <c r="C215" s="56" t="s">
        <v>526</v>
      </c>
      <c r="D215" s="56">
        <v>18</v>
      </c>
      <c r="E215" s="56">
        <v>178</v>
      </c>
      <c r="F215" s="57" t="s">
        <v>286</v>
      </c>
      <c r="G215" s="58">
        <v>0</v>
      </c>
      <c r="H215" s="58" t="s">
        <v>527</v>
      </c>
      <c r="I215" s="59">
        <f t="shared" si="33"/>
        <v>0</v>
      </c>
      <c r="J215" s="59"/>
      <c r="K215" s="61"/>
      <c r="L215" s="61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</row>
    <row r="216" spans="1:24" x14ac:dyDescent="0.25">
      <c r="A216" s="56">
        <v>2</v>
      </c>
      <c r="B216" s="56">
        <v>9</v>
      </c>
      <c r="C216" s="56" t="s">
        <v>526</v>
      </c>
      <c r="D216" s="56">
        <v>19</v>
      </c>
      <c r="E216" s="56">
        <v>179</v>
      </c>
      <c r="F216" s="57" t="s">
        <v>288</v>
      </c>
      <c r="G216" s="58">
        <v>6</v>
      </c>
      <c r="H216" s="58">
        <v>17</v>
      </c>
      <c r="I216" s="64">
        <f t="shared" ref="I216:I218" si="34">G216/(G216+H216)*100</f>
        <v>26.086956521739129</v>
      </c>
      <c r="J216" s="59"/>
      <c r="K216" s="61"/>
      <c r="L216" s="61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</row>
    <row r="217" spans="1:24" x14ac:dyDescent="0.25">
      <c r="A217" s="56">
        <v>2</v>
      </c>
      <c r="B217" s="56">
        <v>9</v>
      </c>
      <c r="C217" s="56" t="s">
        <v>526</v>
      </c>
      <c r="D217" s="56">
        <v>20</v>
      </c>
      <c r="E217" s="56">
        <v>180</v>
      </c>
      <c r="F217" s="57" t="s">
        <v>290</v>
      </c>
      <c r="G217" s="58">
        <v>1</v>
      </c>
      <c r="H217" s="58">
        <v>18</v>
      </c>
      <c r="I217" s="64">
        <f t="shared" si="34"/>
        <v>5.2631578947368416</v>
      </c>
      <c r="J217" s="59"/>
      <c r="K217" s="61"/>
      <c r="L217" s="61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</row>
    <row r="218" spans="1:24" x14ac:dyDescent="0.25">
      <c r="A218" s="56">
        <v>2</v>
      </c>
      <c r="B218" s="56">
        <v>10</v>
      </c>
      <c r="C218" s="56" t="s">
        <v>526</v>
      </c>
      <c r="D218" s="56">
        <v>1</v>
      </c>
      <c r="E218" s="56">
        <v>181</v>
      </c>
      <c r="F218" s="57" t="s">
        <v>291</v>
      </c>
      <c r="G218" s="58">
        <v>7</v>
      </c>
      <c r="H218" s="58">
        <v>4</v>
      </c>
      <c r="I218" s="64">
        <f t="shared" si="34"/>
        <v>63.636363636363633</v>
      </c>
      <c r="J218" s="59"/>
      <c r="K218" s="7"/>
      <c r="L218" s="16"/>
      <c r="M218" s="62"/>
      <c r="N218" s="62"/>
      <c r="O218" s="67"/>
      <c r="P218" s="67"/>
      <c r="Q218" s="67"/>
      <c r="R218" s="67"/>
      <c r="S218" s="62"/>
      <c r="T218" s="62"/>
      <c r="U218" s="62"/>
      <c r="V218" s="62"/>
      <c r="W218" s="62"/>
      <c r="X218" s="62"/>
    </row>
    <row r="219" spans="1:24" x14ac:dyDescent="0.25">
      <c r="A219" s="56">
        <v>2</v>
      </c>
      <c r="B219" s="56">
        <v>10</v>
      </c>
      <c r="C219" s="56" t="s">
        <v>526</v>
      </c>
      <c r="D219" s="56">
        <v>2</v>
      </c>
      <c r="E219" s="56">
        <v>182</v>
      </c>
      <c r="F219" s="57" t="s">
        <v>293</v>
      </c>
      <c r="G219" s="58" t="s">
        <v>527</v>
      </c>
      <c r="H219" s="58">
        <v>0</v>
      </c>
      <c r="I219" s="59">
        <f t="shared" ref="I219:I221" si="35">IF(G219=0,0,100)</f>
        <v>100</v>
      </c>
      <c r="J219" s="59"/>
      <c r="K219" s="7"/>
      <c r="L219" s="16"/>
      <c r="M219" s="62"/>
      <c r="N219" s="62"/>
      <c r="O219" s="67"/>
      <c r="P219" s="67"/>
      <c r="Q219" s="67"/>
      <c r="R219" s="67"/>
      <c r="S219" s="62"/>
      <c r="T219" s="62"/>
      <c r="U219" s="62"/>
      <c r="V219" s="62"/>
      <c r="W219" s="62"/>
      <c r="X219" s="62"/>
    </row>
    <row r="220" spans="1:24" x14ac:dyDescent="0.25">
      <c r="A220" s="56">
        <v>2</v>
      </c>
      <c r="B220" s="56">
        <v>10</v>
      </c>
      <c r="C220" s="56" t="s">
        <v>526</v>
      </c>
      <c r="D220" s="56">
        <v>3</v>
      </c>
      <c r="E220" s="56">
        <v>183</v>
      </c>
      <c r="F220" s="57" t="s">
        <v>295</v>
      </c>
      <c r="G220" s="58" t="s">
        <v>527</v>
      </c>
      <c r="H220" s="58">
        <v>0</v>
      </c>
      <c r="I220" s="59">
        <f t="shared" si="35"/>
        <v>100</v>
      </c>
      <c r="J220" s="59"/>
      <c r="K220" s="7"/>
      <c r="L220" s="16"/>
      <c r="M220" s="62"/>
      <c r="N220" s="62"/>
      <c r="O220" s="67"/>
      <c r="P220" s="67"/>
      <c r="Q220" s="67"/>
      <c r="R220" s="67"/>
      <c r="S220" s="62"/>
      <c r="T220" s="62"/>
      <c r="U220" s="62"/>
      <c r="V220" s="62"/>
      <c r="W220" s="62"/>
      <c r="X220" s="62"/>
    </row>
    <row r="221" spans="1:24" x14ac:dyDescent="0.25">
      <c r="A221" s="56">
        <v>2</v>
      </c>
      <c r="B221" s="56">
        <v>10</v>
      </c>
      <c r="C221" s="56" t="s">
        <v>526</v>
      </c>
      <c r="D221" s="56">
        <v>4</v>
      </c>
      <c r="E221" s="56">
        <v>184</v>
      </c>
      <c r="F221" s="57" t="s">
        <v>297</v>
      </c>
      <c r="G221" s="58">
        <v>0</v>
      </c>
      <c r="H221" s="58" t="s">
        <v>527</v>
      </c>
      <c r="I221" s="59">
        <f t="shared" si="35"/>
        <v>0</v>
      </c>
      <c r="J221" s="59"/>
      <c r="K221" s="7"/>
      <c r="L221" s="16"/>
      <c r="M221" s="62"/>
      <c r="N221" s="62"/>
      <c r="O221" s="67"/>
      <c r="P221" s="67"/>
      <c r="Q221" s="67"/>
      <c r="R221" s="67"/>
      <c r="S221" s="62"/>
      <c r="T221" s="62"/>
      <c r="U221" s="62"/>
      <c r="V221" s="62"/>
      <c r="W221" s="62"/>
      <c r="X221" s="62"/>
    </row>
    <row r="222" spans="1:24" x14ac:dyDescent="0.25">
      <c r="A222" s="56">
        <v>2</v>
      </c>
      <c r="B222" s="56">
        <v>10</v>
      </c>
      <c r="C222" s="56" t="s">
        <v>526</v>
      </c>
      <c r="D222" s="56">
        <v>5</v>
      </c>
      <c r="E222" s="56">
        <v>185</v>
      </c>
      <c r="F222" s="57" t="s">
        <v>299</v>
      </c>
      <c r="G222" s="58">
        <v>11</v>
      </c>
      <c r="H222" s="58">
        <v>2</v>
      </c>
      <c r="I222" s="64">
        <f>G222/(G222+H222)*100</f>
        <v>84.615384615384613</v>
      </c>
      <c r="J222" s="59"/>
      <c r="K222" s="7"/>
      <c r="L222" s="16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  <row r="223" spans="1:24" x14ac:dyDescent="0.25">
      <c r="A223" s="56">
        <v>2</v>
      </c>
      <c r="B223" s="56">
        <v>10</v>
      </c>
      <c r="C223" s="56" t="s">
        <v>526</v>
      </c>
      <c r="D223" s="56" t="s">
        <v>9</v>
      </c>
      <c r="E223" s="56"/>
      <c r="F223" s="65" t="s">
        <v>530</v>
      </c>
      <c r="G223" s="58">
        <v>0</v>
      </c>
      <c r="H223" s="58" t="s">
        <v>527</v>
      </c>
      <c r="I223" s="59">
        <f>IF(G223=0,0,100)</f>
        <v>0</v>
      </c>
      <c r="J223" s="59"/>
      <c r="K223" s="7"/>
      <c r="L223" s="16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</row>
    <row r="224" spans="1:24" x14ac:dyDescent="0.25">
      <c r="A224" s="56">
        <v>2</v>
      </c>
      <c r="B224" s="56">
        <v>10</v>
      </c>
      <c r="C224" s="56" t="s">
        <v>526</v>
      </c>
      <c r="D224" s="56" t="s">
        <v>9</v>
      </c>
      <c r="E224" s="56"/>
      <c r="F224" s="65" t="s">
        <v>531</v>
      </c>
      <c r="G224" s="58">
        <v>6</v>
      </c>
      <c r="H224" s="58">
        <v>14</v>
      </c>
      <c r="I224" s="64">
        <f>G224/(G224+H224)*100</f>
        <v>30</v>
      </c>
      <c r="J224" s="59"/>
      <c r="K224" s="7"/>
      <c r="L224" s="16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</row>
    <row r="225" spans="1:24" x14ac:dyDescent="0.25">
      <c r="A225" s="56">
        <v>2</v>
      </c>
      <c r="B225" s="56">
        <v>10</v>
      </c>
      <c r="C225" s="56" t="s">
        <v>526</v>
      </c>
      <c r="D225" s="56">
        <v>6</v>
      </c>
      <c r="E225" s="56">
        <v>186</v>
      </c>
      <c r="F225" s="57" t="s">
        <v>301</v>
      </c>
      <c r="G225" s="58">
        <v>0</v>
      </c>
      <c r="H225" s="58" t="s">
        <v>527</v>
      </c>
      <c r="I225" s="59">
        <f t="shared" ref="I225:I227" si="36">IF(G225=0,0,100)</f>
        <v>0</v>
      </c>
      <c r="J225" s="59"/>
      <c r="K225" s="7"/>
      <c r="L225" s="16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</row>
    <row r="226" spans="1:24" x14ac:dyDescent="0.25">
      <c r="A226" s="56">
        <v>2</v>
      </c>
      <c r="B226" s="56">
        <v>10</v>
      </c>
      <c r="C226" s="56" t="s">
        <v>526</v>
      </c>
      <c r="D226" s="56">
        <v>7</v>
      </c>
      <c r="E226" s="56">
        <v>187</v>
      </c>
      <c r="F226" s="57" t="s">
        <v>303</v>
      </c>
      <c r="G226" s="58">
        <v>0</v>
      </c>
      <c r="H226" s="58" t="s">
        <v>527</v>
      </c>
      <c r="I226" s="59">
        <f t="shared" si="36"/>
        <v>0</v>
      </c>
      <c r="J226" s="59"/>
      <c r="K226" s="7"/>
      <c r="L226" s="16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</row>
    <row r="227" spans="1:24" x14ac:dyDescent="0.25">
      <c r="A227" s="56">
        <v>2</v>
      </c>
      <c r="B227" s="56">
        <v>10</v>
      </c>
      <c r="C227" s="56" t="s">
        <v>526</v>
      </c>
      <c r="D227" s="56">
        <v>8</v>
      </c>
      <c r="E227" s="56">
        <v>188</v>
      </c>
      <c r="F227" s="57" t="s">
        <v>305</v>
      </c>
      <c r="G227" s="58" t="s">
        <v>527</v>
      </c>
      <c r="H227" s="58">
        <v>0</v>
      </c>
      <c r="I227" s="59">
        <f t="shared" si="36"/>
        <v>100</v>
      </c>
      <c r="J227" s="59"/>
      <c r="K227" s="7"/>
      <c r="L227" s="16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</row>
    <row r="228" spans="1:24" x14ac:dyDescent="0.25">
      <c r="A228" s="56">
        <v>2</v>
      </c>
      <c r="B228" s="56">
        <v>10</v>
      </c>
      <c r="C228" s="56" t="s">
        <v>526</v>
      </c>
      <c r="D228" s="56">
        <v>9</v>
      </c>
      <c r="E228" s="56">
        <v>189</v>
      </c>
      <c r="F228" s="57" t="s">
        <v>307</v>
      </c>
      <c r="G228" s="58">
        <v>12</v>
      </c>
      <c r="H228" s="58">
        <v>4</v>
      </c>
      <c r="I228" s="64">
        <f t="shared" ref="I228:I229" si="37">G228/(G228+H228)*100</f>
        <v>75</v>
      </c>
      <c r="J228" s="59"/>
      <c r="K228" s="7"/>
      <c r="L228" s="16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</row>
    <row r="229" spans="1:24" x14ac:dyDescent="0.25">
      <c r="A229" s="56">
        <v>2</v>
      </c>
      <c r="B229" s="56">
        <v>10</v>
      </c>
      <c r="C229" s="56" t="s">
        <v>526</v>
      </c>
      <c r="D229" s="56">
        <v>10</v>
      </c>
      <c r="E229" s="56">
        <v>190</v>
      </c>
      <c r="F229" s="57" t="s">
        <v>309</v>
      </c>
      <c r="G229" s="58">
        <v>4</v>
      </c>
      <c r="H229" s="58">
        <v>13</v>
      </c>
      <c r="I229" s="64">
        <f t="shared" si="37"/>
        <v>23.52941176470588</v>
      </c>
      <c r="J229" s="59"/>
      <c r="K229" s="7"/>
      <c r="L229" s="16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</row>
    <row r="230" spans="1:24" x14ac:dyDescent="0.25">
      <c r="A230" s="56">
        <v>2</v>
      </c>
      <c r="B230" s="56">
        <v>10</v>
      </c>
      <c r="C230" s="56" t="s">
        <v>526</v>
      </c>
      <c r="D230" s="56">
        <v>11</v>
      </c>
      <c r="E230" s="56">
        <v>191</v>
      </c>
      <c r="F230" s="57" t="s">
        <v>311</v>
      </c>
      <c r="G230" s="58">
        <v>0</v>
      </c>
      <c r="H230" s="58" t="s">
        <v>527</v>
      </c>
      <c r="I230" s="59">
        <f t="shared" ref="I230:I233" si="38">IF(G230=0,0,100)</f>
        <v>0</v>
      </c>
      <c r="J230" s="59"/>
      <c r="K230" s="7"/>
      <c r="L230" s="16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</row>
    <row r="231" spans="1:24" x14ac:dyDescent="0.25">
      <c r="A231" s="56">
        <v>2</v>
      </c>
      <c r="B231" s="56">
        <v>10</v>
      </c>
      <c r="C231" s="56" t="s">
        <v>526</v>
      </c>
      <c r="D231" s="56">
        <v>12</v>
      </c>
      <c r="E231" s="56">
        <v>192</v>
      </c>
      <c r="F231" s="57" t="s">
        <v>313</v>
      </c>
      <c r="G231" s="58">
        <v>0</v>
      </c>
      <c r="H231" s="58" t="s">
        <v>527</v>
      </c>
      <c r="I231" s="59">
        <f t="shared" si="38"/>
        <v>0</v>
      </c>
      <c r="J231" s="59"/>
      <c r="K231" s="7"/>
      <c r="L231" s="16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</row>
    <row r="232" spans="1:24" x14ac:dyDescent="0.25">
      <c r="A232" s="56">
        <v>2</v>
      </c>
      <c r="B232" s="56">
        <v>10</v>
      </c>
      <c r="C232" s="56" t="s">
        <v>526</v>
      </c>
      <c r="D232" s="56">
        <v>13</v>
      </c>
      <c r="E232" s="56">
        <v>193</v>
      </c>
      <c r="F232" s="57" t="s">
        <v>316</v>
      </c>
      <c r="G232" s="58">
        <v>0</v>
      </c>
      <c r="H232" s="58" t="s">
        <v>527</v>
      </c>
      <c r="I232" s="59">
        <f t="shared" si="38"/>
        <v>0</v>
      </c>
      <c r="J232" s="59"/>
      <c r="K232" s="7"/>
      <c r="L232" s="16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</row>
    <row r="233" spans="1:24" x14ac:dyDescent="0.25">
      <c r="A233" s="56">
        <v>2</v>
      </c>
      <c r="B233" s="56">
        <v>10</v>
      </c>
      <c r="C233" s="56" t="s">
        <v>526</v>
      </c>
      <c r="D233" s="56">
        <v>14</v>
      </c>
      <c r="E233" s="56">
        <v>194</v>
      </c>
      <c r="F233" s="57" t="s">
        <v>317</v>
      </c>
      <c r="G233" s="58">
        <v>0</v>
      </c>
      <c r="H233" s="58" t="s">
        <v>527</v>
      </c>
      <c r="I233" s="59">
        <f t="shared" si="38"/>
        <v>0</v>
      </c>
      <c r="J233" s="59"/>
      <c r="K233" s="7"/>
      <c r="L233" s="16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</row>
    <row r="234" spans="1:24" x14ac:dyDescent="0.25">
      <c r="A234" s="56">
        <v>2</v>
      </c>
      <c r="B234" s="56">
        <v>10</v>
      </c>
      <c r="C234" s="56" t="s">
        <v>526</v>
      </c>
      <c r="D234" s="56">
        <v>15</v>
      </c>
      <c r="E234" s="56">
        <v>195</v>
      </c>
      <c r="F234" s="57" t="s">
        <v>319</v>
      </c>
      <c r="G234" s="58">
        <v>1</v>
      </c>
      <c r="H234" s="58">
        <v>22</v>
      </c>
      <c r="I234" s="64">
        <f>G234/(G234+H234)*100</f>
        <v>4.3478260869565215</v>
      </c>
      <c r="J234" s="59"/>
      <c r="K234" s="7"/>
      <c r="L234" s="16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</row>
    <row r="235" spans="1:24" x14ac:dyDescent="0.25">
      <c r="A235" s="56">
        <v>2</v>
      </c>
      <c r="B235" s="56">
        <v>10</v>
      </c>
      <c r="C235" s="56" t="s">
        <v>526</v>
      </c>
      <c r="D235" s="56" t="s">
        <v>9</v>
      </c>
      <c r="E235" s="56"/>
      <c r="F235" s="65" t="s">
        <v>533</v>
      </c>
      <c r="G235" s="58" t="s">
        <v>527</v>
      </c>
      <c r="H235" s="58">
        <v>0</v>
      </c>
      <c r="I235" s="59">
        <f t="shared" ref="I235:I239" si="39">IF(G235=0,0,100)</f>
        <v>100</v>
      </c>
      <c r="J235" s="59"/>
      <c r="K235" s="7"/>
      <c r="L235" s="16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</row>
    <row r="236" spans="1:24" x14ac:dyDescent="0.25">
      <c r="A236" s="56">
        <v>2</v>
      </c>
      <c r="B236" s="56">
        <v>10</v>
      </c>
      <c r="C236" s="56" t="s">
        <v>526</v>
      </c>
      <c r="D236" s="56" t="s">
        <v>9</v>
      </c>
      <c r="E236" s="56"/>
      <c r="F236" s="65" t="s">
        <v>534</v>
      </c>
      <c r="G236" s="58" t="s">
        <v>527</v>
      </c>
      <c r="H236" s="58">
        <v>0</v>
      </c>
      <c r="I236" s="59">
        <f t="shared" si="39"/>
        <v>100</v>
      </c>
      <c r="J236" s="59"/>
      <c r="K236" s="7"/>
      <c r="L236" s="16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</row>
    <row r="237" spans="1:24" x14ac:dyDescent="0.25">
      <c r="A237" s="56">
        <v>2</v>
      </c>
      <c r="B237" s="56">
        <v>10</v>
      </c>
      <c r="C237" s="56" t="s">
        <v>526</v>
      </c>
      <c r="D237" s="56">
        <v>16</v>
      </c>
      <c r="E237" s="56">
        <v>196</v>
      </c>
      <c r="F237" s="57" t="s">
        <v>321</v>
      </c>
      <c r="G237" s="58">
        <v>0</v>
      </c>
      <c r="H237" s="58" t="s">
        <v>527</v>
      </c>
      <c r="I237" s="59">
        <f t="shared" si="39"/>
        <v>0</v>
      </c>
      <c r="J237" s="59"/>
      <c r="K237" s="7"/>
      <c r="L237" s="40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</row>
    <row r="238" spans="1:24" x14ac:dyDescent="0.25">
      <c r="A238" s="56">
        <v>2</v>
      </c>
      <c r="B238" s="56">
        <v>10</v>
      </c>
      <c r="C238" s="56" t="s">
        <v>526</v>
      </c>
      <c r="D238" s="56">
        <v>17</v>
      </c>
      <c r="E238" s="56">
        <v>197</v>
      </c>
      <c r="F238" s="57" t="s">
        <v>323</v>
      </c>
      <c r="G238" s="58">
        <v>0</v>
      </c>
      <c r="H238" s="58" t="s">
        <v>527</v>
      </c>
      <c r="I238" s="59">
        <f t="shared" si="39"/>
        <v>0</v>
      </c>
      <c r="J238" s="59"/>
      <c r="K238" s="7"/>
      <c r="L238" s="40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</row>
    <row r="239" spans="1:24" x14ac:dyDescent="0.25">
      <c r="A239" s="56">
        <v>2</v>
      </c>
      <c r="B239" s="56">
        <v>10</v>
      </c>
      <c r="C239" s="56" t="s">
        <v>526</v>
      </c>
      <c r="D239" s="56">
        <v>18</v>
      </c>
      <c r="E239" s="56">
        <v>198</v>
      </c>
      <c r="F239" s="57" t="s">
        <v>325</v>
      </c>
      <c r="G239" s="58">
        <v>0</v>
      </c>
      <c r="H239" s="58" t="s">
        <v>527</v>
      </c>
      <c r="I239" s="59">
        <f t="shared" si="39"/>
        <v>0</v>
      </c>
      <c r="J239" s="59"/>
      <c r="K239" s="7"/>
      <c r="L239" s="40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</row>
    <row r="240" spans="1:24" x14ac:dyDescent="0.25">
      <c r="A240" s="56">
        <v>2</v>
      </c>
      <c r="B240" s="56">
        <v>10</v>
      </c>
      <c r="C240" s="56" t="s">
        <v>526</v>
      </c>
      <c r="D240" s="56">
        <v>19</v>
      </c>
      <c r="E240" s="56">
        <v>199</v>
      </c>
      <c r="F240" s="57" t="s">
        <v>327</v>
      </c>
      <c r="G240" s="58">
        <v>16</v>
      </c>
      <c r="H240" s="58">
        <v>1</v>
      </c>
      <c r="I240" s="64">
        <f>G240/(G240+H240)*100</f>
        <v>94.117647058823522</v>
      </c>
      <c r="J240" s="59"/>
      <c r="K240" s="7"/>
      <c r="L240" s="40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</row>
    <row r="241" spans="1:24" x14ac:dyDescent="0.25">
      <c r="A241" s="56">
        <v>2</v>
      </c>
      <c r="B241" s="56">
        <v>10</v>
      </c>
      <c r="C241" s="56" t="s">
        <v>526</v>
      </c>
      <c r="D241" s="56">
        <v>20</v>
      </c>
      <c r="E241" s="56">
        <v>200</v>
      </c>
      <c r="F241" s="57" t="s">
        <v>6</v>
      </c>
      <c r="G241" s="58">
        <v>0</v>
      </c>
      <c r="H241" s="58" t="s">
        <v>527</v>
      </c>
      <c r="I241" s="59">
        <f t="shared" ref="I241:I246" si="40">IF(G241=0,0,100)</f>
        <v>0</v>
      </c>
      <c r="J241" s="59"/>
      <c r="K241" s="7"/>
      <c r="L241" s="40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</row>
    <row r="242" spans="1:24" x14ac:dyDescent="0.25">
      <c r="A242" s="56">
        <v>2</v>
      </c>
      <c r="B242" s="56">
        <v>11</v>
      </c>
      <c r="C242" s="56" t="s">
        <v>526</v>
      </c>
      <c r="D242" s="56">
        <v>1</v>
      </c>
      <c r="E242" s="56">
        <v>201</v>
      </c>
      <c r="F242" s="57" t="s">
        <v>10</v>
      </c>
      <c r="G242" s="58">
        <v>0</v>
      </c>
      <c r="H242" s="58" t="s">
        <v>527</v>
      </c>
      <c r="I242" s="59">
        <f t="shared" si="40"/>
        <v>0</v>
      </c>
      <c r="J242" s="59"/>
      <c r="K242" s="7"/>
      <c r="L242" s="40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</row>
    <row r="243" spans="1:24" x14ac:dyDescent="0.25">
      <c r="A243" s="56">
        <v>2</v>
      </c>
      <c r="B243" s="56">
        <v>11</v>
      </c>
      <c r="C243" s="56" t="s">
        <v>526</v>
      </c>
      <c r="D243" s="56">
        <v>2</v>
      </c>
      <c r="E243" s="56">
        <v>202</v>
      </c>
      <c r="F243" s="57" t="s">
        <v>12</v>
      </c>
      <c r="G243" s="58" t="s">
        <v>527</v>
      </c>
      <c r="H243" s="58">
        <v>0</v>
      </c>
      <c r="I243" s="59">
        <f t="shared" si="40"/>
        <v>100</v>
      </c>
      <c r="J243" s="59"/>
      <c r="K243" s="7"/>
      <c r="L243" s="69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</row>
    <row r="244" spans="1:24" x14ac:dyDescent="0.25">
      <c r="A244" s="56">
        <v>2</v>
      </c>
      <c r="B244" s="56">
        <v>11</v>
      </c>
      <c r="C244" s="56" t="s">
        <v>526</v>
      </c>
      <c r="D244" s="56">
        <v>3</v>
      </c>
      <c r="E244" s="56">
        <v>203</v>
      </c>
      <c r="F244" s="57" t="s">
        <v>528</v>
      </c>
      <c r="G244" s="58">
        <v>0</v>
      </c>
      <c r="H244" s="58" t="s">
        <v>527</v>
      </c>
      <c r="I244" s="59">
        <f t="shared" si="40"/>
        <v>0</v>
      </c>
      <c r="J244" s="59"/>
      <c r="K244" s="7"/>
      <c r="L244" s="69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</row>
    <row r="245" spans="1:24" x14ac:dyDescent="0.25">
      <c r="A245" s="56">
        <v>2</v>
      </c>
      <c r="B245" s="56">
        <v>11</v>
      </c>
      <c r="C245" s="56" t="s">
        <v>526</v>
      </c>
      <c r="D245" s="56">
        <v>4</v>
      </c>
      <c r="E245" s="56">
        <v>204</v>
      </c>
      <c r="F245" s="57" t="s">
        <v>529</v>
      </c>
      <c r="G245" s="58">
        <v>0</v>
      </c>
      <c r="H245" s="58" t="s">
        <v>527</v>
      </c>
      <c r="I245" s="59">
        <f t="shared" si="40"/>
        <v>0</v>
      </c>
      <c r="J245" s="59"/>
      <c r="K245" s="7"/>
      <c r="L245" s="69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</row>
    <row r="246" spans="1:24" x14ac:dyDescent="0.25">
      <c r="A246" s="56">
        <v>2</v>
      </c>
      <c r="B246" s="56">
        <v>11</v>
      </c>
      <c r="C246" s="56" t="s">
        <v>526</v>
      </c>
      <c r="D246" s="56">
        <v>5</v>
      </c>
      <c r="E246" s="56">
        <v>205</v>
      </c>
      <c r="F246" s="57" t="s">
        <v>532</v>
      </c>
      <c r="G246" s="58">
        <v>0</v>
      </c>
      <c r="H246" s="58" t="s">
        <v>527</v>
      </c>
      <c r="I246" s="59">
        <f t="shared" si="40"/>
        <v>0</v>
      </c>
      <c r="J246" s="59"/>
      <c r="K246" s="7"/>
      <c r="L246" s="69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</row>
    <row r="247" spans="1:24" x14ac:dyDescent="0.25">
      <c r="A247" s="56">
        <v>2</v>
      </c>
      <c r="B247" s="56">
        <v>11</v>
      </c>
      <c r="C247" s="56" t="s">
        <v>526</v>
      </c>
      <c r="D247" s="56" t="s">
        <v>9</v>
      </c>
      <c r="E247" s="56"/>
      <c r="F247" s="65" t="s">
        <v>530</v>
      </c>
      <c r="G247" s="58">
        <v>5</v>
      </c>
      <c r="H247" s="58">
        <v>16</v>
      </c>
      <c r="I247" s="64">
        <f>G247/(G247+H247)*100</f>
        <v>23.809523809523807</v>
      </c>
      <c r="J247" s="59"/>
      <c r="K247" s="7"/>
      <c r="L247" s="69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</row>
    <row r="248" spans="1:24" x14ac:dyDescent="0.25">
      <c r="A248" s="56">
        <v>2</v>
      </c>
      <c r="B248" s="56">
        <v>11</v>
      </c>
      <c r="C248" s="56" t="s">
        <v>526</v>
      </c>
      <c r="D248" s="56" t="s">
        <v>9</v>
      </c>
      <c r="E248" s="56"/>
      <c r="F248" s="65" t="s">
        <v>531</v>
      </c>
      <c r="G248" s="58">
        <v>0</v>
      </c>
      <c r="H248" s="58" t="s">
        <v>527</v>
      </c>
      <c r="I248" s="59">
        <f t="shared" ref="I248:I271" si="41">IF(G248=0,0,100)</f>
        <v>0</v>
      </c>
      <c r="J248" s="59"/>
      <c r="K248" s="7"/>
      <c r="L248" s="69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</row>
    <row r="249" spans="1:24" x14ac:dyDescent="0.25">
      <c r="A249" s="56">
        <v>2</v>
      </c>
      <c r="B249" s="56">
        <v>11</v>
      </c>
      <c r="C249" s="56" t="s">
        <v>526</v>
      </c>
      <c r="D249" s="56">
        <v>6</v>
      </c>
      <c r="E249" s="56">
        <v>206</v>
      </c>
      <c r="F249" s="57" t="s">
        <v>329</v>
      </c>
      <c r="G249" s="58">
        <v>0</v>
      </c>
      <c r="H249" s="58" t="s">
        <v>527</v>
      </c>
      <c r="I249" s="59">
        <f t="shared" si="41"/>
        <v>0</v>
      </c>
      <c r="J249" s="59"/>
      <c r="K249" s="7"/>
      <c r="L249" s="69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</row>
    <row r="250" spans="1:24" x14ac:dyDescent="0.25">
      <c r="A250" s="56">
        <v>2</v>
      </c>
      <c r="B250" s="56">
        <v>11</v>
      </c>
      <c r="C250" s="56" t="s">
        <v>526</v>
      </c>
      <c r="D250" s="56">
        <v>7</v>
      </c>
      <c r="E250" s="56">
        <v>207</v>
      </c>
      <c r="F250" s="57" t="s">
        <v>332</v>
      </c>
      <c r="G250" s="58">
        <v>0</v>
      </c>
      <c r="H250" s="58" t="s">
        <v>527</v>
      </c>
      <c r="I250" s="59">
        <f t="shared" si="41"/>
        <v>0</v>
      </c>
      <c r="J250" s="59"/>
      <c r="K250" s="7"/>
      <c r="L250" s="69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</row>
    <row r="251" spans="1:24" x14ac:dyDescent="0.25">
      <c r="A251" s="56">
        <v>2</v>
      </c>
      <c r="B251" s="56">
        <v>11</v>
      </c>
      <c r="C251" s="56" t="s">
        <v>526</v>
      </c>
      <c r="D251" s="56">
        <v>8</v>
      </c>
      <c r="E251" s="56">
        <v>208</v>
      </c>
      <c r="F251" s="57" t="s">
        <v>334</v>
      </c>
      <c r="G251" s="58">
        <v>0</v>
      </c>
      <c r="H251" s="58" t="s">
        <v>527</v>
      </c>
      <c r="I251" s="59">
        <f t="shared" si="41"/>
        <v>0</v>
      </c>
      <c r="J251" s="59"/>
      <c r="K251" s="7"/>
      <c r="L251" s="69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</row>
    <row r="252" spans="1:24" x14ac:dyDescent="0.25">
      <c r="A252" s="56">
        <v>2</v>
      </c>
      <c r="B252" s="56">
        <v>11</v>
      </c>
      <c r="C252" s="56" t="s">
        <v>526</v>
      </c>
      <c r="D252" s="56">
        <v>9</v>
      </c>
      <c r="E252" s="56">
        <v>209</v>
      </c>
      <c r="F252" s="57" t="s">
        <v>336</v>
      </c>
      <c r="G252" s="58">
        <v>0</v>
      </c>
      <c r="H252" s="58" t="s">
        <v>527</v>
      </c>
      <c r="I252" s="59">
        <f t="shared" si="41"/>
        <v>0</v>
      </c>
      <c r="J252" s="59"/>
      <c r="K252" s="7"/>
      <c r="L252" s="69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</row>
    <row r="253" spans="1:24" x14ac:dyDescent="0.25">
      <c r="A253" s="56">
        <v>2</v>
      </c>
      <c r="B253" s="56">
        <v>11</v>
      </c>
      <c r="C253" s="56" t="s">
        <v>526</v>
      </c>
      <c r="D253" s="56">
        <v>10</v>
      </c>
      <c r="E253" s="56">
        <v>210</v>
      </c>
      <c r="F253" s="57" t="s">
        <v>338</v>
      </c>
      <c r="G253" s="58">
        <v>0</v>
      </c>
      <c r="H253" s="58" t="s">
        <v>527</v>
      </c>
      <c r="I253" s="59">
        <f t="shared" si="41"/>
        <v>0</v>
      </c>
      <c r="J253" s="59"/>
      <c r="K253" s="7"/>
      <c r="L253" s="69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</row>
    <row r="254" spans="1:24" x14ac:dyDescent="0.25">
      <c r="A254" s="56">
        <v>2</v>
      </c>
      <c r="B254" s="56">
        <v>11</v>
      </c>
      <c r="C254" s="56" t="s">
        <v>526</v>
      </c>
      <c r="D254" s="56">
        <v>11</v>
      </c>
      <c r="E254" s="56">
        <v>211</v>
      </c>
      <c r="F254" s="57" t="s">
        <v>340</v>
      </c>
      <c r="G254" s="58">
        <v>0</v>
      </c>
      <c r="H254" s="58" t="s">
        <v>527</v>
      </c>
      <c r="I254" s="59">
        <f t="shared" si="41"/>
        <v>0</v>
      </c>
      <c r="J254" s="59"/>
      <c r="K254" s="7"/>
      <c r="L254" s="69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pans="1:24" x14ac:dyDescent="0.25">
      <c r="A255" s="56">
        <v>2</v>
      </c>
      <c r="B255" s="56">
        <v>11</v>
      </c>
      <c r="C255" s="56" t="s">
        <v>526</v>
      </c>
      <c r="D255" s="56">
        <v>12</v>
      </c>
      <c r="E255" s="56">
        <v>212</v>
      </c>
      <c r="F255" s="57" t="s">
        <v>342</v>
      </c>
      <c r="G255" s="58">
        <v>0</v>
      </c>
      <c r="H255" s="58" t="s">
        <v>527</v>
      </c>
      <c r="I255" s="59">
        <f t="shared" si="41"/>
        <v>0</v>
      </c>
      <c r="J255" s="59"/>
      <c r="K255" s="7"/>
      <c r="L255" s="69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</row>
    <row r="256" spans="1:24" x14ac:dyDescent="0.25">
      <c r="A256" s="56">
        <v>2</v>
      </c>
      <c r="B256" s="56">
        <v>11</v>
      </c>
      <c r="C256" s="56" t="s">
        <v>526</v>
      </c>
      <c r="D256" s="56">
        <v>13</v>
      </c>
      <c r="E256" s="56">
        <v>213</v>
      </c>
      <c r="F256" s="57" t="s">
        <v>344</v>
      </c>
      <c r="G256" s="58">
        <v>0</v>
      </c>
      <c r="H256" s="58" t="s">
        <v>527</v>
      </c>
      <c r="I256" s="59">
        <f t="shared" si="41"/>
        <v>0</v>
      </c>
      <c r="J256" s="59"/>
      <c r="K256" s="7"/>
      <c r="L256" s="69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</row>
    <row r="257" spans="1:24" x14ac:dyDescent="0.25">
      <c r="A257" s="56">
        <v>2</v>
      </c>
      <c r="B257" s="56">
        <v>11</v>
      </c>
      <c r="C257" s="56" t="s">
        <v>526</v>
      </c>
      <c r="D257" s="56">
        <v>14</v>
      </c>
      <c r="E257" s="56">
        <v>214</v>
      </c>
      <c r="F257" s="57" t="s">
        <v>346</v>
      </c>
      <c r="G257" s="58">
        <v>0</v>
      </c>
      <c r="H257" s="58" t="s">
        <v>527</v>
      </c>
      <c r="I257" s="59">
        <f t="shared" si="41"/>
        <v>0</v>
      </c>
      <c r="J257" s="59"/>
      <c r="K257" s="7"/>
      <c r="L257" s="69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</row>
    <row r="258" spans="1:24" x14ac:dyDescent="0.25">
      <c r="A258" s="56">
        <v>2</v>
      </c>
      <c r="B258" s="56">
        <v>11</v>
      </c>
      <c r="C258" s="56" t="s">
        <v>526</v>
      </c>
      <c r="D258" s="56">
        <v>15</v>
      </c>
      <c r="E258" s="56">
        <v>215</v>
      </c>
      <c r="F258" s="57" t="s">
        <v>348</v>
      </c>
      <c r="G258" s="58">
        <v>0</v>
      </c>
      <c r="H258" s="58" t="s">
        <v>527</v>
      </c>
      <c r="I258" s="59">
        <f t="shared" si="41"/>
        <v>0</v>
      </c>
      <c r="J258" s="59"/>
      <c r="K258" s="7"/>
      <c r="L258" s="69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</row>
    <row r="259" spans="1:24" x14ac:dyDescent="0.25">
      <c r="A259" s="56">
        <v>2</v>
      </c>
      <c r="B259" s="56">
        <v>11</v>
      </c>
      <c r="C259" s="56" t="s">
        <v>526</v>
      </c>
      <c r="D259" s="56" t="s">
        <v>9</v>
      </c>
      <c r="E259" s="56"/>
      <c r="F259" s="65" t="s">
        <v>533</v>
      </c>
      <c r="G259" s="58" t="s">
        <v>527</v>
      </c>
      <c r="H259" s="58">
        <v>0</v>
      </c>
      <c r="I259" s="59">
        <f t="shared" si="41"/>
        <v>100</v>
      </c>
      <c r="J259" s="59"/>
      <c r="K259" s="7"/>
      <c r="L259" s="69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</row>
    <row r="260" spans="1:24" x14ac:dyDescent="0.25">
      <c r="A260" s="56">
        <v>2</v>
      </c>
      <c r="B260" s="56">
        <v>11</v>
      </c>
      <c r="C260" s="56" t="s">
        <v>526</v>
      </c>
      <c r="D260" s="56" t="s">
        <v>9</v>
      </c>
      <c r="E260" s="56"/>
      <c r="F260" s="65" t="s">
        <v>534</v>
      </c>
      <c r="G260" s="58" t="s">
        <v>527</v>
      </c>
      <c r="H260" s="58">
        <v>0</v>
      </c>
      <c r="I260" s="59">
        <f t="shared" si="41"/>
        <v>100</v>
      </c>
      <c r="J260" s="59"/>
      <c r="K260" s="7"/>
      <c r="L260" s="69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</row>
    <row r="261" spans="1:24" x14ac:dyDescent="0.25">
      <c r="A261" s="56">
        <v>2</v>
      </c>
      <c r="B261" s="56">
        <v>11</v>
      </c>
      <c r="C261" s="56" t="s">
        <v>526</v>
      </c>
      <c r="D261" s="56">
        <v>16</v>
      </c>
      <c r="E261" s="56">
        <v>216</v>
      </c>
      <c r="F261" s="57" t="s">
        <v>350</v>
      </c>
      <c r="G261" s="58">
        <v>0</v>
      </c>
      <c r="H261" s="58" t="s">
        <v>527</v>
      </c>
      <c r="I261" s="59">
        <f t="shared" si="41"/>
        <v>0</v>
      </c>
      <c r="J261" s="59"/>
      <c r="K261" s="7"/>
      <c r="L261" s="69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</row>
    <row r="262" spans="1:24" x14ac:dyDescent="0.25">
      <c r="A262" s="56">
        <v>2</v>
      </c>
      <c r="B262" s="56">
        <v>11</v>
      </c>
      <c r="C262" s="56" t="s">
        <v>526</v>
      </c>
      <c r="D262" s="56">
        <v>17</v>
      </c>
      <c r="E262" s="56">
        <v>217</v>
      </c>
      <c r="F262" s="57" t="s">
        <v>352</v>
      </c>
      <c r="G262" s="58">
        <v>0</v>
      </c>
      <c r="H262" s="58" t="s">
        <v>527</v>
      </c>
      <c r="I262" s="59">
        <f t="shared" si="41"/>
        <v>0</v>
      </c>
      <c r="J262" s="59"/>
      <c r="K262" s="7"/>
      <c r="L262" s="69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</row>
    <row r="263" spans="1:24" x14ac:dyDescent="0.25">
      <c r="A263" s="56">
        <v>2</v>
      </c>
      <c r="B263" s="56">
        <v>11</v>
      </c>
      <c r="C263" s="56" t="s">
        <v>526</v>
      </c>
      <c r="D263" s="56">
        <v>18</v>
      </c>
      <c r="E263" s="56">
        <v>218</v>
      </c>
      <c r="F263" s="57" t="s">
        <v>354</v>
      </c>
      <c r="G263" s="58">
        <v>0</v>
      </c>
      <c r="H263" s="58" t="s">
        <v>527</v>
      </c>
      <c r="I263" s="59">
        <f t="shared" si="41"/>
        <v>0</v>
      </c>
      <c r="J263" s="59"/>
      <c r="K263" s="7"/>
      <c r="L263" s="69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</row>
    <row r="264" spans="1:24" x14ac:dyDescent="0.25">
      <c r="A264" s="56">
        <v>2</v>
      </c>
      <c r="B264" s="56">
        <v>11</v>
      </c>
      <c r="C264" s="56" t="s">
        <v>526</v>
      </c>
      <c r="D264" s="56">
        <v>19</v>
      </c>
      <c r="E264" s="56">
        <v>219</v>
      </c>
      <c r="F264" s="57" t="s">
        <v>356</v>
      </c>
      <c r="G264" s="58">
        <v>0</v>
      </c>
      <c r="H264" s="58" t="s">
        <v>527</v>
      </c>
      <c r="I264" s="59">
        <f t="shared" si="41"/>
        <v>0</v>
      </c>
      <c r="J264" s="59"/>
      <c r="K264" s="7"/>
      <c r="L264" s="69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</row>
    <row r="265" spans="1:24" x14ac:dyDescent="0.25">
      <c r="A265" s="56">
        <v>2</v>
      </c>
      <c r="B265" s="56">
        <v>11</v>
      </c>
      <c r="C265" s="56" t="s">
        <v>526</v>
      </c>
      <c r="D265" s="56">
        <v>20</v>
      </c>
      <c r="E265" s="56">
        <v>220</v>
      </c>
      <c r="F265" s="57" t="s">
        <v>358</v>
      </c>
      <c r="G265" s="58">
        <v>0</v>
      </c>
      <c r="H265" s="58" t="s">
        <v>527</v>
      </c>
      <c r="I265" s="59">
        <f t="shared" si="41"/>
        <v>0</v>
      </c>
      <c r="J265" s="59"/>
      <c r="K265" s="7"/>
      <c r="L265" s="69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</row>
    <row r="266" spans="1:24" x14ac:dyDescent="0.25">
      <c r="A266" s="56">
        <v>2</v>
      </c>
      <c r="B266" s="56">
        <v>12</v>
      </c>
      <c r="C266" s="56" t="s">
        <v>526</v>
      </c>
      <c r="D266" s="56">
        <v>1</v>
      </c>
      <c r="E266" s="56">
        <v>221</v>
      </c>
      <c r="F266" s="57" t="s">
        <v>360</v>
      </c>
      <c r="G266" s="58">
        <v>0</v>
      </c>
      <c r="H266" s="58" t="s">
        <v>527</v>
      </c>
      <c r="I266" s="59">
        <f t="shared" si="41"/>
        <v>0</v>
      </c>
      <c r="J266" s="59"/>
      <c r="K266" s="7"/>
      <c r="L266" s="69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</row>
    <row r="267" spans="1:24" x14ac:dyDescent="0.25">
      <c r="A267" s="56">
        <v>2</v>
      </c>
      <c r="B267" s="56">
        <v>12</v>
      </c>
      <c r="C267" s="56" t="s">
        <v>526</v>
      </c>
      <c r="D267" s="56">
        <v>2</v>
      </c>
      <c r="E267" s="56">
        <v>222</v>
      </c>
      <c r="F267" s="57" t="s">
        <v>362</v>
      </c>
      <c r="G267" s="58">
        <v>0</v>
      </c>
      <c r="H267" s="58" t="s">
        <v>527</v>
      </c>
      <c r="I267" s="59">
        <f t="shared" si="41"/>
        <v>0</v>
      </c>
      <c r="J267" s="59"/>
      <c r="K267" s="7"/>
      <c r="L267" s="69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</row>
    <row r="268" spans="1:24" x14ac:dyDescent="0.25">
      <c r="A268" s="56">
        <v>2</v>
      </c>
      <c r="B268" s="56">
        <v>12</v>
      </c>
      <c r="C268" s="56" t="s">
        <v>526</v>
      </c>
      <c r="D268" s="56">
        <v>3</v>
      </c>
      <c r="E268" s="56">
        <v>223</v>
      </c>
      <c r="F268" s="57" t="s">
        <v>364</v>
      </c>
      <c r="G268" s="58">
        <v>0</v>
      </c>
      <c r="H268" s="58" t="s">
        <v>527</v>
      </c>
      <c r="I268" s="59">
        <f t="shared" si="41"/>
        <v>0</v>
      </c>
      <c r="J268" s="59"/>
      <c r="K268" s="7"/>
      <c r="L268" s="69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</row>
    <row r="269" spans="1:24" x14ac:dyDescent="0.25">
      <c r="A269" s="56">
        <v>2</v>
      </c>
      <c r="B269" s="56">
        <v>12</v>
      </c>
      <c r="C269" s="56" t="s">
        <v>526</v>
      </c>
      <c r="D269" s="56">
        <v>4</v>
      </c>
      <c r="E269" s="56">
        <v>224</v>
      </c>
      <c r="F269" s="57" t="s">
        <v>366</v>
      </c>
      <c r="G269" s="58">
        <v>0</v>
      </c>
      <c r="H269" s="58" t="s">
        <v>527</v>
      </c>
      <c r="I269" s="59">
        <f t="shared" si="41"/>
        <v>0</v>
      </c>
      <c r="J269" s="59"/>
      <c r="K269" s="7"/>
      <c r="L269" s="69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</row>
    <row r="270" spans="1:24" x14ac:dyDescent="0.25">
      <c r="A270" s="56">
        <v>2</v>
      </c>
      <c r="B270" s="56">
        <v>12</v>
      </c>
      <c r="C270" s="56" t="s">
        <v>526</v>
      </c>
      <c r="D270" s="56">
        <v>5</v>
      </c>
      <c r="E270" s="56">
        <v>225</v>
      </c>
      <c r="F270" s="57" t="s">
        <v>367</v>
      </c>
      <c r="G270" s="58">
        <v>0</v>
      </c>
      <c r="H270" s="58" t="s">
        <v>527</v>
      </c>
      <c r="I270" s="59">
        <f t="shared" si="41"/>
        <v>0</v>
      </c>
      <c r="J270" s="59"/>
      <c r="K270" s="7"/>
      <c r="L270" s="69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</row>
    <row r="271" spans="1:24" x14ac:dyDescent="0.25">
      <c r="A271" s="56">
        <v>2</v>
      </c>
      <c r="B271" s="56">
        <v>12</v>
      </c>
      <c r="C271" s="56" t="s">
        <v>526</v>
      </c>
      <c r="D271" s="56" t="s">
        <v>9</v>
      </c>
      <c r="E271" s="56"/>
      <c r="F271" s="65" t="s">
        <v>530</v>
      </c>
      <c r="G271" s="58">
        <v>0</v>
      </c>
      <c r="H271" s="58" t="s">
        <v>527</v>
      </c>
      <c r="I271" s="59">
        <f t="shared" si="41"/>
        <v>0</v>
      </c>
      <c r="J271" s="59"/>
      <c r="K271" s="7"/>
      <c r="L271" s="69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</row>
    <row r="272" spans="1:24" x14ac:dyDescent="0.25">
      <c r="A272" s="56">
        <v>2</v>
      </c>
      <c r="B272" s="56">
        <v>12</v>
      </c>
      <c r="C272" s="56" t="s">
        <v>526</v>
      </c>
      <c r="D272" s="56" t="s">
        <v>9</v>
      </c>
      <c r="E272" s="56"/>
      <c r="F272" s="65" t="s">
        <v>531</v>
      </c>
      <c r="G272" s="58">
        <v>7</v>
      </c>
      <c r="H272" s="58">
        <v>11</v>
      </c>
      <c r="I272" s="64">
        <f>G272/(G272+H272)*100</f>
        <v>38.888888888888893</v>
      </c>
      <c r="J272" s="59"/>
      <c r="K272" s="7"/>
      <c r="L272" s="69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</row>
    <row r="273" spans="1:24" x14ac:dyDescent="0.25">
      <c r="A273" s="56">
        <v>2</v>
      </c>
      <c r="B273" s="56">
        <v>12</v>
      </c>
      <c r="C273" s="56" t="s">
        <v>526</v>
      </c>
      <c r="D273" s="56">
        <v>6</v>
      </c>
      <c r="E273" s="56">
        <v>226</v>
      </c>
      <c r="F273" s="57" t="s">
        <v>369</v>
      </c>
      <c r="G273" s="58">
        <v>0</v>
      </c>
      <c r="H273" s="58" t="s">
        <v>527</v>
      </c>
      <c r="I273" s="59">
        <f t="shared" ref="I273:I286" si="42">IF(G273=0,0,100)</f>
        <v>0</v>
      </c>
      <c r="J273" s="59"/>
      <c r="K273" s="7"/>
      <c r="L273" s="37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</row>
    <row r="274" spans="1:24" x14ac:dyDescent="0.25">
      <c r="A274" s="56">
        <v>2</v>
      </c>
      <c r="B274" s="56">
        <v>12</v>
      </c>
      <c r="C274" s="56" t="s">
        <v>526</v>
      </c>
      <c r="D274" s="56">
        <v>7</v>
      </c>
      <c r="E274" s="56">
        <v>227</v>
      </c>
      <c r="F274" s="57" t="s">
        <v>370</v>
      </c>
      <c r="G274" s="58">
        <v>0</v>
      </c>
      <c r="H274" s="58" t="s">
        <v>527</v>
      </c>
      <c r="I274" s="59">
        <f t="shared" si="42"/>
        <v>0</v>
      </c>
      <c r="J274" s="59"/>
      <c r="K274" s="7"/>
      <c r="L274" s="37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</row>
    <row r="275" spans="1:24" x14ac:dyDescent="0.25">
      <c r="A275" s="56">
        <v>2</v>
      </c>
      <c r="B275" s="56">
        <v>12</v>
      </c>
      <c r="C275" s="56" t="s">
        <v>526</v>
      </c>
      <c r="D275" s="56">
        <v>8</v>
      </c>
      <c r="E275" s="56">
        <v>228</v>
      </c>
      <c r="F275" s="57" t="s">
        <v>371</v>
      </c>
      <c r="G275" s="58">
        <v>0</v>
      </c>
      <c r="H275" s="58" t="s">
        <v>527</v>
      </c>
      <c r="I275" s="59">
        <f t="shared" si="42"/>
        <v>0</v>
      </c>
      <c r="J275" s="59"/>
      <c r="K275" s="7"/>
      <c r="L275" s="36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</row>
    <row r="276" spans="1:24" x14ac:dyDescent="0.25">
      <c r="A276" s="56">
        <v>2</v>
      </c>
      <c r="B276" s="56">
        <v>12</v>
      </c>
      <c r="C276" s="56" t="s">
        <v>526</v>
      </c>
      <c r="D276" s="56">
        <v>9</v>
      </c>
      <c r="E276" s="56">
        <v>229</v>
      </c>
      <c r="F276" s="57" t="s">
        <v>373</v>
      </c>
      <c r="G276" s="58">
        <v>0</v>
      </c>
      <c r="H276" s="58" t="s">
        <v>527</v>
      </c>
      <c r="I276" s="59">
        <f t="shared" si="42"/>
        <v>0</v>
      </c>
      <c r="J276" s="59"/>
      <c r="K276" s="7"/>
      <c r="L276" s="37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</row>
    <row r="277" spans="1:24" x14ac:dyDescent="0.25">
      <c r="A277" s="56">
        <v>2</v>
      </c>
      <c r="B277" s="56">
        <v>12</v>
      </c>
      <c r="C277" s="56" t="s">
        <v>526</v>
      </c>
      <c r="D277" s="56">
        <v>10</v>
      </c>
      <c r="E277" s="56">
        <v>230</v>
      </c>
      <c r="F277" s="57" t="s">
        <v>375</v>
      </c>
      <c r="G277" s="58">
        <v>0</v>
      </c>
      <c r="H277" s="58" t="s">
        <v>527</v>
      </c>
      <c r="I277" s="59">
        <f t="shared" si="42"/>
        <v>0</v>
      </c>
      <c r="J277" s="59"/>
      <c r="K277" s="7"/>
      <c r="L277" s="37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</row>
    <row r="278" spans="1:24" x14ac:dyDescent="0.25">
      <c r="A278" s="56">
        <v>2</v>
      </c>
      <c r="B278" s="56">
        <v>12</v>
      </c>
      <c r="C278" s="56" t="s">
        <v>526</v>
      </c>
      <c r="D278" s="56">
        <v>11</v>
      </c>
      <c r="E278" s="56">
        <v>231</v>
      </c>
      <c r="F278" s="57" t="s">
        <v>377</v>
      </c>
      <c r="G278" s="58">
        <v>0</v>
      </c>
      <c r="H278" s="58" t="s">
        <v>527</v>
      </c>
      <c r="I278" s="59">
        <f t="shared" si="42"/>
        <v>0</v>
      </c>
      <c r="J278" s="59"/>
      <c r="K278" s="61"/>
      <c r="L278" s="61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</row>
    <row r="279" spans="1:24" x14ac:dyDescent="0.25">
      <c r="A279" s="56">
        <v>2</v>
      </c>
      <c r="B279" s="56">
        <v>12</v>
      </c>
      <c r="C279" s="56" t="s">
        <v>526</v>
      </c>
      <c r="D279" s="56">
        <v>12</v>
      </c>
      <c r="E279" s="56">
        <v>232</v>
      </c>
      <c r="F279" s="57" t="s">
        <v>379</v>
      </c>
      <c r="G279" s="58">
        <v>0</v>
      </c>
      <c r="H279" s="58" t="s">
        <v>527</v>
      </c>
      <c r="I279" s="59">
        <f t="shared" si="42"/>
        <v>0</v>
      </c>
      <c r="J279" s="59"/>
      <c r="K279" s="61"/>
      <c r="L279" s="61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</row>
    <row r="280" spans="1:24" x14ac:dyDescent="0.25">
      <c r="A280" s="56">
        <v>2</v>
      </c>
      <c r="B280" s="56">
        <v>12</v>
      </c>
      <c r="C280" s="56" t="s">
        <v>526</v>
      </c>
      <c r="D280" s="56">
        <v>13</v>
      </c>
      <c r="E280" s="56">
        <v>233</v>
      </c>
      <c r="F280" s="57" t="s">
        <v>381</v>
      </c>
      <c r="G280" s="58">
        <v>0</v>
      </c>
      <c r="H280" s="58" t="s">
        <v>527</v>
      </c>
      <c r="I280" s="59">
        <f t="shared" si="42"/>
        <v>0</v>
      </c>
      <c r="J280" s="59"/>
      <c r="K280" s="61"/>
      <c r="L280" s="61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</row>
    <row r="281" spans="1:24" x14ac:dyDescent="0.25">
      <c r="A281" s="56">
        <v>2</v>
      </c>
      <c r="B281" s="56">
        <v>12</v>
      </c>
      <c r="C281" s="56" t="s">
        <v>526</v>
      </c>
      <c r="D281" s="56">
        <v>14</v>
      </c>
      <c r="E281" s="56">
        <v>234</v>
      </c>
      <c r="F281" s="57" t="s">
        <v>383</v>
      </c>
      <c r="G281" s="58">
        <v>0</v>
      </c>
      <c r="H281" s="58" t="s">
        <v>527</v>
      </c>
      <c r="I281" s="59">
        <f t="shared" si="42"/>
        <v>0</v>
      </c>
      <c r="J281" s="59"/>
      <c r="K281" s="61"/>
      <c r="L281" s="61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</row>
    <row r="282" spans="1:24" x14ac:dyDescent="0.25">
      <c r="A282" s="56">
        <v>2</v>
      </c>
      <c r="B282" s="56">
        <v>12</v>
      </c>
      <c r="C282" s="56" t="s">
        <v>526</v>
      </c>
      <c r="D282" s="56">
        <v>15</v>
      </c>
      <c r="E282" s="56">
        <v>235</v>
      </c>
      <c r="F282" s="57" t="s">
        <v>385</v>
      </c>
      <c r="G282" s="58">
        <v>0</v>
      </c>
      <c r="H282" s="58" t="s">
        <v>527</v>
      </c>
      <c r="I282" s="59">
        <f t="shared" si="42"/>
        <v>0</v>
      </c>
      <c r="J282" s="59"/>
      <c r="K282" s="61"/>
      <c r="L282" s="61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</row>
    <row r="283" spans="1:24" x14ac:dyDescent="0.25">
      <c r="A283" s="56">
        <v>2</v>
      </c>
      <c r="B283" s="56">
        <v>12</v>
      </c>
      <c r="C283" s="56" t="s">
        <v>526</v>
      </c>
      <c r="D283" s="56" t="s">
        <v>9</v>
      </c>
      <c r="E283" s="56"/>
      <c r="F283" s="65" t="s">
        <v>533</v>
      </c>
      <c r="G283" s="58" t="s">
        <v>527</v>
      </c>
      <c r="H283" s="58">
        <v>0</v>
      </c>
      <c r="I283" s="59">
        <f t="shared" si="42"/>
        <v>100</v>
      </c>
      <c r="J283" s="59"/>
      <c r="K283" s="61"/>
      <c r="L283" s="61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</row>
    <row r="284" spans="1:24" x14ac:dyDescent="0.25">
      <c r="A284" s="56">
        <v>2</v>
      </c>
      <c r="B284" s="56">
        <v>12</v>
      </c>
      <c r="C284" s="56" t="s">
        <v>526</v>
      </c>
      <c r="D284" s="56" t="s">
        <v>9</v>
      </c>
      <c r="E284" s="56"/>
      <c r="F284" s="65" t="s">
        <v>534</v>
      </c>
      <c r="G284" s="58" t="s">
        <v>527</v>
      </c>
      <c r="H284" s="58">
        <v>0</v>
      </c>
      <c r="I284" s="59">
        <f t="shared" si="42"/>
        <v>100</v>
      </c>
      <c r="J284" s="59"/>
      <c r="K284" s="61"/>
      <c r="L284" s="61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</row>
    <row r="285" spans="1:24" x14ac:dyDescent="0.25">
      <c r="A285" s="56">
        <v>2</v>
      </c>
      <c r="B285" s="56">
        <v>12</v>
      </c>
      <c r="C285" s="56" t="s">
        <v>526</v>
      </c>
      <c r="D285" s="56">
        <v>16</v>
      </c>
      <c r="E285" s="56">
        <v>236</v>
      </c>
      <c r="F285" s="57" t="s">
        <v>387</v>
      </c>
      <c r="G285" s="58">
        <v>0</v>
      </c>
      <c r="H285" s="58" t="s">
        <v>527</v>
      </c>
      <c r="I285" s="59">
        <f t="shared" si="42"/>
        <v>0</v>
      </c>
      <c r="J285" s="59"/>
      <c r="K285" s="61"/>
      <c r="L285" s="61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</row>
    <row r="286" spans="1:24" x14ac:dyDescent="0.25">
      <c r="A286" s="56">
        <v>2</v>
      </c>
      <c r="B286" s="56">
        <v>12</v>
      </c>
      <c r="C286" s="56" t="s">
        <v>526</v>
      </c>
      <c r="D286" s="56">
        <v>17</v>
      </c>
      <c r="E286" s="56">
        <v>237</v>
      </c>
      <c r="F286" s="57" t="s">
        <v>390</v>
      </c>
      <c r="G286" s="58">
        <v>0</v>
      </c>
      <c r="H286" s="58" t="s">
        <v>527</v>
      </c>
      <c r="I286" s="59">
        <f t="shared" si="42"/>
        <v>0</v>
      </c>
      <c r="J286" s="59"/>
      <c r="K286" s="61"/>
      <c r="L286" s="61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  <row r="287" spans="1:24" x14ac:dyDescent="0.25">
      <c r="A287" s="56">
        <v>2</v>
      </c>
      <c r="B287" s="56">
        <v>12</v>
      </c>
      <c r="C287" s="56" t="s">
        <v>526</v>
      </c>
      <c r="D287" s="56">
        <v>18</v>
      </c>
      <c r="E287" s="56">
        <v>238</v>
      </c>
      <c r="F287" s="57" t="s">
        <v>392</v>
      </c>
      <c r="G287" s="58">
        <v>11</v>
      </c>
      <c r="H287" s="58">
        <v>17</v>
      </c>
      <c r="I287" s="64">
        <f t="shared" ref="I287:I288" si="43">G287/(G287+H287)*100</f>
        <v>39.285714285714285</v>
      </c>
      <c r="J287" s="59"/>
      <c r="K287" s="61"/>
      <c r="L287" s="61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</row>
    <row r="288" spans="1:24" x14ac:dyDescent="0.25">
      <c r="A288" s="56">
        <v>2</v>
      </c>
      <c r="B288" s="56">
        <v>12</v>
      </c>
      <c r="C288" s="56" t="s">
        <v>526</v>
      </c>
      <c r="D288" s="56">
        <v>19</v>
      </c>
      <c r="E288" s="56">
        <v>239</v>
      </c>
      <c r="F288" s="57" t="s">
        <v>394</v>
      </c>
      <c r="G288" s="58">
        <v>11</v>
      </c>
      <c r="H288" s="58">
        <v>8</v>
      </c>
      <c r="I288" s="64">
        <f t="shared" si="43"/>
        <v>57.894736842105267</v>
      </c>
      <c r="J288" s="59"/>
      <c r="K288" s="61"/>
      <c r="L288" s="61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</row>
    <row r="289" spans="1:24" x14ac:dyDescent="0.25">
      <c r="A289" s="56">
        <v>2</v>
      </c>
      <c r="B289" s="56">
        <v>12</v>
      </c>
      <c r="C289" s="56" t="s">
        <v>526</v>
      </c>
      <c r="D289" s="56">
        <v>20</v>
      </c>
      <c r="E289" s="56">
        <v>240</v>
      </c>
      <c r="F289" s="57" t="s">
        <v>396</v>
      </c>
      <c r="G289" s="58">
        <v>0</v>
      </c>
      <c r="H289" s="58" t="s">
        <v>527</v>
      </c>
      <c r="I289" s="59">
        <f t="shared" ref="I289:I295" si="44">IF(G289=0,0,100)</f>
        <v>0</v>
      </c>
      <c r="J289" s="59"/>
      <c r="K289" s="61"/>
      <c r="L289" s="61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</row>
    <row r="290" spans="1:24" x14ac:dyDescent="0.25">
      <c r="A290" s="56">
        <v>2</v>
      </c>
      <c r="B290" s="56">
        <v>13</v>
      </c>
      <c r="C290" s="56" t="s">
        <v>526</v>
      </c>
      <c r="D290" s="56">
        <v>1</v>
      </c>
      <c r="E290" s="56">
        <v>241</v>
      </c>
      <c r="F290" s="57" t="s">
        <v>398</v>
      </c>
      <c r="G290" s="58">
        <v>0</v>
      </c>
      <c r="H290" s="58" t="s">
        <v>527</v>
      </c>
      <c r="I290" s="59">
        <f t="shared" si="44"/>
        <v>0</v>
      </c>
      <c r="J290" s="59"/>
      <c r="K290" s="7"/>
      <c r="L290" s="37"/>
      <c r="M290" s="62"/>
      <c r="N290" s="62"/>
      <c r="O290" s="67"/>
      <c r="P290" s="67"/>
      <c r="Q290" s="67"/>
      <c r="R290" s="67"/>
      <c r="S290" s="62"/>
      <c r="T290" s="62"/>
      <c r="U290" s="62"/>
      <c r="V290" s="62"/>
      <c r="W290" s="62"/>
      <c r="X290" s="62"/>
    </row>
    <row r="291" spans="1:24" x14ac:dyDescent="0.25">
      <c r="A291" s="56">
        <v>2</v>
      </c>
      <c r="B291" s="56">
        <v>13</v>
      </c>
      <c r="C291" s="56" t="s">
        <v>526</v>
      </c>
      <c r="D291" s="56">
        <v>2</v>
      </c>
      <c r="E291" s="56">
        <v>242</v>
      </c>
      <c r="F291" s="57" t="s">
        <v>399</v>
      </c>
      <c r="G291" s="58">
        <v>0</v>
      </c>
      <c r="H291" s="58" t="s">
        <v>527</v>
      </c>
      <c r="I291" s="59">
        <f t="shared" si="44"/>
        <v>0</v>
      </c>
      <c r="J291" s="59"/>
      <c r="K291" s="7"/>
      <c r="L291" s="37"/>
      <c r="M291" s="62"/>
      <c r="N291" s="62"/>
      <c r="O291" s="67"/>
      <c r="P291" s="67"/>
      <c r="Q291" s="67"/>
      <c r="R291" s="67"/>
      <c r="S291" s="62"/>
      <c r="T291" s="62"/>
      <c r="U291" s="62"/>
      <c r="V291" s="62"/>
      <c r="W291" s="62"/>
      <c r="X291" s="62"/>
    </row>
    <row r="292" spans="1:24" x14ac:dyDescent="0.25">
      <c r="A292" s="56">
        <v>2</v>
      </c>
      <c r="B292" s="56">
        <v>13</v>
      </c>
      <c r="C292" s="56" t="s">
        <v>526</v>
      </c>
      <c r="D292" s="56">
        <v>3</v>
      </c>
      <c r="E292" s="56">
        <v>243</v>
      </c>
      <c r="F292" s="57" t="s">
        <v>401</v>
      </c>
      <c r="G292" s="58" t="s">
        <v>527</v>
      </c>
      <c r="H292" s="58">
        <v>0</v>
      </c>
      <c r="I292" s="59">
        <f t="shared" si="44"/>
        <v>100</v>
      </c>
      <c r="J292" s="59"/>
      <c r="K292" s="7"/>
      <c r="L292" s="37"/>
      <c r="M292" s="62"/>
      <c r="N292" s="62"/>
      <c r="O292" s="67"/>
      <c r="P292" s="67"/>
      <c r="Q292" s="67"/>
      <c r="R292" s="67"/>
      <c r="S292" s="62"/>
      <c r="T292" s="62"/>
      <c r="U292" s="62"/>
      <c r="V292" s="62"/>
      <c r="W292" s="62"/>
      <c r="X292" s="62"/>
    </row>
    <row r="293" spans="1:24" x14ac:dyDescent="0.25">
      <c r="A293" s="56">
        <v>2</v>
      </c>
      <c r="B293" s="56">
        <v>13</v>
      </c>
      <c r="C293" s="56" t="s">
        <v>526</v>
      </c>
      <c r="D293" s="56">
        <v>4</v>
      </c>
      <c r="E293" s="56">
        <v>244</v>
      </c>
      <c r="F293" s="57" t="s">
        <v>403</v>
      </c>
      <c r="G293" s="58">
        <v>0</v>
      </c>
      <c r="H293" s="58" t="s">
        <v>527</v>
      </c>
      <c r="I293" s="59">
        <f t="shared" si="44"/>
        <v>0</v>
      </c>
      <c r="J293" s="59"/>
      <c r="K293" s="7"/>
      <c r="L293" s="37"/>
      <c r="M293" s="62"/>
      <c r="N293" s="62"/>
      <c r="O293" s="67"/>
      <c r="P293" s="67"/>
      <c r="Q293" s="67"/>
      <c r="R293" s="67"/>
      <c r="S293" s="62"/>
      <c r="T293" s="62"/>
      <c r="U293" s="62"/>
      <c r="V293" s="62"/>
      <c r="W293" s="62"/>
      <c r="X293" s="62"/>
    </row>
    <row r="294" spans="1:24" x14ac:dyDescent="0.25">
      <c r="A294" s="56">
        <v>2</v>
      </c>
      <c r="B294" s="56">
        <v>13</v>
      </c>
      <c r="C294" s="56" t="s">
        <v>526</v>
      </c>
      <c r="D294" s="56">
        <v>5</v>
      </c>
      <c r="E294" s="56">
        <v>245</v>
      </c>
      <c r="F294" s="57" t="s">
        <v>404</v>
      </c>
      <c r="G294" s="58">
        <v>0</v>
      </c>
      <c r="H294" s="58" t="s">
        <v>527</v>
      </c>
      <c r="I294" s="59">
        <f t="shared" si="44"/>
        <v>0</v>
      </c>
      <c r="J294" s="59"/>
      <c r="K294" s="7"/>
      <c r="L294" s="37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</row>
    <row r="295" spans="1:24" x14ac:dyDescent="0.25">
      <c r="A295" s="56">
        <v>2</v>
      </c>
      <c r="B295" s="56">
        <v>13</v>
      </c>
      <c r="C295" s="56" t="s">
        <v>526</v>
      </c>
      <c r="D295" s="56" t="s">
        <v>9</v>
      </c>
      <c r="E295" s="56"/>
      <c r="F295" s="65" t="s">
        <v>530</v>
      </c>
      <c r="G295" s="58">
        <v>0</v>
      </c>
      <c r="H295" s="58" t="s">
        <v>527</v>
      </c>
      <c r="I295" s="59">
        <f t="shared" si="44"/>
        <v>0</v>
      </c>
      <c r="J295" s="59"/>
      <c r="K295" s="7"/>
      <c r="L295" s="37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</row>
    <row r="296" spans="1:24" x14ac:dyDescent="0.25">
      <c r="A296" s="56">
        <v>2</v>
      </c>
      <c r="B296" s="56">
        <v>13</v>
      </c>
      <c r="C296" s="56" t="s">
        <v>526</v>
      </c>
      <c r="D296" s="56" t="s">
        <v>9</v>
      </c>
      <c r="E296" s="56"/>
      <c r="F296" s="65" t="s">
        <v>531</v>
      </c>
      <c r="G296" s="58">
        <v>3</v>
      </c>
      <c r="H296" s="58">
        <v>18</v>
      </c>
      <c r="I296" s="64">
        <f>G296/(G296+H296)*100</f>
        <v>14.285714285714285</v>
      </c>
      <c r="J296" s="59"/>
      <c r="K296" s="7"/>
      <c r="L296" s="37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</row>
    <row r="297" spans="1:24" x14ac:dyDescent="0.25">
      <c r="A297" s="56">
        <v>2</v>
      </c>
      <c r="B297" s="56">
        <v>13</v>
      </c>
      <c r="C297" s="56" t="s">
        <v>526</v>
      </c>
      <c r="D297" s="56">
        <v>6</v>
      </c>
      <c r="E297" s="56">
        <v>246</v>
      </c>
      <c r="F297" s="57" t="s">
        <v>406</v>
      </c>
      <c r="G297" s="58">
        <v>0</v>
      </c>
      <c r="H297" s="58" t="s">
        <v>527</v>
      </c>
      <c r="I297" s="59">
        <f t="shared" ref="I297:I301" si="45">IF(G297=0,0,100)</f>
        <v>0</v>
      </c>
      <c r="J297" s="59"/>
      <c r="K297" s="7"/>
      <c r="L297" s="37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</row>
    <row r="298" spans="1:24" x14ac:dyDescent="0.25">
      <c r="A298" s="56">
        <v>2</v>
      </c>
      <c r="B298" s="56">
        <v>13</v>
      </c>
      <c r="C298" s="56" t="s">
        <v>526</v>
      </c>
      <c r="D298" s="56">
        <v>7</v>
      </c>
      <c r="E298" s="56">
        <v>247</v>
      </c>
      <c r="F298" s="57" t="s">
        <v>407</v>
      </c>
      <c r="G298" s="58">
        <v>0</v>
      </c>
      <c r="H298" s="58" t="s">
        <v>527</v>
      </c>
      <c r="I298" s="59">
        <f t="shared" si="45"/>
        <v>0</v>
      </c>
      <c r="J298" s="59"/>
      <c r="K298" s="7"/>
      <c r="L298" s="37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</row>
    <row r="299" spans="1:24" x14ac:dyDescent="0.25">
      <c r="A299" s="56">
        <v>2</v>
      </c>
      <c r="B299" s="56">
        <v>13</v>
      </c>
      <c r="C299" s="56" t="s">
        <v>526</v>
      </c>
      <c r="D299" s="56">
        <v>8</v>
      </c>
      <c r="E299" s="56">
        <v>248</v>
      </c>
      <c r="F299" s="57" t="s">
        <v>409</v>
      </c>
      <c r="G299" s="58">
        <v>0</v>
      </c>
      <c r="H299" s="58" t="s">
        <v>527</v>
      </c>
      <c r="I299" s="59">
        <f t="shared" si="45"/>
        <v>0</v>
      </c>
      <c r="J299" s="59"/>
      <c r="K299" s="7"/>
      <c r="L299" s="40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</row>
    <row r="300" spans="1:24" x14ac:dyDescent="0.25">
      <c r="A300" s="56">
        <v>2</v>
      </c>
      <c r="B300" s="56">
        <v>13</v>
      </c>
      <c r="C300" s="56" t="s">
        <v>526</v>
      </c>
      <c r="D300" s="56">
        <v>9</v>
      </c>
      <c r="E300" s="56">
        <v>249</v>
      </c>
      <c r="F300" s="57" t="s">
        <v>410</v>
      </c>
      <c r="G300" s="58">
        <v>0</v>
      </c>
      <c r="H300" s="58" t="s">
        <v>527</v>
      </c>
      <c r="I300" s="59">
        <f t="shared" si="45"/>
        <v>0</v>
      </c>
      <c r="J300" s="59"/>
      <c r="K300" s="7"/>
      <c r="L300" s="40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</row>
    <row r="301" spans="1:24" x14ac:dyDescent="0.25">
      <c r="A301" s="56">
        <v>2</v>
      </c>
      <c r="B301" s="56">
        <v>13</v>
      </c>
      <c r="C301" s="56" t="s">
        <v>526</v>
      </c>
      <c r="D301" s="56">
        <v>10</v>
      </c>
      <c r="E301" s="56">
        <v>250</v>
      </c>
      <c r="F301" s="57" t="s">
        <v>6</v>
      </c>
      <c r="G301" s="58">
        <v>0</v>
      </c>
      <c r="H301" s="58" t="s">
        <v>527</v>
      </c>
      <c r="I301" s="59">
        <f t="shared" si="45"/>
        <v>0</v>
      </c>
      <c r="J301" s="59"/>
      <c r="K301" s="7"/>
      <c r="L301" s="40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</row>
    <row r="302" spans="1:24" x14ac:dyDescent="0.25">
      <c r="A302" s="56">
        <v>2</v>
      </c>
      <c r="B302" s="56">
        <v>13</v>
      </c>
      <c r="C302" s="56" t="s">
        <v>526</v>
      </c>
      <c r="D302" s="56">
        <v>11</v>
      </c>
      <c r="E302" s="56">
        <v>251</v>
      </c>
      <c r="F302" s="57" t="s">
        <v>10</v>
      </c>
      <c r="G302" s="58">
        <v>1</v>
      </c>
      <c r="H302" s="58">
        <v>20</v>
      </c>
      <c r="I302" s="64">
        <f>G302/(G302+H302)*100</f>
        <v>4.7619047619047619</v>
      </c>
      <c r="J302" s="59"/>
      <c r="K302" s="7"/>
      <c r="L302" s="40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</row>
    <row r="303" spans="1:24" x14ac:dyDescent="0.25">
      <c r="A303" s="56">
        <v>2</v>
      </c>
      <c r="B303" s="56">
        <v>13</v>
      </c>
      <c r="C303" s="56" t="s">
        <v>526</v>
      </c>
      <c r="D303" s="56">
        <v>12</v>
      </c>
      <c r="E303" s="56">
        <v>252</v>
      </c>
      <c r="F303" s="57" t="s">
        <v>12</v>
      </c>
      <c r="G303" s="58" t="s">
        <v>527</v>
      </c>
      <c r="H303" s="58">
        <v>0</v>
      </c>
      <c r="I303" s="59">
        <f t="shared" ref="I303:I319" si="46">IF(G303=0,0,100)</f>
        <v>100</v>
      </c>
      <c r="J303" s="59"/>
      <c r="K303" s="7"/>
      <c r="L303" s="40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</row>
    <row r="304" spans="1:24" x14ac:dyDescent="0.25">
      <c r="A304" s="56">
        <v>2</v>
      </c>
      <c r="B304" s="56">
        <v>13</v>
      </c>
      <c r="C304" s="56" t="s">
        <v>526</v>
      </c>
      <c r="D304" s="56">
        <v>13</v>
      </c>
      <c r="E304" s="56">
        <v>253</v>
      </c>
      <c r="F304" s="57" t="s">
        <v>536</v>
      </c>
      <c r="G304" s="58">
        <v>0</v>
      </c>
      <c r="H304" s="58" t="s">
        <v>527</v>
      </c>
      <c r="I304" s="59">
        <f t="shared" si="46"/>
        <v>0</v>
      </c>
      <c r="J304" s="59"/>
      <c r="K304" s="7"/>
      <c r="L304" s="40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</row>
    <row r="305" spans="1:24" x14ac:dyDescent="0.25">
      <c r="A305" s="56">
        <v>2</v>
      </c>
      <c r="B305" s="56">
        <v>13</v>
      </c>
      <c r="C305" s="56" t="s">
        <v>526</v>
      </c>
      <c r="D305" s="56">
        <v>14</v>
      </c>
      <c r="E305" s="56">
        <v>254</v>
      </c>
      <c r="F305" s="57" t="s">
        <v>529</v>
      </c>
      <c r="G305" s="58">
        <v>0</v>
      </c>
      <c r="H305" s="58" t="s">
        <v>527</v>
      </c>
      <c r="I305" s="59">
        <f t="shared" si="46"/>
        <v>0</v>
      </c>
      <c r="J305" s="59"/>
      <c r="K305" s="7"/>
      <c r="L305" s="37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</row>
    <row r="306" spans="1:24" x14ac:dyDescent="0.25">
      <c r="A306" s="56">
        <v>2</v>
      </c>
      <c r="B306" s="56">
        <v>13</v>
      </c>
      <c r="C306" s="56" t="s">
        <v>526</v>
      </c>
      <c r="D306" s="56">
        <v>15</v>
      </c>
      <c r="E306" s="56">
        <v>255</v>
      </c>
      <c r="F306" s="57" t="s">
        <v>532</v>
      </c>
      <c r="G306" s="58">
        <v>0</v>
      </c>
      <c r="H306" s="58" t="s">
        <v>527</v>
      </c>
      <c r="I306" s="59">
        <f t="shared" si="46"/>
        <v>0</v>
      </c>
      <c r="J306" s="59"/>
      <c r="K306" s="7"/>
      <c r="L306" s="37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</row>
    <row r="307" spans="1:24" x14ac:dyDescent="0.25">
      <c r="A307" s="56">
        <v>2</v>
      </c>
      <c r="B307" s="56">
        <v>13</v>
      </c>
      <c r="C307" s="56" t="s">
        <v>526</v>
      </c>
      <c r="D307" s="56" t="s">
        <v>9</v>
      </c>
      <c r="E307" s="56"/>
      <c r="F307" s="65" t="s">
        <v>533</v>
      </c>
      <c r="G307" s="58" t="s">
        <v>527</v>
      </c>
      <c r="H307" s="58">
        <v>0</v>
      </c>
      <c r="I307" s="59">
        <f t="shared" si="46"/>
        <v>100</v>
      </c>
      <c r="J307" s="59"/>
      <c r="K307" s="7"/>
      <c r="L307" s="37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</row>
    <row r="308" spans="1:24" x14ac:dyDescent="0.25">
      <c r="A308" s="56">
        <v>2</v>
      </c>
      <c r="B308" s="56">
        <v>13</v>
      </c>
      <c r="C308" s="56" t="s">
        <v>526</v>
      </c>
      <c r="D308" s="56" t="s">
        <v>9</v>
      </c>
      <c r="E308" s="56"/>
      <c r="F308" s="65" t="s">
        <v>534</v>
      </c>
      <c r="G308" s="58" t="s">
        <v>527</v>
      </c>
      <c r="H308" s="58">
        <v>0</v>
      </c>
      <c r="I308" s="59">
        <f t="shared" si="46"/>
        <v>100</v>
      </c>
      <c r="J308" s="59"/>
      <c r="K308" s="7"/>
      <c r="L308" s="37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</row>
    <row r="309" spans="1:24" x14ac:dyDescent="0.25">
      <c r="A309" s="56">
        <v>2</v>
      </c>
      <c r="B309" s="56">
        <v>13</v>
      </c>
      <c r="C309" s="56" t="s">
        <v>526</v>
      </c>
      <c r="D309" s="56">
        <v>16</v>
      </c>
      <c r="E309" s="56">
        <v>256</v>
      </c>
      <c r="F309" s="57" t="s">
        <v>411</v>
      </c>
      <c r="G309" s="58">
        <v>0</v>
      </c>
      <c r="H309" s="58" t="s">
        <v>527</v>
      </c>
      <c r="I309" s="59">
        <f t="shared" si="46"/>
        <v>0</v>
      </c>
      <c r="J309" s="59"/>
      <c r="K309" s="7"/>
      <c r="L309" s="37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</row>
    <row r="310" spans="1:24" x14ac:dyDescent="0.25">
      <c r="A310" s="56">
        <v>2</v>
      </c>
      <c r="B310" s="56">
        <v>13</v>
      </c>
      <c r="C310" s="56" t="s">
        <v>526</v>
      </c>
      <c r="D310" s="56">
        <v>17</v>
      </c>
      <c r="E310" s="56">
        <v>257</v>
      </c>
      <c r="F310" s="57" t="s">
        <v>413</v>
      </c>
      <c r="G310" s="58">
        <v>0</v>
      </c>
      <c r="H310" s="58" t="s">
        <v>527</v>
      </c>
      <c r="I310" s="59">
        <f t="shared" si="46"/>
        <v>0</v>
      </c>
      <c r="J310" s="59"/>
      <c r="K310" s="7"/>
      <c r="L310" s="37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</row>
    <row r="311" spans="1:24" x14ac:dyDescent="0.25">
      <c r="A311" s="56">
        <v>2</v>
      </c>
      <c r="B311" s="56">
        <v>13</v>
      </c>
      <c r="C311" s="56" t="s">
        <v>526</v>
      </c>
      <c r="D311" s="56">
        <v>18</v>
      </c>
      <c r="E311" s="56">
        <v>258</v>
      </c>
      <c r="F311" s="57" t="s">
        <v>414</v>
      </c>
      <c r="G311" s="58">
        <v>0</v>
      </c>
      <c r="H311" s="58" t="s">
        <v>527</v>
      </c>
      <c r="I311" s="59">
        <f t="shared" si="46"/>
        <v>0</v>
      </c>
      <c r="J311" s="59"/>
      <c r="K311" s="7"/>
      <c r="L311" s="40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</row>
    <row r="312" spans="1:24" x14ac:dyDescent="0.25">
      <c r="A312" s="56">
        <v>2</v>
      </c>
      <c r="B312" s="56">
        <v>13</v>
      </c>
      <c r="C312" s="56" t="s">
        <v>526</v>
      </c>
      <c r="D312" s="56">
        <v>19</v>
      </c>
      <c r="E312" s="56">
        <v>259</v>
      </c>
      <c r="F312" s="57" t="s">
        <v>416</v>
      </c>
      <c r="G312" s="58">
        <v>0</v>
      </c>
      <c r="H312" s="58" t="s">
        <v>527</v>
      </c>
      <c r="I312" s="59">
        <f t="shared" si="46"/>
        <v>0</v>
      </c>
      <c r="J312" s="59"/>
      <c r="K312" s="7"/>
      <c r="L312" s="40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</row>
    <row r="313" spans="1:24" x14ac:dyDescent="0.25">
      <c r="A313" s="56">
        <v>2</v>
      </c>
      <c r="B313" s="56">
        <v>13</v>
      </c>
      <c r="C313" s="56" t="s">
        <v>526</v>
      </c>
      <c r="D313" s="56">
        <v>20</v>
      </c>
      <c r="E313" s="56">
        <v>260</v>
      </c>
      <c r="F313" s="57" t="s">
        <v>418</v>
      </c>
      <c r="G313" s="58">
        <v>0</v>
      </c>
      <c r="H313" s="58" t="s">
        <v>527</v>
      </c>
      <c r="I313" s="59">
        <f t="shared" si="46"/>
        <v>0</v>
      </c>
      <c r="J313" s="59"/>
      <c r="K313" s="7"/>
      <c r="L313" s="1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</row>
    <row r="314" spans="1:24" x14ac:dyDescent="0.25">
      <c r="A314" s="56">
        <v>2</v>
      </c>
      <c r="B314" s="56">
        <v>14</v>
      </c>
      <c r="C314" s="56" t="s">
        <v>526</v>
      </c>
      <c r="D314" s="56">
        <v>1</v>
      </c>
      <c r="E314" s="56">
        <v>261</v>
      </c>
      <c r="F314" s="57" t="s">
        <v>419</v>
      </c>
      <c r="G314" s="58">
        <v>0</v>
      </c>
      <c r="H314" s="58" t="s">
        <v>527</v>
      </c>
      <c r="I314" s="59">
        <f t="shared" si="46"/>
        <v>0</v>
      </c>
      <c r="J314" s="59"/>
      <c r="K314" s="7"/>
      <c r="L314" s="47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</row>
    <row r="315" spans="1:24" x14ac:dyDescent="0.25">
      <c r="A315" s="56">
        <v>2</v>
      </c>
      <c r="B315" s="56">
        <v>14</v>
      </c>
      <c r="C315" s="56" t="s">
        <v>526</v>
      </c>
      <c r="D315" s="56">
        <v>2</v>
      </c>
      <c r="E315" s="56">
        <v>262</v>
      </c>
      <c r="F315" s="57" t="s">
        <v>421</v>
      </c>
      <c r="G315" s="58">
        <v>0</v>
      </c>
      <c r="H315" s="58" t="s">
        <v>527</v>
      </c>
      <c r="I315" s="59">
        <f t="shared" si="46"/>
        <v>0</v>
      </c>
      <c r="J315" s="59"/>
      <c r="K315" s="7"/>
      <c r="L315" s="40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</row>
    <row r="316" spans="1:24" x14ac:dyDescent="0.25">
      <c r="A316" s="56">
        <v>2</v>
      </c>
      <c r="B316" s="56">
        <v>14</v>
      </c>
      <c r="C316" s="56" t="s">
        <v>526</v>
      </c>
      <c r="D316" s="56">
        <v>3</v>
      </c>
      <c r="E316" s="56">
        <v>263</v>
      </c>
      <c r="F316" s="57" t="s">
        <v>425</v>
      </c>
      <c r="G316" s="58">
        <v>0</v>
      </c>
      <c r="H316" s="58" t="s">
        <v>527</v>
      </c>
      <c r="I316" s="59">
        <f t="shared" si="46"/>
        <v>0</v>
      </c>
      <c r="J316" s="59"/>
      <c r="K316" s="7"/>
      <c r="L316" s="40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</row>
    <row r="317" spans="1:24" x14ac:dyDescent="0.25">
      <c r="A317" s="56">
        <v>2</v>
      </c>
      <c r="B317" s="56">
        <v>14</v>
      </c>
      <c r="C317" s="56" t="s">
        <v>526</v>
      </c>
      <c r="D317" s="56">
        <v>4</v>
      </c>
      <c r="E317" s="56">
        <v>264</v>
      </c>
      <c r="F317" s="57" t="s">
        <v>426</v>
      </c>
      <c r="G317" s="58">
        <v>0</v>
      </c>
      <c r="H317" s="58" t="s">
        <v>527</v>
      </c>
      <c r="I317" s="59">
        <f t="shared" si="46"/>
        <v>0</v>
      </c>
      <c r="J317" s="59"/>
      <c r="K317" s="7"/>
      <c r="L317" s="40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</row>
    <row r="318" spans="1:24" x14ac:dyDescent="0.25">
      <c r="A318" s="56">
        <v>2</v>
      </c>
      <c r="B318" s="56">
        <v>14</v>
      </c>
      <c r="C318" s="56" t="s">
        <v>526</v>
      </c>
      <c r="D318" s="56">
        <v>5</v>
      </c>
      <c r="E318" s="56">
        <v>265</v>
      </c>
      <c r="F318" s="57" t="s">
        <v>427</v>
      </c>
      <c r="G318" s="58">
        <v>0</v>
      </c>
      <c r="H318" s="58" t="s">
        <v>527</v>
      </c>
      <c r="I318" s="59">
        <f t="shared" si="46"/>
        <v>0</v>
      </c>
      <c r="J318" s="59"/>
      <c r="K318" s="7"/>
      <c r="L318" s="40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</row>
    <row r="319" spans="1:24" x14ac:dyDescent="0.25">
      <c r="A319" s="56">
        <v>2</v>
      </c>
      <c r="B319" s="56">
        <v>14</v>
      </c>
      <c r="C319" s="56" t="s">
        <v>526</v>
      </c>
      <c r="D319" s="56" t="s">
        <v>9</v>
      </c>
      <c r="E319" s="56"/>
      <c r="F319" s="65" t="s">
        <v>530</v>
      </c>
      <c r="G319" s="58">
        <v>0</v>
      </c>
      <c r="H319" s="58" t="s">
        <v>527</v>
      </c>
      <c r="I319" s="59">
        <f t="shared" si="46"/>
        <v>0</v>
      </c>
      <c r="J319" s="59"/>
      <c r="K319" s="7"/>
      <c r="L319" s="40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</row>
    <row r="320" spans="1:24" x14ac:dyDescent="0.25">
      <c r="A320" s="56">
        <v>2</v>
      </c>
      <c r="B320" s="56">
        <v>14</v>
      </c>
      <c r="C320" s="56" t="s">
        <v>526</v>
      </c>
      <c r="D320" s="56" t="s">
        <v>9</v>
      </c>
      <c r="E320" s="56"/>
      <c r="F320" s="65" t="s">
        <v>531</v>
      </c>
      <c r="G320" s="58">
        <v>6</v>
      </c>
      <c r="H320" s="58">
        <v>13</v>
      </c>
      <c r="I320" s="64">
        <f t="shared" ref="I320:I321" si="47">G320/(G320+H320)*100</f>
        <v>31.578947368421051</v>
      </c>
      <c r="J320" s="59"/>
      <c r="K320" s="7"/>
      <c r="L320" s="40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</row>
    <row r="321" spans="1:24" x14ac:dyDescent="0.25">
      <c r="A321" s="56">
        <v>2</v>
      </c>
      <c r="B321" s="56">
        <v>14</v>
      </c>
      <c r="C321" s="56" t="s">
        <v>526</v>
      </c>
      <c r="D321" s="56">
        <v>6</v>
      </c>
      <c r="E321" s="56">
        <v>266</v>
      </c>
      <c r="F321" s="57" t="s">
        <v>428</v>
      </c>
      <c r="G321" s="58">
        <v>3</v>
      </c>
      <c r="H321" s="58">
        <v>13</v>
      </c>
      <c r="I321" s="64">
        <f t="shared" si="47"/>
        <v>18.75</v>
      </c>
      <c r="J321" s="59"/>
      <c r="K321" s="7"/>
      <c r="L321" s="40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</row>
    <row r="322" spans="1:24" x14ac:dyDescent="0.25">
      <c r="A322" s="56">
        <v>2</v>
      </c>
      <c r="B322" s="56">
        <v>14</v>
      </c>
      <c r="C322" s="56" t="s">
        <v>526</v>
      </c>
      <c r="D322" s="56">
        <v>7</v>
      </c>
      <c r="E322" s="56">
        <v>267</v>
      </c>
      <c r="F322" s="57" t="s">
        <v>429</v>
      </c>
      <c r="G322" s="58">
        <v>0</v>
      </c>
      <c r="H322" s="58" t="s">
        <v>527</v>
      </c>
      <c r="I322" s="59">
        <f t="shared" ref="I322:I327" si="48">IF(G322=0,0,100)</f>
        <v>0</v>
      </c>
      <c r="J322" s="59"/>
      <c r="K322" s="7"/>
      <c r="L322" s="40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</row>
    <row r="323" spans="1:24" x14ac:dyDescent="0.25">
      <c r="A323" s="56">
        <v>2</v>
      </c>
      <c r="B323" s="56">
        <v>14</v>
      </c>
      <c r="C323" s="56" t="s">
        <v>526</v>
      </c>
      <c r="D323" s="56">
        <v>8</v>
      </c>
      <c r="E323" s="56">
        <v>268</v>
      </c>
      <c r="F323" s="57" t="s">
        <v>431</v>
      </c>
      <c r="G323" s="58">
        <v>0</v>
      </c>
      <c r="H323" s="58" t="s">
        <v>527</v>
      </c>
      <c r="I323" s="59">
        <f t="shared" si="48"/>
        <v>0</v>
      </c>
      <c r="J323" s="59"/>
      <c r="K323" s="7"/>
      <c r="L323" s="40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</row>
    <row r="324" spans="1:24" x14ac:dyDescent="0.25">
      <c r="A324" s="56">
        <v>2</v>
      </c>
      <c r="B324" s="56">
        <v>14</v>
      </c>
      <c r="C324" s="56" t="s">
        <v>526</v>
      </c>
      <c r="D324" s="56">
        <v>9</v>
      </c>
      <c r="E324" s="56">
        <v>269</v>
      </c>
      <c r="F324" s="57" t="s">
        <v>432</v>
      </c>
      <c r="G324" s="58">
        <v>0</v>
      </c>
      <c r="H324" s="58" t="s">
        <v>527</v>
      </c>
      <c r="I324" s="59">
        <f t="shared" si="48"/>
        <v>0</v>
      </c>
      <c r="J324" s="59"/>
      <c r="K324" s="7"/>
      <c r="L324" s="40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</row>
    <row r="325" spans="1:24" x14ac:dyDescent="0.25">
      <c r="A325" s="56">
        <v>2</v>
      </c>
      <c r="B325" s="56">
        <v>14</v>
      </c>
      <c r="C325" s="56" t="s">
        <v>526</v>
      </c>
      <c r="D325" s="56">
        <v>10</v>
      </c>
      <c r="E325" s="56">
        <v>270</v>
      </c>
      <c r="F325" s="57" t="s">
        <v>433</v>
      </c>
      <c r="G325" s="58">
        <v>0</v>
      </c>
      <c r="H325" s="58" t="s">
        <v>527</v>
      </c>
      <c r="I325" s="59">
        <f t="shared" si="48"/>
        <v>0</v>
      </c>
      <c r="J325" s="59"/>
      <c r="K325" s="7"/>
      <c r="L325" s="40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</row>
    <row r="326" spans="1:24" x14ac:dyDescent="0.25">
      <c r="A326" s="56">
        <v>2</v>
      </c>
      <c r="B326" s="56">
        <v>14</v>
      </c>
      <c r="C326" s="56" t="s">
        <v>526</v>
      </c>
      <c r="D326" s="56">
        <v>11</v>
      </c>
      <c r="E326" s="56">
        <v>271</v>
      </c>
      <c r="F326" s="57" t="s">
        <v>434</v>
      </c>
      <c r="G326" s="58">
        <v>0</v>
      </c>
      <c r="H326" s="58" t="s">
        <v>527</v>
      </c>
      <c r="I326" s="59">
        <f t="shared" si="48"/>
        <v>0</v>
      </c>
      <c r="J326" s="59"/>
      <c r="K326" s="7"/>
      <c r="L326" s="40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</row>
    <row r="327" spans="1:24" x14ac:dyDescent="0.25">
      <c r="A327" s="56">
        <v>2</v>
      </c>
      <c r="B327" s="56">
        <v>14</v>
      </c>
      <c r="C327" s="56" t="s">
        <v>526</v>
      </c>
      <c r="D327" s="56">
        <v>12</v>
      </c>
      <c r="E327" s="56">
        <v>272</v>
      </c>
      <c r="F327" s="57" t="s">
        <v>436</v>
      </c>
      <c r="G327" s="58">
        <v>0</v>
      </c>
      <c r="H327" s="58" t="s">
        <v>527</v>
      </c>
      <c r="I327" s="59">
        <f t="shared" si="48"/>
        <v>0</v>
      </c>
      <c r="J327" s="59"/>
      <c r="K327" s="7"/>
      <c r="L327" s="40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</row>
    <row r="328" spans="1:24" x14ac:dyDescent="0.25">
      <c r="A328" s="56">
        <v>2</v>
      </c>
      <c r="B328" s="56">
        <v>14</v>
      </c>
      <c r="C328" s="56" t="s">
        <v>526</v>
      </c>
      <c r="D328" s="56">
        <v>13</v>
      </c>
      <c r="E328" s="56">
        <v>273</v>
      </c>
      <c r="F328" s="57" t="s">
        <v>437</v>
      </c>
      <c r="G328" s="58">
        <v>10</v>
      </c>
      <c r="H328" s="58">
        <v>10</v>
      </c>
      <c r="I328" s="64">
        <f>G328/(G328+H328)*100</f>
        <v>50</v>
      </c>
      <c r="J328" s="59"/>
      <c r="K328" s="7"/>
      <c r="L328" s="40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</row>
    <row r="329" spans="1:24" x14ac:dyDescent="0.25">
      <c r="A329" s="56">
        <v>2</v>
      </c>
      <c r="B329" s="56">
        <v>14</v>
      </c>
      <c r="C329" s="56" t="s">
        <v>526</v>
      </c>
      <c r="D329" s="56">
        <v>14</v>
      </c>
      <c r="E329" s="56">
        <v>274</v>
      </c>
      <c r="F329" s="57" t="s">
        <v>438</v>
      </c>
      <c r="G329" s="58">
        <v>0</v>
      </c>
      <c r="H329" s="58" t="s">
        <v>527</v>
      </c>
      <c r="I329" s="59">
        <f t="shared" ref="I329:I334" si="49">IF(G329=0,0,100)</f>
        <v>0</v>
      </c>
      <c r="J329" s="59"/>
      <c r="K329" s="7"/>
      <c r="L329" s="40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</row>
    <row r="330" spans="1:24" x14ac:dyDescent="0.25">
      <c r="A330" s="56">
        <v>2</v>
      </c>
      <c r="B330" s="56">
        <v>14</v>
      </c>
      <c r="C330" s="56" t="s">
        <v>526</v>
      </c>
      <c r="D330" s="56">
        <v>15</v>
      </c>
      <c r="E330" s="56">
        <v>275</v>
      </c>
      <c r="F330" s="57" t="s">
        <v>439</v>
      </c>
      <c r="G330" s="58">
        <v>0</v>
      </c>
      <c r="H330" s="58" t="s">
        <v>527</v>
      </c>
      <c r="I330" s="59">
        <f t="shared" si="49"/>
        <v>0</v>
      </c>
      <c r="J330" s="59"/>
      <c r="K330" s="61"/>
      <c r="L330" s="61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</row>
    <row r="331" spans="1:24" x14ac:dyDescent="0.25">
      <c r="A331" s="56">
        <v>2</v>
      </c>
      <c r="B331" s="56">
        <v>14</v>
      </c>
      <c r="C331" s="56" t="s">
        <v>526</v>
      </c>
      <c r="D331" s="56" t="s">
        <v>9</v>
      </c>
      <c r="E331" s="56"/>
      <c r="F331" s="65" t="s">
        <v>533</v>
      </c>
      <c r="G331" s="58" t="s">
        <v>527</v>
      </c>
      <c r="H331" s="58">
        <v>0</v>
      </c>
      <c r="I331" s="59">
        <f t="shared" si="49"/>
        <v>100</v>
      </c>
      <c r="J331" s="59"/>
      <c r="K331" s="61"/>
      <c r="L331" s="61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</row>
    <row r="332" spans="1:24" x14ac:dyDescent="0.25">
      <c r="A332" s="56">
        <v>2</v>
      </c>
      <c r="B332" s="56">
        <v>14</v>
      </c>
      <c r="C332" s="56" t="s">
        <v>526</v>
      </c>
      <c r="D332" s="56" t="s">
        <v>9</v>
      </c>
      <c r="E332" s="56"/>
      <c r="F332" s="65" t="s">
        <v>534</v>
      </c>
      <c r="G332" s="58" t="s">
        <v>527</v>
      </c>
      <c r="H332" s="58">
        <v>0</v>
      </c>
      <c r="I332" s="59">
        <f t="shared" si="49"/>
        <v>100</v>
      </c>
      <c r="J332" s="59"/>
      <c r="K332" s="61"/>
      <c r="L332" s="61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</row>
    <row r="333" spans="1:24" x14ac:dyDescent="0.25">
      <c r="A333" s="56">
        <v>2</v>
      </c>
      <c r="B333" s="56">
        <v>14</v>
      </c>
      <c r="C333" s="56" t="s">
        <v>526</v>
      </c>
      <c r="D333" s="56">
        <v>16</v>
      </c>
      <c r="E333" s="56">
        <v>276</v>
      </c>
      <c r="F333" s="57" t="s">
        <v>441</v>
      </c>
      <c r="G333" s="58">
        <v>0</v>
      </c>
      <c r="H333" s="58" t="s">
        <v>527</v>
      </c>
      <c r="I333" s="59">
        <f t="shared" si="49"/>
        <v>0</v>
      </c>
      <c r="J333" s="59"/>
      <c r="K333" s="61"/>
      <c r="L333" s="61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</row>
    <row r="334" spans="1:24" x14ac:dyDescent="0.25">
      <c r="A334" s="56">
        <v>2</v>
      </c>
      <c r="B334" s="56">
        <v>14</v>
      </c>
      <c r="C334" s="56" t="s">
        <v>526</v>
      </c>
      <c r="D334" s="56">
        <v>17</v>
      </c>
      <c r="E334" s="56">
        <v>277</v>
      </c>
      <c r="F334" s="57" t="s">
        <v>442</v>
      </c>
      <c r="G334" s="58">
        <v>0</v>
      </c>
      <c r="H334" s="58" t="s">
        <v>527</v>
      </c>
      <c r="I334" s="59">
        <f t="shared" si="49"/>
        <v>0</v>
      </c>
      <c r="J334" s="59"/>
      <c r="K334" s="61"/>
      <c r="L334" s="61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</row>
    <row r="335" spans="1:24" x14ac:dyDescent="0.25">
      <c r="A335" s="56">
        <v>2</v>
      </c>
      <c r="B335" s="56">
        <v>14</v>
      </c>
      <c r="C335" s="56" t="s">
        <v>526</v>
      </c>
      <c r="D335" s="56">
        <v>18</v>
      </c>
      <c r="E335" s="56">
        <v>278</v>
      </c>
      <c r="F335" s="57" t="s">
        <v>444</v>
      </c>
      <c r="G335" s="58">
        <v>8</v>
      </c>
      <c r="H335" s="58">
        <v>15</v>
      </c>
      <c r="I335" s="64">
        <f t="shared" ref="I335:I336" si="50">G335/(G335+H335)*100</f>
        <v>34.782608695652172</v>
      </c>
      <c r="J335" s="59"/>
      <c r="K335" s="61"/>
      <c r="L335" s="61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</row>
    <row r="336" spans="1:24" x14ac:dyDescent="0.25">
      <c r="A336" s="56">
        <v>2</v>
      </c>
      <c r="B336" s="56">
        <v>14</v>
      </c>
      <c r="C336" s="56" t="s">
        <v>526</v>
      </c>
      <c r="D336" s="56">
        <v>19</v>
      </c>
      <c r="E336" s="56">
        <v>279</v>
      </c>
      <c r="F336" s="57" t="s">
        <v>446</v>
      </c>
      <c r="G336" s="58">
        <v>16</v>
      </c>
      <c r="H336" s="58">
        <v>2</v>
      </c>
      <c r="I336" s="64">
        <f t="shared" si="50"/>
        <v>88.888888888888886</v>
      </c>
      <c r="J336" s="59"/>
      <c r="K336" s="61"/>
      <c r="L336" s="61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</row>
    <row r="337" spans="1:24" x14ac:dyDescent="0.25">
      <c r="A337" s="56">
        <v>2</v>
      </c>
      <c r="B337" s="56">
        <v>14</v>
      </c>
      <c r="C337" s="56" t="s">
        <v>526</v>
      </c>
      <c r="D337" s="56">
        <v>20</v>
      </c>
      <c r="E337" s="56">
        <v>280</v>
      </c>
      <c r="F337" s="57" t="s">
        <v>448</v>
      </c>
      <c r="G337" s="58">
        <v>0</v>
      </c>
      <c r="H337" s="58" t="s">
        <v>527</v>
      </c>
      <c r="I337" s="59">
        <f>IF(G337=0,0,100)</f>
        <v>0</v>
      </c>
      <c r="J337" s="59"/>
      <c r="K337" s="61"/>
      <c r="L337" s="61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</row>
    <row r="338" spans="1:24" x14ac:dyDescent="0.25">
      <c r="A338" s="56"/>
      <c r="B338" s="56"/>
      <c r="C338" s="56"/>
      <c r="D338" s="56"/>
      <c r="E338" s="56"/>
      <c r="F338" s="57"/>
      <c r="G338" s="58"/>
      <c r="H338" s="58"/>
      <c r="I338" s="59"/>
      <c r="J338" s="59"/>
      <c r="K338" s="61"/>
      <c r="L338" s="61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</row>
    <row r="339" spans="1:24" x14ac:dyDescent="0.25">
      <c r="A339">
        <v>3</v>
      </c>
      <c r="B339">
        <v>1</v>
      </c>
      <c r="C339" t="s">
        <v>537</v>
      </c>
      <c r="D339" s="59">
        <v>1</v>
      </c>
      <c r="E339">
        <v>281</v>
      </c>
      <c r="F339" t="s">
        <v>449</v>
      </c>
      <c r="G339" s="58">
        <v>0</v>
      </c>
      <c r="H339" s="58" t="s">
        <v>527</v>
      </c>
      <c r="I339" s="70">
        <v>0</v>
      </c>
    </row>
    <row r="340" spans="1:24" x14ac:dyDescent="0.25">
      <c r="A340">
        <v>3</v>
      </c>
      <c r="B340">
        <v>1</v>
      </c>
      <c r="C340" t="s">
        <v>537</v>
      </c>
      <c r="D340" s="59">
        <v>2</v>
      </c>
      <c r="E340">
        <v>282</v>
      </c>
      <c r="F340" t="s">
        <v>450</v>
      </c>
      <c r="G340" s="58">
        <v>0</v>
      </c>
      <c r="H340" s="58" t="s">
        <v>527</v>
      </c>
      <c r="I340" s="70">
        <v>0</v>
      </c>
    </row>
    <row r="341" spans="1:24" x14ac:dyDescent="0.25">
      <c r="A341">
        <v>3</v>
      </c>
      <c r="B341">
        <v>1</v>
      </c>
      <c r="C341" t="s">
        <v>537</v>
      </c>
      <c r="D341" s="59">
        <v>3</v>
      </c>
      <c r="E341">
        <v>283</v>
      </c>
      <c r="F341" t="s">
        <v>451</v>
      </c>
      <c r="G341" s="58">
        <v>0</v>
      </c>
      <c r="H341" s="58" t="s">
        <v>527</v>
      </c>
      <c r="I341" s="70">
        <v>0</v>
      </c>
    </row>
    <row r="342" spans="1:24" x14ac:dyDescent="0.25">
      <c r="A342">
        <v>3</v>
      </c>
      <c r="B342">
        <v>1</v>
      </c>
      <c r="C342" t="s">
        <v>537</v>
      </c>
      <c r="D342" s="59">
        <v>4</v>
      </c>
      <c r="E342">
        <v>284</v>
      </c>
      <c r="F342" t="s">
        <v>453</v>
      </c>
      <c r="G342" s="58">
        <v>0</v>
      </c>
      <c r="H342" s="58" t="s">
        <v>527</v>
      </c>
      <c r="I342" s="70">
        <v>0</v>
      </c>
    </row>
    <row r="343" spans="1:24" x14ac:dyDescent="0.25">
      <c r="A343">
        <v>3</v>
      </c>
      <c r="B343">
        <v>1</v>
      </c>
      <c r="C343" t="s">
        <v>537</v>
      </c>
      <c r="D343" s="59">
        <v>5</v>
      </c>
      <c r="E343">
        <v>285</v>
      </c>
      <c r="F343" t="s">
        <v>455</v>
      </c>
      <c r="G343" s="58">
        <v>0</v>
      </c>
      <c r="H343" s="58" t="s">
        <v>527</v>
      </c>
      <c r="I343" s="70">
        <v>0</v>
      </c>
    </row>
    <row r="344" spans="1:24" x14ac:dyDescent="0.25">
      <c r="A344">
        <v>3</v>
      </c>
      <c r="B344">
        <v>1</v>
      </c>
      <c r="C344" t="s">
        <v>537</v>
      </c>
      <c r="D344" s="59" t="s">
        <v>9</v>
      </c>
      <c r="F344" t="s">
        <v>538</v>
      </c>
      <c r="G344" s="58">
        <v>0</v>
      </c>
      <c r="H344" s="58" t="s">
        <v>527</v>
      </c>
      <c r="I344" s="70">
        <v>0</v>
      </c>
    </row>
    <row r="345" spans="1:24" x14ac:dyDescent="0.25">
      <c r="A345">
        <v>3</v>
      </c>
      <c r="B345">
        <v>1</v>
      </c>
      <c r="C345" t="s">
        <v>537</v>
      </c>
      <c r="D345" s="59" t="s">
        <v>9</v>
      </c>
      <c r="F345" t="s">
        <v>531</v>
      </c>
      <c r="G345" s="58">
        <v>7</v>
      </c>
      <c r="H345" s="58">
        <v>11</v>
      </c>
      <c r="I345" s="70">
        <v>38.888888888888893</v>
      </c>
    </row>
    <row r="346" spans="1:24" x14ac:dyDescent="0.25">
      <c r="A346">
        <v>3</v>
      </c>
      <c r="B346">
        <v>1</v>
      </c>
      <c r="C346" t="s">
        <v>537</v>
      </c>
      <c r="D346" s="59">
        <v>6</v>
      </c>
      <c r="E346">
        <v>286</v>
      </c>
      <c r="F346" t="s">
        <v>456</v>
      </c>
      <c r="G346" s="58">
        <v>0</v>
      </c>
      <c r="H346" s="58" t="s">
        <v>527</v>
      </c>
      <c r="I346" s="70">
        <v>0</v>
      </c>
    </row>
    <row r="347" spans="1:24" x14ac:dyDescent="0.25">
      <c r="A347">
        <v>3</v>
      </c>
      <c r="B347">
        <v>1</v>
      </c>
      <c r="C347" t="s">
        <v>537</v>
      </c>
      <c r="D347" s="59">
        <v>7</v>
      </c>
      <c r="E347">
        <v>287</v>
      </c>
      <c r="F347" t="s">
        <v>458</v>
      </c>
      <c r="G347" s="58">
        <v>0</v>
      </c>
      <c r="H347" s="58" t="s">
        <v>527</v>
      </c>
      <c r="I347" s="70">
        <v>0</v>
      </c>
    </row>
    <row r="348" spans="1:24" x14ac:dyDescent="0.25">
      <c r="A348">
        <v>3</v>
      </c>
      <c r="B348">
        <v>1</v>
      </c>
      <c r="C348" t="s">
        <v>537</v>
      </c>
      <c r="D348" s="59">
        <v>8</v>
      </c>
      <c r="E348">
        <v>288</v>
      </c>
      <c r="F348" t="s">
        <v>459</v>
      </c>
      <c r="G348" s="58">
        <v>2</v>
      </c>
      <c r="H348" s="58">
        <v>17</v>
      </c>
      <c r="I348" s="70">
        <v>10.526315789473683</v>
      </c>
    </row>
    <row r="349" spans="1:24" x14ac:dyDescent="0.25">
      <c r="A349">
        <v>3</v>
      </c>
      <c r="B349">
        <v>1</v>
      </c>
      <c r="C349" t="s">
        <v>537</v>
      </c>
      <c r="D349" s="59">
        <v>9</v>
      </c>
      <c r="E349">
        <v>289</v>
      </c>
      <c r="F349" t="s">
        <v>461</v>
      </c>
      <c r="G349" s="58">
        <v>0</v>
      </c>
      <c r="H349" s="58" t="s">
        <v>527</v>
      </c>
      <c r="I349" s="70">
        <v>0</v>
      </c>
    </row>
    <row r="350" spans="1:24" x14ac:dyDescent="0.25">
      <c r="A350">
        <v>3</v>
      </c>
      <c r="B350">
        <v>1</v>
      </c>
      <c r="C350" t="s">
        <v>537</v>
      </c>
      <c r="D350" s="59">
        <v>10</v>
      </c>
      <c r="E350">
        <v>290</v>
      </c>
      <c r="F350" t="s">
        <v>463</v>
      </c>
      <c r="G350" s="58">
        <v>0</v>
      </c>
      <c r="H350" s="58" t="s">
        <v>527</v>
      </c>
      <c r="I350" s="70">
        <v>0</v>
      </c>
    </row>
    <row r="351" spans="1:24" x14ac:dyDescent="0.25">
      <c r="A351">
        <v>3</v>
      </c>
      <c r="B351">
        <v>1</v>
      </c>
      <c r="C351" t="s">
        <v>537</v>
      </c>
      <c r="D351" s="59">
        <v>11</v>
      </c>
      <c r="E351">
        <v>291</v>
      </c>
      <c r="F351" t="s">
        <v>464</v>
      </c>
      <c r="G351" s="58">
        <v>1</v>
      </c>
      <c r="H351" s="58">
        <v>18</v>
      </c>
      <c r="I351" s="70">
        <v>5.2631578947368416</v>
      </c>
    </row>
    <row r="352" spans="1:24" x14ac:dyDescent="0.25">
      <c r="A352">
        <v>3</v>
      </c>
      <c r="B352">
        <v>1</v>
      </c>
      <c r="C352" t="s">
        <v>537</v>
      </c>
      <c r="D352" s="59">
        <v>12</v>
      </c>
      <c r="E352">
        <v>292</v>
      </c>
      <c r="F352" t="s">
        <v>466</v>
      </c>
      <c r="G352" s="58" t="s">
        <v>527</v>
      </c>
      <c r="H352" s="58">
        <v>0</v>
      </c>
      <c r="I352" s="70">
        <v>100</v>
      </c>
    </row>
    <row r="353" spans="1:9" x14ac:dyDescent="0.25">
      <c r="A353">
        <v>3</v>
      </c>
      <c r="B353">
        <v>1</v>
      </c>
      <c r="C353" t="s">
        <v>537</v>
      </c>
      <c r="D353" s="59">
        <v>13</v>
      </c>
      <c r="E353">
        <v>293</v>
      </c>
      <c r="F353" t="s">
        <v>469</v>
      </c>
      <c r="G353" s="58">
        <v>12</v>
      </c>
      <c r="H353" s="58">
        <v>1</v>
      </c>
      <c r="I353" s="70">
        <v>92.307692307692307</v>
      </c>
    </row>
    <row r="354" spans="1:9" x14ac:dyDescent="0.25">
      <c r="A354">
        <v>3</v>
      </c>
      <c r="B354">
        <v>1</v>
      </c>
      <c r="C354" t="s">
        <v>537</v>
      </c>
      <c r="D354" s="59">
        <v>14</v>
      </c>
      <c r="E354">
        <v>294</v>
      </c>
      <c r="F354" t="s">
        <v>470</v>
      </c>
      <c r="G354" s="58">
        <v>0</v>
      </c>
      <c r="H354" s="58" t="s">
        <v>527</v>
      </c>
      <c r="I354" s="70">
        <v>0</v>
      </c>
    </row>
    <row r="355" spans="1:9" x14ac:dyDescent="0.25">
      <c r="A355">
        <v>3</v>
      </c>
      <c r="B355">
        <v>1</v>
      </c>
      <c r="C355" t="s">
        <v>537</v>
      </c>
      <c r="D355" s="59">
        <v>15</v>
      </c>
      <c r="E355">
        <v>295</v>
      </c>
      <c r="F355" t="s">
        <v>472</v>
      </c>
      <c r="G355" s="58">
        <v>8</v>
      </c>
      <c r="H355" s="58">
        <v>10</v>
      </c>
      <c r="I355" s="70">
        <v>44.444444444444443</v>
      </c>
    </row>
    <row r="356" spans="1:9" x14ac:dyDescent="0.25">
      <c r="A356">
        <v>3</v>
      </c>
      <c r="B356">
        <v>1</v>
      </c>
      <c r="C356" t="s">
        <v>537</v>
      </c>
      <c r="D356" s="59" t="s">
        <v>9</v>
      </c>
      <c r="F356" t="s">
        <v>539</v>
      </c>
      <c r="G356" s="58" t="s">
        <v>527</v>
      </c>
      <c r="H356" s="58">
        <v>0</v>
      </c>
      <c r="I356" s="70">
        <v>100</v>
      </c>
    </row>
    <row r="357" spans="1:9" x14ac:dyDescent="0.25">
      <c r="A357">
        <v>3</v>
      </c>
      <c r="B357">
        <v>1</v>
      </c>
      <c r="C357" t="s">
        <v>537</v>
      </c>
      <c r="D357" s="59" t="s">
        <v>9</v>
      </c>
      <c r="F357" t="s">
        <v>534</v>
      </c>
      <c r="G357" s="58" t="s">
        <v>527</v>
      </c>
      <c r="H357" s="58">
        <v>0</v>
      </c>
      <c r="I357" s="70">
        <v>100</v>
      </c>
    </row>
    <row r="358" spans="1:9" x14ac:dyDescent="0.25">
      <c r="A358">
        <v>3</v>
      </c>
      <c r="B358">
        <v>1</v>
      </c>
      <c r="C358" t="s">
        <v>537</v>
      </c>
      <c r="D358" s="59">
        <v>16</v>
      </c>
      <c r="E358">
        <v>296</v>
      </c>
      <c r="F358" t="s">
        <v>473</v>
      </c>
      <c r="G358" s="58">
        <v>0</v>
      </c>
      <c r="H358" s="58" t="s">
        <v>527</v>
      </c>
      <c r="I358" s="70">
        <v>0</v>
      </c>
    </row>
    <row r="359" spans="1:9" x14ac:dyDescent="0.25">
      <c r="A359">
        <v>3</v>
      </c>
      <c r="B359">
        <v>1</v>
      </c>
      <c r="C359" t="s">
        <v>537</v>
      </c>
      <c r="D359" s="59">
        <v>17</v>
      </c>
      <c r="E359">
        <v>297</v>
      </c>
      <c r="F359" t="s">
        <v>474</v>
      </c>
      <c r="G359" s="58">
        <v>0</v>
      </c>
      <c r="H359" s="58" t="s">
        <v>527</v>
      </c>
      <c r="I359" s="70">
        <v>0</v>
      </c>
    </row>
    <row r="360" spans="1:9" x14ac:dyDescent="0.25">
      <c r="A360">
        <v>3</v>
      </c>
      <c r="B360">
        <v>1</v>
      </c>
      <c r="C360" t="s">
        <v>537</v>
      </c>
      <c r="D360" s="59">
        <v>18</v>
      </c>
      <c r="E360">
        <v>298</v>
      </c>
      <c r="F360" t="s">
        <v>476</v>
      </c>
      <c r="G360" s="58">
        <v>0</v>
      </c>
      <c r="H360" s="58" t="s">
        <v>527</v>
      </c>
      <c r="I360" s="70">
        <v>0</v>
      </c>
    </row>
    <row r="361" spans="1:9" x14ac:dyDescent="0.25">
      <c r="A361">
        <v>3</v>
      </c>
      <c r="B361">
        <v>1</v>
      </c>
      <c r="C361" t="s">
        <v>537</v>
      </c>
      <c r="D361" s="59">
        <v>19</v>
      </c>
      <c r="E361">
        <v>299</v>
      </c>
      <c r="F361" t="s">
        <v>478</v>
      </c>
      <c r="G361" s="58">
        <v>0</v>
      </c>
      <c r="H361" s="58" t="s">
        <v>527</v>
      </c>
      <c r="I361" s="70">
        <v>0</v>
      </c>
    </row>
    <row r="362" spans="1:9" x14ac:dyDescent="0.25">
      <c r="A362">
        <v>3</v>
      </c>
      <c r="B362">
        <v>1</v>
      </c>
      <c r="C362" t="s">
        <v>537</v>
      </c>
      <c r="D362" s="59">
        <v>20</v>
      </c>
      <c r="E362">
        <v>300</v>
      </c>
      <c r="F362" t="s">
        <v>6</v>
      </c>
      <c r="G362" s="58">
        <v>0</v>
      </c>
      <c r="H362" s="58" t="s">
        <v>527</v>
      </c>
      <c r="I362" s="70">
        <v>0</v>
      </c>
    </row>
    <row r="363" spans="1:9" x14ac:dyDescent="0.25">
      <c r="A363">
        <v>3</v>
      </c>
      <c r="B363">
        <v>2</v>
      </c>
      <c r="C363" t="s">
        <v>537</v>
      </c>
      <c r="D363" s="59">
        <v>1</v>
      </c>
      <c r="E363">
        <v>301</v>
      </c>
      <c r="F363" t="s">
        <v>10</v>
      </c>
      <c r="G363" s="58">
        <v>1</v>
      </c>
      <c r="H363" s="58">
        <v>13</v>
      </c>
      <c r="I363" s="70">
        <v>7.1428571428571423</v>
      </c>
    </row>
    <row r="364" spans="1:9" x14ac:dyDescent="0.25">
      <c r="A364">
        <v>3</v>
      </c>
      <c r="B364">
        <v>2</v>
      </c>
      <c r="C364" t="s">
        <v>537</v>
      </c>
      <c r="D364" s="59">
        <v>2</v>
      </c>
      <c r="E364">
        <v>302</v>
      </c>
      <c r="F364" t="s">
        <v>12</v>
      </c>
      <c r="G364" s="58">
        <v>24</v>
      </c>
      <c r="H364" s="58">
        <v>5</v>
      </c>
      <c r="I364" s="70">
        <v>82.758620689655174</v>
      </c>
    </row>
    <row r="365" spans="1:9" x14ac:dyDescent="0.25">
      <c r="A365">
        <v>3</v>
      </c>
      <c r="B365">
        <v>2</v>
      </c>
      <c r="C365" t="s">
        <v>537</v>
      </c>
      <c r="D365" s="59">
        <v>3</v>
      </c>
      <c r="E365">
        <v>303</v>
      </c>
      <c r="F365" t="s">
        <v>528</v>
      </c>
      <c r="G365" s="58">
        <v>0</v>
      </c>
      <c r="H365" s="58" t="s">
        <v>527</v>
      </c>
      <c r="I365" s="70">
        <v>0</v>
      </c>
    </row>
    <row r="366" spans="1:9" x14ac:dyDescent="0.25">
      <c r="A366">
        <v>3</v>
      </c>
      <c r="B366">
        <v>2</v>
      </c>
      <c r="C366" t="s">
        <v>537</v>
      </c>
      <c r="D366" s="59">
        <v>4</v>
      </c>
      <c r="E366">
        <v>304</v>
      </c>
      <c r="F366" t="s">
        <v>529</v>
      </c>
      <c r="G366" s="58">
        <v>0</v>
      </c>
      <c r="H366" s="58" t="s">
        <v>527</v>
      </c>
      <c r="I366" s="70">
        <v>0</v>
      </c>
    </row>
    <row r="367" spans="1:9" x14ac:dyDescent="0.25">
      <c r="A367">
        <v>3</v>
      </c>
      <c r="B367">
        <v>2</v>
      </c>
      <c r="C367" t="s">
        <v>537</v>
      </c>
      <c r="D367" s="59">
        <v>5</v>
      </c>
      <c r="E367">
        <v>305</v>
      </c>
      <c r="F367" t="s">
        <v>532</v>
      </c>
      <c r="G367" s="58">
        <v>0</v>
      </c>
      <c r="H367" s="58" t="s">
        <v>527</v>
      </c>
      <c r="I367" s="70">
        <v>0</v>
      </c>
    </row>
    <row r="368" spans="1:9" x14ac:dyDescent="0.25">
      <c r="A368">
        <v>3</v>
      </c>
      <c r="B368">
        <v>2</v>
      </c>
      <c r="C368" t="s">
        <v>537</v>
      </c>
      <c r="D368" s="59" t="s">
        <v>9</v>
      </c>
      <c r="F368" t="s">
        <v>538</v>
      </c>
      <c r="G368" s="58">
        <v>0</v>
      </c>
      <c r="H368" s="58" t="s">
        <v>527</v>
      </c>
      <c r="I368" s="70">
        <v>0</v>
      </c>
    </row>
    <row r="369" spans="1:9" x14ac:dyDescent="0.25">
      <c r="A369">
        <v>3</v>
      </c>
      <c r="B369">
        <v>2</v>
      </c>
      <c r="C369" t="s">
        <v>537</v>
      </c>
      <c r="D369" s="59" t="s">
        <v>9</v>
      </c>
      <c r="F369" t="s">
        <v>531</v>
      </c>
      <c r="G369" s="58">
        <v>6</v>
      </c>
      <c r="H369" s="58">
        <v>12</v>
      </c>
      <c r="I369" s="70">
        <v>33.333333333333329</v>
      </c>
    </row>
    <row r="370" spans="1:9" x14ac:dyDescent="0.25">
      <c r="A370">
        <v>3</v>
      </c>
      <c r="B370">
        <v>2</v>
      </c>
      <c r="C370" t="s">
        <v>537</v>
      </c>
      <c r="D370" s="59">
        <v>6</v>
      </c>
      <c r="E370">
        <v>306</v>
      </c>
      <c r="F370" t="s">
        <v>480</v>
      </c>
      <c r="G370" s="58">
        <v>8</v>
      </c>
      <c r="H370" s="58">
        <v>9</v>
      </c>
      <c r="I370" s="70">
        <v>47.058823529411761</v>
      </c>
    </row>
    <row r="371" spans="1:9" x14ac:dyDescent="0.25">
      <c r="A371">
        <v>3</v>
      </c>
      <c r="B371">
        <v>2</v>
      </c>
      <c r="C371" t="s">
        <v>537</v>
      </c>
      <c r="D371" s="59">
        <v>7</v>
      </c>
      <c r="E371">
        <v>307</v>
      </c>
      <c r="F371" t="s">
        <v>481</v>
      </c>
      <c r="G371" s="58">
        <v>0</v>
      </c>
      <c r="H371" s="58" t="s">
        <v>527</v>
      </c>
      <c r="I371" s="70">
        <v>0</v>
      </c>
    </row>
    <row r="372" spans="1:9" x14ac:dyDescent="0.25">
      <c r="A372">
        <v>3</v>
      </c>
      <c r="B372">
        <v>2</v>
      </c>
      <c r="C372" t="s">
        <v>537</v>
      </c>
      <c r="D372" s="59">
        <v>8</v>
      </c>
      <c r="E372">
        <v>308</v>
      </c>
      <c r="F372" t="s">
        <v>483</v>
      </c>
      <c r="G372" s="58">
        <v>8</v>
      </c>
      <c r="H372" s="58">
        <v>18</v>
      </c>
      <c r="I372" s="70">
        <v>30.76923076923077</v>
      </c>
    </row>
    <row r="373" spans="1:9" x14ac:dyDescent="0.25">
      <c r="A373">
        <v>3</v>
      </c>
      <c r="B373">
        <v>2</v>
      </c>
      <c r="C373" t="s">
        <v>537</v>
      </c>
      <c r="D373" s="59">
        <v>9</v>
      </c>
      <c r="E373">
        <v>309</v>
      </c>
      <c r="F373" t="s">
        <v>485</v>
      </c>
      <c r="G373" s="58">
        <v>13</v>
      </c>
      <c r="H373" s="58">
        <v>8</v>
      </c>
      <c r="I373" s="70">
        <v>61.904761904761905</v>
      </c>
    </row>
    <row r="374" spans="1:9" x14ac:dyDescent="0.25">
      <c r="A374">
        <v>3</v>
      </c>
      <c r="B374">
        <v>2</v>
      </c>
      <c r="C374" t="s">
        <v>537</v>
      </c>
      <c r="D374" s="59">
        <v>10</v>
      </c>
      <c r="E374">
        <v>310</v>
      </c>
      <c r="F374" t="s">
        <v>486</v>
      </c>
      <c r="G374" s="58">
        <v>0</v>
      </c>
      <c r="H374" s="58" t="s">
        <v>527</v>
      </c>
      <c r="I374" s="70">
        <v>0</v>
      </c>
    </row>
    <row r="375" spans="1:9" x14ac:dyDescent="0.25">
      <c r="A375">
        <v>3</v>
      </c>
      <c r="B375">
        <v>2</v>
      </c>
      <c r="C375" t="s">
        <v>537</v>
      </c>
      <c r="D375" s="59">
        <v>11</v>
      </c>
      <c r="E375">
        <v>311</v>
      </c>
      <c r="F375" t="s">
        <v>488</v>
      </c>
      <c r="G375" s="58">
        <v>0</v>
      </c>
      <c r="H375" s="58" t="s">
        <v>527</v>
      </c>
      <c r="I375" s="70">
        <v>0</v>
      </c>
    </row>
    <row r="376" spans="1:9" x14ac:dyDescent="0.25">
      <c r="A376">
        <v>3</v>
      </c>
      <c r="B376">
        <v>2</v>
      </c>
      <c r="C376" t="s">
        <v>537</v>
      </c>
      <c r="D376" s="59">
        <v>12</v>
      </c>
      <c r="E376">
        <v>312</v>
      </c>
      <c r="F376" t="s">
        <v>489</v>
      </c>
      <c r="G376" s="58">
        <v>0</v>
      </c>
      <c r="H376" s="58" t="s">
        <v>527</v>
      </c>
      <c r="I376" s="70">
        <v>0</v>
      </c>
    </row>
    <row r="377" spans="1:9" x14ac:dyDescent="0.25">
      <c r="A377">
        <v>3</v>
      </c>
      <c r="B377">
        <v>2</v>
      </c>
      <c r="C377" t="s">
        <v>537</v>
      </c>
      <c r="D377" s="59">
        <v>13</v>
      </c>
      <c r="E377">
        <v>313</v>
      </c>
      <c r="F377" t="s">
        <v>490</v>
      </c>
      <c r="G377" s="58">
        <v>0</v>
      </c>
      <c r="H377" s="58" t="s">
        <v>527</v>
      </c>
      <c r="I377" s="70">
        <v>0</v>
      </c>
    </row>
    <row r="378" spans="1:9" x14ac:dyDescent="0.25">
      <c r="A378">
        <v>3</v>
      </c>
      <c r="B378">
        <v>2</v>
      </c>
      <c r="C378" t="s">
        <v>537</v>
      </c>
      <c r="D378" s="59">
        <v>14</v>
      </c>
      <c r="E378">
        <v>314</v>
      </c>
      <c r="F378" t="s">
        <v>492</v>
      </c>
      <c r="G378" s="58">
        <v>0</v>
      </c>
      <c r="H378" s="58" t="s">
        <v>527</v>
      </c>
      <c r="I378" s="70">
        <v>0</v>
      </c>
    </row>
    <row r="379" spans="1:9" x14ac:dyDescent="0.25">
      <c r="A379">
        <v>3</v>
      </c>
      <c r="B379">
        <v>2</v>
      </c>
      <c r="C379" t="s">
        <v>537</v>
      </c>
      <c r="D379" s="59">
        <v>15</v>
      </c>
      <c r="E379">
        <v>315</v>
      </c>
      <c r="F379" t="s">
        <v>494</v>
      </c>
      <c r="G379" s="58">
        <v>0</v>
      </c>
      <c r="H379" s="58" t="s">
        <v>527</v>
      </c>
      <c r="I379" s="70">
        <v>0</v>
      </c>
    </row>
    <row r="380" spans="1:9" x14ac:dyDescent="0.25">
      <c r="A380">
        <v>3</v>
      </c>
      <c r="B380">
        <v>2</v>
      </c>
      <c r="C380" t="s">
        <v>537</v>
      </c>
      <c r="D380" s="59" t="s">
        <v>9</v>
      </c>
      <c r="F380" t="s">
        <v>539</v>
      </c>
      <c r="G380" s="58" t="s">
        <v>527</v>
      </c>
      <c r="H380" s="58">
        <v>0</v>
      </c>
      <c r="I380" s="70">
        <v>100</v>
      </c>
    </row>
    <row r="381" spans="1:9" x14ac:dyDescent="0.25">
      <c r="A381">
        <v>3</v>
      </c>
      <c r="B381">
        <v>2</v>
      </c>
      <c r="C381" t="s">
        <v>537</v>
      </c>
      <c r="D381" s="59" t="s">
        <v>9</v>
      </c>
      <c r="F381" t="s">
        <v>534</v>
      </c>
      <c r="G381" s="58" t="s">
        <v>527</v>
      </c>
      <c r="H381" s="58">
        <v>0</v>
      </c>
      <c r="I381" s="70">
        <v>100</v>
      </c>
    </row>
    <row r="382" spans="1:9" x14ac:dyDescent="0.25">
      <c r="A382">
        <v>3</v>
      </c>
      <c r="B382">
        <v>2</v>
      </c>
      <c r="C382" t="s">
        <v>537</v>
      </c>
      <c r="D382" s="59">
        <v>16</v>
      </c>
      <c r="E382">
        <v>316</v>
      </c>
      <c r="F382" t="s">
        <v>496</v>
      </c>
      <c r="G382" s="58">
        <v>0</v>
      </c>
      <c r="H382" s="58" t="s">
        <v>527</v>
      </c>
      <c r="I382" s="70">
        <v>0</v>
      </c>
    </row>
    <row r="383" spans="1:9" x14ac:dyDescent="0.25">
      <c r="A383">
        <v>3</v>
      </c>
      <c r="B383">
        <v>2</v>
      </c>
      <c r="C383" t="s">
        <v>537</v>
      </c>
      <c r="D383" s="59">
        <v>17</v>
      </c>
      <c r="E383">
        <v>317</v>
      </c>
      <c r="F383" t="s">
        <v>498</v>
      </c>
      <c r="G383" s="58">
        <v>0</v>
      </c>
      <c r="H383" s="58" t="s">
        <v>527</v>
      </c>
      <c r="I383" s="70">
        <v>0</v>
      </c>
    </row>
    <row r="384" spans="1:9" x14ac:dyDescent="0.25">
      <c r="A384">
        <v>3</v>
      </c>
      <c r="B384">
        <v>2</v>
      </c>
      <c r="C384" t="s">
        <v>537</v>
      </c>
      <c r="D384" s="59">
        <v>18</v>
      </c>
      <c r="E384">
        <v>318</v>
      </c>
      <c r="F384" t="s">
        <v>499</v>
      </c>
      <c r="G384" s="58">
        <v>0</v>
      </c>
      <c r="H384" s="58" t="s">
        <v>527</v>
      </c>
      <c r="I384" s="70">
        <v>0</v>
      </c>
    </row>
    <row r="385" spans="1:9" x14ac:dyDescent="0.25">
      <c r="A385">
        <v>3</v>
      </c>
      <c r="B385">
        <v>2</v>
      </c>
      <c r="C385" t="s">
        <v>537</v>
      </c>
      <c r="D385" s="59">
        <v>19</v>
      </c>
      <c r="E385">
        <v>319</v>
      </c>
      <c r="F385" t="s">
        <v>500</v>
      </c>
      <c r="G385" s="58">
        <v>0</v>
      </c>
      <c r="H385" s="58" t="s">
        <v>527</v>
      </c>
      <c r="I385" s="70">
        <v>0</v>
      </c>
    </row>
    <row r="386" spans="1:9" x14ac:dyDescent="0.25">
      <c r="A386">
        <v>3</v>
      </c>
      <c r="B386">
        <v>2</v>
      </c>
      <c r="C386" t="s">
        <v>537</v>
      </c>
      <c r="D386" s="59">
        <v>20</v>
      </c>
      <c r="E386">
        <v>320</v>
      </c>
      <c r="F386" t="s">
        <v>501</v>
      </c>
      <c r="G386" s="58">
        <v>0</v>
      </c>
      <c r="H386" s="58" t="s">
        <v>527</v>
      </c>
      <c r="I386" s="70">
        <v>0</v>
      </c>
    </row>
    <row r="387" spans="1:9" x14ac:dyDescent="0.25">
      <c r="A387">
        <v>3</v>
      </c>
      <c r="B387">
        <v>3</v>
      </c>
      <c r="C387" t="s">
        <v>537</v>
      </c>
      <c r="D387" s="59">
        <v>1</v>
      </c>
      <c r="E387">
        <v>321</v>
      </c>
      <c r="F387" t="s">
        <v>502</v>
      </c>
      <c r="G387" s="58">
        <v>0</v>
      </c>
      <c r="H387" s="58" t="s">
        <v>527</v>
      </c>
      <c r="I387" s="70">
        <v>0</v>
      </c>
    </row>
    <row r="388" spans="1:9" x14ac:dyDescent="0.25">
      <c r="A388">
        <v>3</v>
      </c>
      <c r="B388">
        <v>3</v>
      </c>
      <c r="C388" t="s">
        <v>537</v>
      </c>
      <c r="D388" s="59">
        <v>2</v>
      </c>
      <c r="E388">
        <v>322</v>
      </c>
      <c r="F388" t="s">
        <v>503</v>
      </c>
      <c r="G388" s="58">
        <v>0</v>
      </c>
      <c r="H388" s="58" t="s">
        <v>527</v>
      </c>
      <c r="I388" s="70">
        <v>0</v>
      </c>
    </row>
    <row r="389" spans="1:9" x14ac:dyDescent="0.25">
      <c r="A389">
        <v>3</v>
      </c>
      <c r="B389">
        <v>3</v>
      </c>
      <c r="C389" t="s">
        <v>537</v>
      </c>
      <c r="D389" s="59">
        <v>3</v>
      </c>
      <c r="E389">
        <v>323</v>
      </c>
      <c r="F389" t="s">
        <v>504</v>
      </c>
      <c r="G389" s="58">
        <v>0</v>
      </c>
      <c r="H389" s="58" t="s">
        <v>527</v>
      </c>
      <c r="I389" s="70">
        <v>0</v>
      </c>
    </row>
    <row r="390" spans="1:9" x14ac:dyDescent="0.25">
      <c r="A390">
        <v>3</v>
      </c>
      <c r="B390">
        <v>3</v>
      </c>
      <c r="C390" t="s">
        <v>537</v>
      </c>
      <c r="D390" s="59">
        <v>4</v>
      </c>
      <c r="E390">
        <v>324</v>
      </c>
      <c r="F390" t="s">
        <v>505</v>
      </c>
      <c r="G390" s="58">
        <v>17</v>
      </c>
      <c r="H390" s="58">
        <v>4</v>
      </c>
      <c r="I390" s="70">
        <v>80.952380952380949</v>
      </c>
    </row>
    <row r="391" spans="1:9" x14ac:dyDescent="0.25">
      <c r="A391">
        <v>3</v>
      </c>
      <c r="B391">
        <v>3</v>
      </c>
      <c r="C391" t="s">
        <v>537</v>
      </c>
      <c r="D391" s="59">
        <v>5</v>
      </c>
      <c r="E391">
        <v>325</v>
      </c>
      <c r="F391" t="s">
        <v>506</v>
      </c>
      <c r="G391" s="58">
        <v>10</v>
      </c>
      <c r="H391" s="58">
        <v>9</v>
      </c>
      <c r="I391" s="70">
        <v>52.631578947368418</v>
      </c>
    </row>
    <row r="392" spans="1:9" x14ac:dyDescent="0.25">
      <c r="A392">
        <v>3</v>
      </c>
      <c r="B392">
        <v>3</v>
      </c>
      <c r="C392" t="s">
        <v>537</v>
      </c>
      <c r="D392" s="59" t="s">
        <v>9</v>
      </c>
      <c r="F392" t="s">
        <v>538</v>
      </c>
      <c r="G392" s="58">
        <v>0</v>
      </c>
      <c r="H392" s="58" t="s">
        <v>527</v>
      </c>
      <c r="I392" s="70">
        <v>0</v>
      </c>
    </row>
    <row r="393" spans="1:9" x14ac:dyDescent="0.25">
      <c r="A393">
        <v>3</v>
      </c>
      <c r="B393">
        <v>3</v>
      </c>
      <c r="C393" t="s">
        <v>537</v>
      </c>
      <c r="D393" s="59" t="s">
        <v>9</v>
      </c>
      <c r="F393" t="s">
        <v>531</v>
      </c>
      <c r="G393" s="58">
        <v>5</v>
      </c>
      <c r="H393" s="58">
        <v>11</v>
      </c>
      <c r="I393" s="70">
        <v>31.25</v>
      </c>
    </row>
    <row r="394" spans="1:9" x14ac:dyDescent="0.25">
      <c r="A394">
        <v>3</v>
      </c>
      <c r="B394">
        <v>3</v>
      </c>
      <c r="C394" t="s">
        <v>537</v>
      </c>
      <c r="D394" s="59">
        <v>6</v>
      </c>
      <c r="E394">
        <v>326</v>
      </c>
      <c r="F394" t="s">
        <v>507</v>
      </c>
      <c r="G394" s="58">
        <v>0</v>
      </c>
      <c r="H394" s="58" t="s">
        <v>527</v>
      </c>
      <c r="I394" s="70">
        <v>0</v>
      </c>
    </row>
    <row r="395" spans="1:9" x14ac:dyDescent="0.25">
      <c r="A395">
        <v>3</v>
      </c>
      <c r="B395">
        <v>3</v>
      </c>
      <c r="C395" t="s">
        <v>537</v>
      </c>
      <c r="D395" s="59">
        <v>7</v>
      </c>
      <c r="E395">
        <v>327</v>
      </c>
      <c r="F395" t="s">
        <v>508</v>
      </c>
      <c r="G395" s="58">
        <v>0</v>
      </c>
      <c r="H395" s="58" t="s">
        <v>527</v>
      </c>
      <c r="I395" s="70">
        <v>0</v>
      </c>
    </row>
    <row r="396" spans="1:9" x14ac:dyDescent="0.25">
      <c r="A396">
        <v>3</v>
      </c>
      <c r="B396">
        <v>3</v>
      </c>
      <c r="C396" t="s">
        <v>537</v>
      </c>
      <c r="D396" s="59">
        <v>8</v>
      </c>
      <c r="E396">
        <v>328</v>
      </c>
      <c r="F396" t="s">
        <v>509</v>
      </c>
      <c r="G396" s="58">
        <v>0</v>
      </c>
      <c r="H396" s="58" t="s">
        <v>527</v>
      </c>
      <c r="I396" s="70">
        <v>0</v>
      </c>
    </row>
    <row r="397" spans="1:9" x14ac:dyDescent="0.25">
      <c r="A397">
        <v>3</v>
      </c>
      <c r="B397">
        <v>3</v>
      </c>
      <c r="C397" t="s">
        <v>537</v>
      </c>
      <c r="D397" s="59">
        <v>9</v>
      </c>
      <c r="E397">
        <v>329</v>
      </c>
      <c r="F397" t="s">
        <v>513</v>
      </c>
      <c r="G397" s="58">
        <v>0</v>
      </c>
      <c r="H397" s="58" t="s">
        <v>527</v>
      </c>
      <c r="I397" s="70">
        <v>0</v>
      </c>
    </row>
    <row r="398" spans="1:9" x14ac:dyDescent="0.25">
      <c r="A398">
        <v>3</v>
      </c>
      <c r="B398">
        <v>3</v>
      </c>
      <c r="C398" t="s">
        <v>537</v>
      </c>
      <c r="D398" s="59">
        <v>10</v>
      </c>
      <c r="E398">
        <v>330</v>
      </c>
      <c r="F398" t="s">
        <v>514</v>
      </c>
      <c r="G398" s="58">
        <v>0</v>
      </c>
      <c r="H398" s="58" t="s">
        <v>527</v>
      </c>
      <c r="I398" s="70">
        <v>0</v>
      </c>
    </row>
    <row r="399" spans="1:9" x14ac:dyDescent="0.25">
      <c r="A399">
        <v>3</v>
      </c>
      <c r="B399">
        <v>3</v>
      </c>
      <c r="C399" t="s">
        <v>537</v>
      </c>
      <c r="D399" s="59">
        <v>11</v>
      </c>
      <c r="E399">
        <v>331</v>
      </c>
      <c r="F399" t="s">
        <v>515</v>
      </c>
      <c r="G399" s="58">
        <v>0</v>
      </c>
      <c r="H399" s="58" t="s">
        <v>527</v>
      </c>
      <c r="I399" s="70">
        <v>0</v>
      </c>
    </row>
    <row r="400" spans="1:9" x14ac:dyDescent="0.25">
      <c r="A400">
        <v>3</v>
      </c>
      <c r="B400">
        <v>3</v>
      </c>
      <c r="C400" t="s">
        <v>537</v>
      </c>
      <c r="D400" s="59">
        <v>12</v>
      </c>
      <c r="E400">
        <v>332</v>
      </c>
      <c r="F400" t="s">
        <v>516</v>
      </c>
      <c r="G400" s="58">
        <v>0</v>
      </c>
      <c r="H400" s="58" t="s">
        <v>527</v>
      </c>
      <c r="I400" s="70">
        <v>0</v>
      </c>
    </row>
    <row r="401" spans="1:9" x14ac:dyDescent="0.25">
      <c r="A401">
        <v>3</v>
      </c>
      <c r="B401">
        <v>3</v>
      </c>
      <c r="C401" t="s">
        <v>537</v>
      </c>
      <c r="D401" s="59">
        <v>13</v>
      </c>
      <c r="E401">
        <v>333</v>
      </c>
      <c r="F401" t="s">
        <v>6</v>
      </c>
      <c r="G401" s="58">
        <v>0</v>
      </c>
      <c r="H401" s="58" t="s">
        <v>527</v>
      </c>
      <c r="I401" s="70">
        <v>0</v>
      </c>
    </row>
    <row r="402" spans="1:9" x14ac:dyDescent="0.25">
      <c r="A402">
        <v>3</v>
      </c>
      <c r="B402">
        <v>3</v>
      </c>
      <c r="C402" t="s">
        <v>537</v>
      </c>
      <c r="D402" s="59">
        <v>14</v>
      </c>
      <c r="E402">
        <v>334</v>
      </c>
      <c r="F402" t="s">
        <v>10</v>
      </c>
      <c r="G402" s="58">
        <v>0</v>
      </c>
      <c r="H402" s="58" t="s">
        <v>527</v>
      </c>
      <c r="I402" s="70">
        <v>0</v>
      </c>
    </row>
    <row r="403" spans="1:9" x14ac:dyDescent="0.25">
      <c r="A403">
        <v>3</v>
      </c>
      <c r="B403">
        <v>3</v>
      </c>
      <c r="C403" t="s">
        <v>537</v>
      </c>
      <c r="D403" s="59">
        <v>15</v>
      </c>
      <c r="E403">
        <v>335</v>
      </c>
      <c r="F403" t="s">
        <v>12</v>
      </c>
      <c r="G403" s="58">
        <v>17</v>
      </c>
      <c r="H403" s="58">
        <v>4</v>
      </c>
      <c r="I403" s="70">
        <v>80.952380952380949</v>
      </c>
    </row>
    <row r="404" spans="1:9" x14ac:dyDescent="0.25">
      <c r="A404">
        <v>3</v>
      </c>
      <c r="B404">
        <v>3</v>
      </c>
      <c r="C404" t="s">
        <v>537</v>
      </c>
      <c r="D404" s="59" t="s">
        <v>9</v>
      </c>
      <c r="F404" t="s">
        <v>539</v>
      </c>
      <c r="G404" s="58" t="s">
        <v>527</v>
      </c>
      <c r="H404" s="58">
        <v>0</v>
      </c>
      <c r="I404" s="70">
        <v>100</v>
      </c>
    </row>
    <row r="405" spans="1:9" x14ac:dyDescent="0.25">
      <c r="A405">
        <v>3</v>
      </c>
      <c r="B405">
        <v>3</v>
      </c>
      <c r="C405" t="s">
        <v>537</v>
      </c>
      <c r="D405" s="59" t="s">
        <v>9</v>
      </c>
      <c r="F405" t="s">
        <v>534</v>
      </c>
      <c r="G405" s="58" t="s">
        <v>527</v>
      </c>
      <c r="H405" s="58">
        <v>0</v>
      </c>
      <c r="I405" s="70">
        <v>100</v>
      </c>
    </row>
    <row r="406" spans="1:9" x14ac:dyDescent="0.25">
      <c r="A406">
        <v>3</v>
      </c>
      <c r="B406">
        <v>3</v>
      </c>
      <c r="C406" t="s">
        <v>537</v>
      </c>
      <c r="D406" s="59">
        <v>16</v>
      </c>
      <c r="E406">
        <v>336</v>
      </c>
      <c r="F406" t="s">
        <v>528</v>
      </c>
      <c r="G406" s="58">
        <v>0</v>
      </c>
      <c r="H406" s="58" t="s">
        <v>527</v>
      </c>
      <c r="I406" s="70">
        <v>0</v>
      </c>
    </row>
    <row r="407" spans="1:9" x14ac:dyDescent="0.25">
      <c r="A407">
        <v>3</v>
      </c>
      <c r="B407">
        <v>3</v>
      </c>
      <c r="C407" t="s">
        <v>537</v>
      </c>
      <c r="D407" s="59">
        <v>17</v>
      </c>
      <c r="E407">
        <v>337</v>
      </c>
      <c r="F407" t="s">
        <v>529</v>
      </c>
      <c r="G407" s="58">
        <v>0</v>
      </c>
      <c r="H407" s="58" t="s">
        <v>527</v>
      </c>
      <c r="I407" s="70">
        <v>0</v>
      </c>
    </row>
    <row r="408" spans="1:9" x14ac:dyDescent="0.25">
      <c r="A408">
        <v>3</v>
      </c>
      <c r="B408">
        <v>3</v>
      </c>
      <c r="C408" t="s">
        <v>537</v>
      </c>
      <c r="D408" s="59">
        <v>18</v>
      </c>
      <c r="E408">
        <v>338</v>
      </c>
      <c r="F408" t="s">
        <v>532</v>
      </c>
      <c r="G408" s="58">
        <v>0</v>
      </c>
      <c r="H408" s="58" t="s">
        <v>527</v>
      </c>
      <c r="I408" s="70">
        <v>0</v>
      </c>
    </row>
    <row r="409" spans="1:9" x14ac:dyDescent="0.25">
      <c r="A409">
        <v>3</v>
      </c>
      <c r="B409">
        <v>3</v>
      </c>
      <c r="C409" t="s">
        <v>537</v>
      </c>
      <c r="D409" s="59">
        <v>19</v>
      </c>
      <c r="E409">
        <v>339</v>
      </c>
      <c r="F409" t="s">
        <v>6</v>
      </c>
      <c r="G409" s="58">
        <v>0</v>
      </c>
      <c r="H409" s="58" t="s">
        <v>527</v>
      </c>
      <c r="I409" s="70">
        <v>0</v>
      </c>
    </row>
    <row r="410" spans="1:9" x14ac:dyDescent="0.25">
      <c r="A410">
        <v>3</v>
      </c>
      <c r="B410">
        <v>3</v>
      </c>
      <c r="C410" t="s">
        <v>537</v>
      </c>
      <c r="D410" s="59">
        <v>20</v>
      </c>
      <c r="E410">
        <v>340</v>
      </c>
      <c r="F410" t="s">
        <v>10</v>
      </c>
      <c r="G410" s="58">
        <v>0</v>
      </c>
      <c r="H410" s="58" t="s">
        <v>527</v>
      </c>
      <c r="I410" s="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Entries</vt:lpstr>
      <vt:lpstr>Hessian Fly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lori.divis</dc:creator>
  <cp:lastModifiedBy>Bob Graybosch</cp:lastModifiedBy>
  <dcterms:created xsi:type="dcterms:W3CDTF">2014-09-09T21:30:08Z</dcterms:created>
  <dcterms:modified xsi:type="dcterms:W3CDTF">2015-04-24T15:51:10Z</dcterms:modified>
</cp:coreProperties>
</file>