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" yWindow="276" windowWidth="14052" windowHeight="95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<sst xmlns="http://schemas.openxmlformats.org/spreadsheetml/2006/main" count="91" uniqueCount="74">
  <si>
    <t>2012 WESTERN REGIONAL HARD WINTER WHEAT DATA SHEET</t>
  </si>
  <si>
    <t>Cooperator:  Kimberly Garland-Campbell</t>
  </si>
  <si>
    <t>No. of Reps: 3</t>
  </si>
  <si>
    <t>Fertilizer:</t>
  </si>
  <si>
    <t>Seed Date:</t>
  </si>
  <si>
    <t>Harvest Date:</t>
  </si>
  <si>
    <t>Date/Feekes Growth Stage When Scored</t>
  </si>
  <si>
    <t>YIELD</t>
  </si>
  <si>
    <t>RANK</t>
  </si>
  <si>
    <t>TEST</t>
  </si>
  <si>
    <t>Stand</t>
  </si>
  <si>
    <t>WINTER</t>
  </si>
  <si>
    <t>HEADING</t>
  </si>
  <si>
    <t>HEIGHT</t>
  </si>
  <si>
    <t>LODGING</t>
  </si>
  <si>
    <t>ENTRY</t>
  </si>
  <si>
    <t>NAME</t>
  </si>
  <si>
    <t>CLASS</t>
  </si>
  <si>
    <t>PEDIGREE</t>
  </si>
  <si>
    <t>WT.</t>
  </si>
  <si>
    <t>Kernel</t>
  </si>
  <si>
    <t>KILL</t>
  </si>
  <si>
    <t>DATE</t>
  </si>
  <si>
    <t>Bu/Ac</t>
  </si>
  <si>
    <t>lbs/bu</t>
  </si>
  <si>
    <t>WT. (g)</t>
  </si>
  <si>
    <t>%</t>
  </si>
  <si>
    <t>0-9</t>
  </si>
  <si>
    <t>from Jan 1</t>
  </si>
  <si>
    <t>cm</t>
  </si>
  <si>
    <t>KHARKOF</t>
  </si>
  <si>
    <t>HRW</t>
  </si>
  <si>
    <t>WHETSTONE</t>
  </si>
  <si>
    <t>W98-344 :Pecos / W94-462 (82F24024#2/W81-171 // W81-133/THUNDERBIRD)</t>
  </si>
  <si>
    <t>YELLOWSTONE</t>
  </si>
  <si>
    <t>MT00159:  PI 643428,  Judith’ x ‘Promontory</t>
  </si>
  <si>
    <t>NSA 06-4663</t>
  </si>
  <si>
    <t>TBA</t>
  </si>
  <si>
    <t>NSA 07-4398</t>
  </si>
  <si>
    <t>OR2080156H</t>
  </si>
  <si>
    <t>OR2080229H</t>
  </si>
  <si>
    <t>OR2080227H</t>
  </si>
  <si>
    <t>ID80-628/3/CER/YMH/HYS/4/CER/YMH/HYS/5/TJB368.251/BUC//WEAVER</t>
  </si>
  <si>
    <t>OR2080236H</t>
  </si>
  <si>
    <t>TJB916.46/CB306//2*MHB/3/BUC/4/ERSB@/5/NE90461/NIOBRARA</t>
  </si>
  <si>
    <t>JC108</t>
  </si>
  <si>
    <t>HWW</t>
  </si>
  <si>
    <t>Boundary/2*Gary</t>
  </si>
  <si>
    <t>JC1101</t>
  </si>
  <si>
    <t>DW*2/IDO444</t>
  </si>
  <si>
    <t>JC109</t>
  </si>
  <si>
    <t>Boundary/Moreland</t>
  </si>
  <si>
    <t>IDO872</t>
  </si>
  <si>
    <t>Moreland/McGuire</t>
  </si>
  <si>
    <t>JC1102</t>
  </si>
  <si>
    <t>IDO816</t>
  </si>
  <si>
    <t>DW/Utah 100</t>
  </si>
  <si>
    <t>WA008119</t>
  </si>
  <si>
    <t>Residence/WA007940-1</t>
  </si>
  <si>
    <t>WA008157</t>
  </si>
  <si>
    <t>Lassik/WA008061</t>
  </si>
  <si>
    <t>WA008159</t>
  </si>
  <si>
    <t>HWW J980796(helt20)/WA007835--1</t>
  </si>
  <si>
    <t>KWhr001</t>
  </si>
  <si>
    <t>KW1008</t>
  </si>
  <si>
    <t>KWhr004</t>
  </si>
  <si>
    <t>KW7009</t>
  </si>
  <si>
    <t>MEAN</t>
  </si>
  <si>
    <t>LSD (0.05)</t>
  </si>
  <si>
    <t>CV</t>
  </si>
  <si>
    <t>COMMENTS:</t>
  </si>
  <si>
    <t>Yield LSD (.05): 6.8</t>
  </si>
  <si>
    <t>Yield CV%: 6.4</t>
  </si>
  <si>
    <t>Location: Moro, OR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</si>
</sst>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(##\)"/>
    <numFmt numFmtId="166" formatCode="0.000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>
        <color indexed="63"/>
      </right>
      <top/>
      <bottom style="hair"/>
    </border>
    <border>
      <left>
        <color indexed="63"/>
      </left>
      <right style="hair"/>
      <top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9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10" xfId="0" applyFont="1" applyBorder="1" applyAlignment="1">
      <alignment/>
    </xf>
    <xf numFmtId="14" fontId="13" fillId="0" borderId="10" xfId="0" applyNumberFormat="1" applyFont="1" applyBorder="1" applyAlignment="1">
      <alignment/>
    </xf>
    <xf numFmtId="15" fontId="13" fillId="0" borderId="10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/>
    </xf>
    <xf numFmtId="0" fontId="13" fillId="0" borderId="13" xfId="0" applyFont="1" applyBorder="1" applyAlignment="1">
      <alignment wrapText="1"/>
    </xf>
    <xf numFmtId="0" fontId="13" fillId="0" borderId="13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24" borderId="14" xfId="0" applyFont="1" applyFill="1" applyBorder="1" applyAlignment="1">
      <alignment horizontal="center"/>
    </xf>
    <xf numFmtId="0" fontId="13" fillId="24" borderId="15" xfId="0" applyFont="1" applyFill="1" applyBorder="1" applyAlignment="1">
      <alignment horizontal="left"/>
    </xf>
    <xf numFmtId="0" fontId="13" fillId="24" borderId="15" xfId="0" applyFont="1" applyFill="1" applyBorder="1" applyAlignment="1">
      <alignment horizontal="center"/>
    </xf>
    <xf numFmtId="164" fontId="13" fillId="0" borderId="15" xfId="0" applyNumberFormat="1" applyFont="1" applyBorder="1" applyAlignment="1">
      <alignment/>
    </xf>
    <xf numFmtId="165" fontId="13" fillId="0" borderId="15" xfId="0" applyNumberFormat="1" applyFont="1" applyBorder="1" applyAlignment="1">
      <alignment/>
    </xf>
    <xf numFmtId="0" fontId="13" fillId="0" borderId="15" xfId="0" applyFont="1" applyBorder="1" applyAlignment="1">
      <alignment/>
    </xf>
    <xf numFmtId="1" fontId="13" fillId="0" borderId="15" xfId="0" applyNumberFormat="1" applyFont="1" applyBorder="1" applyAlignment="1">
      <alignment/>
    </xf>
    <xf numFmtId="1" fontId="13" fillId="0" borderId="16" xfId="0" applyNumberFormat="1" applyFont="1" applyBorder="1" applyAlignment="1">
      <alignment/>
    </xf>
    <xf numFmtId="0" fontId="13" fillId="24" borderId="17" xfId="0" applyFont="1" applyFill="1" applyBorder="1" applyAlignment="1">
      <alignment horizontal="center"/>
    </xf>
    <xf numFmtId="0" fontId="13" fillId="24" borderId="18" xfId="0" applyFont="1" applyFill="1" applyBorder="1" applyAlignment="1">
      <alignment horizontal="left"/>
    </xf>
    <xf numFmtId="0" fontId="13" fillId="24" borderId="18" xfId="0" applyFont="1" applyFill="1" applyBorder="1" applyAlignment="1">
      <alignment horizontal="center"/>
    </xf>
    <xf numFmtId="164" fontId="13" fillId="0" borderId="18" xfId="0" applyNumberFormat="1" applyFont="1" applyBorder="1" applyAlignment="1">
      <alignment/>
    </xf>
    <xf numFmtId="165" fontId="13" fillId="0" borderId="18" xfId="0" applyNumberFormat="1" applyFont="1" applyBorder="1" applyAlignment="1">
      <alignment/>
    </xf>
    <xf numFmtId="0" fontId="13" fillId="0" borderId="18" xfId="0" applyFont="1" applyBorder="1" applyAlignment="1">
      <alignment/>
    </xf>
    <xf numFmtId="1" fontId="13" fillId="0" borderId="18" xfId="0" applyNumberFormat="1" applyFont="1" applyBorder="1" applyAlignment="1">
      <alignment/>
    </xf>
    <xf numFmtId="1" fontId="13" fillId="0" borderId="19" xfId="0" applyNumberFormat="1" applyFont="1" applyBorder="1" applyAlignment="1">
      <alignment/>
    </xf>
    <xf numFmtId="0" fontId="13" fillId="24" borderId="18" xfId="0" applyFont="1" applyFill="1" applyBorder="1" applyAlignment="1">
      <alignment/>
    </xf>
    <xf numFmtId="1" fontId="13" fillId="24" borderId="18" xfId="0" applyNumberFormat="1" applyFont="1" applyFill="1" applyBorder="1" applyAlignment="1">
      <alignment/>
    </xf>
    <xf numFmtId="0" fontId="13" fillId="24" borderId="18" xfId="55" applyFont="1" applyFill="1" applyBorder="1">
      <alignment/>
      <protection/>
    </xf>
    <xf numFmtId="0" fontId="13" fillId="24" borderId="18" xfId="55" applyFont="1" applyFill="1" applyBorder="1" applyAlignment="1">
      <alignment/>
      <protection/>
    </xf>
    <xf numFmtId="0" fontId="20" fillId="24" borderId="18" xfId="55" applyFont="1" applyFill="1" applyBorder="1" applyAlignment="1" applyProtection="1">
      <alignment horizontal="center" vertical="center" wrapText="1"/>
      <protection/>
    </xf>
    <xf numFmtId="0" fontId="13" fillId="24" borderId="20" xfId="0" applyFont="1" applyFill="1" applyBorder="1" applyAlignment="1">
      <alignment horizontal="center"/>
    </xf>
    <xf numFmtId="0" fontId="13" fillId="24" borderId="21" xfId="0" applyFont="1" applyFill="1" applyBorder="1" applyAlignment="1">
      <alignment horizontal="left"/>
    </xf>
    <xf numFmtId="0" fontId="13" fillId="24" borderId="21" xfId="0" applyFont="1" applyFill="1" applyBorder="1" applyAlignment="1">
      <alignment/>
    </xf>
    <xf numFmtId="0" fontId="13" fillId="24" borderId="21" xfId="0" applyFont="1" applyFill="1" applyBorder="1" applyAlignment="1">
      <alignment horizontal="center"/>
    </xf>
    <xf numFmtId="164" fontId="13" fillId="0" borderId="21" xfId="0" applyNumberFormat="1" applyFont="1" applyBorder="1" applyAlignment="1">
      <alignment/>
    </xf>
    <xf numFmtId="165" fontId="13" fillId="0" borderId="21" xfId="0" applyNumberFormat="1" applyFont="1" applyBorder="1" applyAlignment="1">
      <alignment/>
    </xf>
    <xf numFmtId="0" fontId="13" fillId="0" borderId="21" xfId="0" applyFont="1" applyBorder="1" applyAlignment="1">
      <alignment/>
    </xf>
    <xf numFmtId="1" fontId="13" fillId="0" borderId="21" xfId="0" applyNumberFormat="1" applyFont="1" applyBorder="1" applyAlignment="1">
      <alignment/>
    </xf>
    <xf numFmtId="1" fontId="13" fillId="0" borderId="22" xfId="0" applyNumberFormat="1" applyFont="1" applyBorder="1" applyAlignment="1">
      <alignment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/>
    </xf>
    <xf numFmtId="164" fontId="13" fillId="0" borderId="24" xfId="0" applyNumberFormat="1" applyFont="1" applyBorder="1" applyAlignment="1">
      <alignment/>
    </xf>
    <xf numFmtId="164" fontId="13" fillId="0" borderId="25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13" fillId="0" borderId="26" xfId="0" applyNumberFormat="1" applyFont="1" applyBorder="1" applyAlignment="1">
      <alignment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/>
    </xf>
    <xf numFmtId="2" fontId="13" fillId="0" borderId="28" xfId="0" applyNumberFormat="1" applyFont="1" applyBorder="1" applyAlignment="1">
      <alignment/>
    </xf>
    <xf numFmtId="2" fontId="13" fillId="0" borderId="29" xfId="0" applyNumberFormat="1" applyFont="1" applyBorder="1" applyAlignment="1">
      <alignment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/>
    </xf>
    <xf numFmtId="166" fontId="13" fillId="0" borderId="31" xfId="0" applyNumberFormat="1" applyFont="1" applyBorder="1" applyAlignment="1">
      <alignment/>
    </xf>
    <xf numFmtId="0" fontId="13" fillId="0" borderId="0" xfId="0" applyFont="1" applyAlignment="1">
      <alignment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workbookViewId="0" topLeftCell="A1">
      <selection activeCell="B12" sqref="B12"/>
    </sheetView>
  </sheetViews>
  <sheetFormatPr defaultColWidth="9.140625" defaultRowHeight="15"/>
  <cols>
    <col min="1" max="1" width="7.00390625" style="2" customWidth="1"/>
    <col min="2" max="2" width="14.8515625" style="2" customWidth="1"/>
    <col min="3" max="3" width="7.28125" style="2" customWidth="1"/>
    <col min="4" max="4" width="13.140625" style="2" customWidth="1"/>
    <col min="5" max="5" width="13.28125" style="2" bestFit="1" customWidth="1"/>
    <col min="6" max="7" width="10.00390625" style="2" customWidth="1"/>
    <col min="8" max="8" width="7.140625" style="2" bestFit="1" customWidth="1"/>
    <col min="9" max="9" width="22.57421875" style="2" customWidth="1"/>
    <col min="10" max="10" width="9.57421875" style="2" bestFit="1" customWidth="1"/>
    <col min="11" max="11" width="9.8515625" style="2" bestFit="1" customWidth="1"/>
    <col min="12" max="12" width="8.00390625" style="2" bestFit="1" customWidth="1"/>
    <col min="13" max="13" width="9.57421875" style="2" bestFit="1" customWidth="1"/>
    <col min="14" max="16384" width="9.140625" style="2" customWidth="1"/>
  </cols>
  <sheetData>
    <row r="1" spans="1:13" ht="12.75">
      <c r="A1" s="1" t="s">
        <v>0</v>
      </c>
      <c r="B1" s="1"/>
      <c r="C1" s="1"/>
      <c r="D1" s="1"/>
      <c r="E1" s="1"/>
      <c r="F1" s="1"/>
      <c r="G1" s="1"/>
      <c r="J1" s="1"/>
      <c r="K1" s="1"/>
      <c r="L1" s="1"/>
      <c r="M1" s="1"/>
    </row>
    <row r="2" spans="1:13" ht="12.75">
      <c r="A2" s="3" t="s">
        <v>1</v>
      </c>
      <c r="B2" s="3"/>
      <c r="C2" s="3"/>
      <c r="D2" s="3"/>
      <c r="E2" s="3"/>
      <c r="F2" s="3" t="s">
        <v>73</v>
      </c>
      <c r="G2" s="3"/>
      <c r="H2" s="3"/>
      <c r="I2" s="3"/>
      <c r="J2" s="3"/>
      <c r="K2" s="3"/>
      <c r="L2" s="3"/>
      <c r="M2" s="3"/>
    </row>
    <row r="3" spans="1:13" ht="12.75">
      <c r="A3" s="3" t="s">
        <v>2</v>
      </c>
      <c r="B3" s="3"/>
      <c r="C3" s="3"/>
      <c r="D3" s="3"/>
      <c r="E3" s="3"/>
      <c r="F3" s="3" t="s">
        <v>71</v>
      </c>
      <c r="G3" s="3"/>
      <c r="H3" s="3"/>
      <c r="I3" s="3" t="s">
        <v>72</v>
      </c>
      <c r="J3" s="3"/>
      <c r="K3" s="3"/>
      <c r="L3" s="3"/>
      <c r="M3" s="3"/>
    </row>
    <row r="4" spans="1:13" ht="12.75">
      <c r="A4" s="3" t="s">
        <v>3</v>
      </c>
      <c r="B4" s="3"/>
      <c r="C4" s="3"/>
      <c r="D4" s="3"/>
      <c r="E4" s="3"/>
      <c r="F4" s="3" t="s">
        <v>4</v>
      </c>
      <c r="G4" s="4"/>
      <c r="H4" s="3"/>
      <c r="I4" s="3" t="s">
        <v>5</v>
      </c>
      <c r="J4" s="5"/>
      <c r="K4" s="3"/>
      <c r="L4" s="3"/>
      <c r="M4" s="3"/>
    </row>
    <row r="5" spans="1:13" ht="12.75">
      <c r="A5" s="6" t="s">
        <v>6</v>
      </c>
      <c r="B5" s="3"/>
      <c r="C5" s="3"/>
      <c r="D5" s="3"/>
      <c r="E5" s="3"/>
      <c r="F5" s="3"/>
      <c r="G5" s="3"/>
      <c r="H5" s="6"/>
      <c r="I5" s="7"/>
      <c r="J5" s="6"/>
      <c r="K5" s="7"/>
      <c r="L5" s="6"/>
      <c r="M5" s="6"/>
    </row>
    <row r="6" spans="1:13" ht="12.75">
      <c r="A6" s="8"/>
      <c r="B6" s="9"/>
      <c r="C6" s="10"/>
      <c r="E6" s="11" t="s">
        <v>7</v>
      </c>
      <c r="F6" s="11" t="s">
        <v>8</v>
      </c>
      <c r="G6" s="11" t="s">
        <v>9</v>
      </c>
      <c r="H6" s="11">
        <v>100</v>
      </c>
      <c r="I6" s="11" t="s">
        <v>10</v>
      </c>
      <c r="J6" s="11" t="s">
        <v>11</v>
      </c>
      <c r="K6" s="11" t="s">
        <v>12</v>
      </c>
      <c r="L6" s="11" t="s">
        <v>13</v>
      </c>
      <c r="M6" s="11" t="s">
        <v>14</v>
      </c>
    </row>
    <row r="7" spans="1:13" ht="12.75">
      <c r="A7" s="8" t="s">
        <v>15</v>
      </c>
      <c r="B7" s="11" t="s">
        <v>16</v>
      </c>
      <c r="C7" s="11" t="s">
        <v>17</v>
      </c>
      <c r="D7" s="11" t="s">
        <v>18</v>
      </c>
      <c r="E7" s="11"/>
      <c r="F7" s="11"/>
      <c r="G7" s="11" t="s">
        <v>19</v>
      </c>
      <c r="H7" s="11" t="s">
        <v>20</v>
      </c>
      <c r="I7" s="11"/>
      <c r="J7" s="11" t="s">
        <v>21</v>
      </c>
      <c r="K7" s="11" t="s">
        <v>22</v>
      </c>
      <c r="L7" s="11"/>
      <c r="M7" s="11"/>
    </row>
    <row r="8" spans="1:13" ht="13.5" thickBot="1">
      <c r="A8" s="8"/>
      <c r="B8" s="12"/>
      <c r="C8" s="12"/>
      <c r="D8" s="9"/>
      <c r="E8" s="11" t="s">
        <v>23</v>
      </c>
      <c r="F8" s="11"/>
      <c r="G8" s="11" t="s">
        <v>24</v>
      </c>
      <c r="H8" s="11" t="s">
        <v>25</v>
      </c>
      <c r="I8" s="11" t="s">
        <v>26</v>
      </c>
      <c r="J8" s="11" t="s">
        <v>27</v>
      </c>
      <c r="K8" s="11" t="s">
        <v>28</v>
      </c>
      <c r="L8" s="11" t="s">
        <v>29</v>
      </c>
      <c r="M8" s="11" t="s">
        <v>27</v>
      </c>
    </row>
    <row r="9" spans="1:13" ht="12.75">
      <c r="A9" s="13">
        <v>1</v>
      </c>
      <c r="B9" s="14" t="s">
        <v>30</v>
      </c>
      <c r="C9" s="14" t="s">
        <v>31</v>
      </c>
      <c r="D9" s="15"/>
      <c r="E9" s="16">
        <v>41.75</v>
      </c>
      <c r="F9" s="17">
        <f aca="true" t="shared" si="0" ref="F9:F30">RANK(E9,$E$9:$E$30)</f>
        <v>22</v>
      </c>
      <c r="G9" s="16">
        <v>60.63</v>
      </c>
      <c r="H9" s="18"/>
      <c r="I9" s="19"/>
      <c r="J9" s="19"/>
      <c r="K9" s="19"/>
      <c r="L9" s="19">
        <v>126.15</v>
      </c>
      <c r="M9" s="20"/>
    </row>
    <row r="10" spans="1:13" ht="12.75">
      <c r="A10" s="21">
        <v>2</v>
      </c>
      <c r="B10" s="22" t="s">
        <v>32</v>
      </c>
      <c r="C10" s="22" t="s">
        <v>31</v>
      </c>
      <c r="D10" s="23" t="s">
        <v>33</v>
      </c>
      <c r="E10" s="24">
        <v>67.57</v>
      </c>
      <c r="F10" s="25">
        <f t="shared" si="0"/>
        <v>8</v>
      </c>
      <c r="G10" s="24">
        <v>63.02</v>
      </c>
      <c r="H10" s="26"/>
      <c r="I10" s="27"/>
      <c r="J10" s="27"/>
      <c r="K10" s="27"/>
      <c r="L10" s="27">
        <v>95.67</v>
      </c>
      <c r="M10" s="28"/>
    </row>
    <row r="11" spans="1:13" ht="12.75">
      <c r="A11" s="21">
        <v>3</v>
      </c>
      <c r="B11" s="29" t="s">
        <v>34</v>
      </c>
      <c r="C11" s="29" t="s">
        <v>31</v>
      </c>
      <c r="D11" s="23" t="s">
        <v>35</v>
      </c>
      <c r="E11" s="24">
        <v>61.21</v>
      </c>
      <c r="F11" s="25">
        <f t="shared" si="0"/>
        <v>15</v>
      </c>
      <c r="G11" s="24">
        <v>60.83</v>
      </c>
      <c r="H11" s="26"/>
      <c r="I11" s="27"/>
      <c r="J11" s="27"/>
      <c r="K11" s="27"/>
      <c r="L11" s="27">
        <v>95.67</v>
      </c>
      <c r="M11" s="28"/>
    </row>
    <row r="12" spans="1:13" ht="12.75">
      <c r="A12" s="21">
        <v>4</v>
      </c>
      <c r="B12" s="30" t="s">
        <v>36</v>
      </c>
      <c r="C12" s="22"/>
      <c r="D12" s="23" t="s">
        <v>37</v>
      </c>
      <c r="E12" s="24">
        <v>79.87</v>
      </c>
      <c r="F12" s="25">
        <f t="shared" si="0"/>
        <v>2</v>
      </c>
      <c r="G12" s="24">
        <v>60.62</v>
      </c>
      <c r="H12" s="26"/>
      <c r="I12" s="27"/>
      <c r="J12" s="27"/>
      <c r="K12" s="27"/>
      <c r="L12" s="27">
        <v>80.43</v>
      </c>
      <c r="M12" s="28"/>
    </row>
    <row r="13" spans="1:13" ht="12.75">
      <c r="A13" s="21">
        <v>5</v>
      </c>
      <c r="B13" s="31" t="s">
        <v>38</v>
      </c>
      <c r="C13" s="32"/>
      <c r="D13" s="33" t="s">
        <v>37</v>
      </c>
      <c r="E13" s="24">
        <v>81.16</v>
      </c>
      <c r="F13" s="25">
        <f t="shared" si="0"/>
        <v>1</v>
      </c>
      <c r="G13" s="24">
        <v>60.76</v>
      </c>
      <c r="H13" s="26"/>
      <c r="I13" s="27"/>
      <c r="J13" s="27"/>
      <c r="K13" s="27"/>
      <c r="L13" s="27">
        <v>80.43</v>
      </c>
      <c r="M13" s="28"/>
    </row>
    <row r="14" spans="1:13" ht="12.75">
      <c r="A14" s="21">
        <v>6</v>
      </c>
      <c r="B14" s="29" t="s">
        <v>39</v>
      </c>
      <c r="C14" s="29"/>
      <c r="D14" s="23"/>
      <c r="E14" s="24">
        <v>65.2</v>
      </c>
      <c r="F14" s="25">
        <f t="shared" si="0"/>
        <v>13</v>
      </c>
      <c r="G14" s="24">
        <v>61.31</v>
      </c>
      <c r="H14" s="26"/>
      <c r="I14" s="27"/>
      <c r="J14" s="27"/>
      <c r="K14" s="27"/>
      <c r="L14" s="27">
        <v>90.59</v>
      </c>
      <c r="M14" s="28"/>
    </row>
    <row r="15" spans="1:13" ht="12.75">
      <c r="A15" s="21">
        <v>7</v>
      </c>
      <c r="B15" s="22" t="s">
        <v>40</v>
      </c>
      <c r="C15" s="29"/>
      <c r="D15" s="23"/>
      <c r="E15" s="24">
        <v>68.36</v>
      </c>
      <c r="F15" s="25">
        <f t="shared" si="0"/>
        <v>7</v>
      </c>
      <c r="G15" s="24">
        <v>63.69</v>
      </c>
      <c r="H15" s="26"/>
      <c r="I15" s="27"/>
      <c r="J15" s="27"/>
      <c r="K15" s="27"/>
      <c r="L15" s="27">
        <v>91.44</v>
      </c>
      <c r="M15" s="28"/>
    </row>
    <row r="16" spans="1:13" ht="12.75">
      <c r="A16" s="21">
        <v>8</v>
      </c>
      <c r="B16" s="29" t="s">
        <v>41</v>
      </c>
      <c r="C16" s="29"/>
      <c r="D16" s="23" t="s">
        <v>42</v>
      </c>
      <c r="E16" s="24">
        <v>73.36</v>
      </c>
      <c r="F16" s="25">
        <f t="shared" si="0"/>
        <v>4</v>
      </c>
      <c r="G16" s="24">
        <v>63.24</v>
      </c>
      <c r="H16" s="26"/>
      <c r="I16" s="27"/>
      <c r="J16" s="27"/>
      <c r="K16" s="27"/>
      <c r="L16" s="27">
        <v>93.13</v>
      </c>
      <c r="M16" s="28"/>
    </row>
    <row r="17" spans="1:13" ht="12.75">
      <c r="A17" s="21">
        <v>9</v>
      </c>
      <c r="B17" s="29" t="s">
        <v>43</v>
      </c>
      <c r="C17" s="29"/>
      <c r="D17" s="23" t="s">
        <v>44</v>
      </c>
      <c r="E17" s="24">
        <v>75.9</v>
      </c>
      <c r="F17" s="25">
        <f t="shared" si="0"/>
        <v>3</v>
      </c>
      <c r="G17" s="24">
        <v>61.72</v>
      </c>
      <c r="H17" s="26"/>
      <c r="I17" s="27"/>
      <c r="J17" s="27"/>
      <c r="K17" s="27"/>
      <c r="L17" s="27">
        <v>93.13</v>
      </c>
      <c r="M17" s="28"/>
    </row>
    <row r="18" spans="1:13" ht="12.75">
      <c r="A18" s="21">
        <v>10</v>
      </c>
      <c r="B18" s="29" t="s">
        <v>45</v>
      </c>
      <c r="C18" s="29" t="s">
        <v>46</v>
      </c>
      <c r="D18" s="23" t="s">
        <v>47</v>
      </c>
      <c r="E18" s="24">
        <v>55.45</v>
      </c>
      <c r="F18" s="25">
        <f t="shared" si="0"/>
        <v>19</v>
      </c>
      <c r="G18" s="24">
        <v>60.88</v>
      </c>
      <c r="H18" s="26"/>
      <c r="I18" s="27"/>
      <c r="J18" s="27"/>
      <c r="K18" s="27"/>
      <c r="L18" s="27">
        <v>93.98</v>
      </c>
      <c r="M18" s="28"/>
    </row>
    <row r="19" spans="1:13" ht="12.75">
      <c r="A19" s="21">
        <v>11</v>
      </c>
      <c r="B19" s="22" t="s">
        <v>48</v>
      </c>
      <c r="C19" s="29" t="s">
        <v>46</v>
      </c>
      <c r="D19" s="23" t="s">
        <v>49</v>
      </c>
      <c r="E19" s="24">
        <v>65.74</v>
      </c>
      <c r="F19" s="25">
        <f t="shared" si="0"/>
        <v>11</v>
      </c>
      <c r="G19" s="24">
        <v>62.36</v>
      </c>
      <c r="H19" s="26"/>
      <c r="I19" s="27"/>
      <c r="J19" s="27"/>
      <c r="K19" s="27"/>
      <c r="L19" s="27">
        <v>86.36</v>
      </c>
      <c r="M19" s="28"/>
    </row>
    <row r="20" spans="1:13" ht="12.75">
      <c r="A20" s="21">
        <v>12</v>
      </c>
      <c r="B20" s="22" t="s">
        <v>50</v>
      </c>
      <c r="C20" s="29" t="s">
        <v>31</v>
      </c>
      <c r="D20" s="23" t="s">
        <v>51</v>
      </c>
      <c r="E20" s="24">
        <v>69.93</v>
      </c>
      <c r="F20" s="25">
        <f t="shared" si="0"/>
        <v>6</v>
      </c>
      <c r="G20" s="24">
        <v>60.71</v>
      </c>
      <c r="H20" s="26"/>
      <c r="I20" s="27"/>
      <c r="J20" s="27"/>
      <c r="K20" s="27"/>
      <c r="L20" s="27">
        <v>89.75</v>
      </c>
      <c r="M20" s="28"/>
    </row>
    <row r="21" spans="1:13" ht="12.75">
      <c r="A21" s="21">
        <v>13</v>
      </c>
      <c r="B21" s="22" t="s">
        <v>52</v>
      </c>
      <c r="C21" s="29" t="s">
        <v>31</v>
      </c>
      <c r="D21" s="23" t="s">
        <v>53</v>
      </c>
      <c r="E21" s="24">
        <v>66.43</v>
      </c>
      <c r="F21" s="25">
        <f t="shared" si="0"/>
        <v>9</v>
      </c>
      <c r="G21" s="24">
        <v>63.76</v>
      </c>
      <c r="H21" s="26"/>
      <c r="I21" s="27"/>
      <c r="J21" s="27"/>
      <c r="K21" s="27"/>
      <c r="L21" s="27">
        <v>89.75</v>
      </c>
      <c r="M21" s="28"/>
    </row>
    <row r="22" spans="1:13" ht="12.75">
      <c r="A22" s="21">
        <v>14</v>
      </c>
      <c r="B22" s="22" t="s">
        <v>54</v>
      </c>
      <c r="C22" s="29" t="s">
        <v>31</v>
      </c>
      <c r="D22" s="23" t="s">
        <v>49</v>
      </c>
      <c r="E22" s="24">
        <v>56.85</v>
      </c>
      <c r="F22" s="25">
        <f t="shared" si="0"/>
        <v>17</v>
      </c>
      <c r="G22" s="24">
        <v>62.25</v>
      </c>
      <c r="H22" s="26"/>
      <c r="I22" s="27"/>
      <c r="J22" s="27"/>
      <c r="K22" s="27"/>
      <c r="L22" s="27">
        <v>94.83</v>
      </c>
      <c r="M22" s="28"/>
    </row>
    <row r="23" spans="1:13" ht="12.75">
      <c r="A23" s="21">
        <v>15</v>
      </c>
      <c r="B23" s="22" t="s">
        <v>55</v>
      </c>
      <c r="C23" s="29" t="s">
        <v>31</v>
      </c>
      <c r="D23" s="23" t="s">
        <v>56</v>
      </c>
      <c r="E23" s="24">
        <v>55.37</v>
      </c>
      <c r="F23" s="25">
        <f t="shared" si="0"/>
        <v>20</v>
      </c>
      <c r="G23" s="24">
        <v>59.9</v>
      </c>
      <c r="H23" s="26"/>
      <c r="I23" s="27"/>
      <c r="J23" s="27"/>
      <c r="K23" s="27"/>
      <c r="L23" s="27">
        <v>101.6</v>
      </c>
      <c r="M23" s="28"/>
    </row>
    <row r="24" spans="1:13" ht="12.75">
      <c r="A24" s="21">
        <v>16</v>
      </c>
      <c r="B24" s="22" t="s">
        <v>57</v>
      </c>
      <c r="C24" s="29" t="s">
        <v>31</v>
      </c>
      <c r="D24" s="23" t="s">
        <v>58</v>
      </c>
      <c r="E24" s="24">
        <v>65.3</v>
      </c>
      <c r="F24" s="25">
        <f t="shared" si="0"/>
        <v>12</v>
      </c>
      <c r="G24" s="24">
        <v>60.96</v>
      </c>
      <c r="H24" s="26"/>
      <c r="I24" s="27"/>
      <c r="J24" s="27"/>
      <c r="K24" s="27"/>
      <c r="L24" s="27">
        <v>93.98</v>
      </c>
      <c r="M24" s="28"/>
    </row>
    <row r="25" spans="1:13" ht="12.75">
      <c r="A25" s="21">
        <v>17</v>
      </c>
      <c r="B25" s="22" t="s">
        <v>59</v>
      </c>
      <c r="C25" s="29" t="s">
        <v>31</v>
      </c>
      <c r="D25" s="23" t="s">
        <v>60</v>
      </c>
      <c r="E25" s="24">
        <v>71.88</v>
      </c>
      <c r="F25" s="25">
        <f t="shared" si="0"/>
        <v>5</v>
      </c>
      <c r="G25" s="24">
        <v>60.39</v>
      </c>
      <c r="H25" s="26"/>
      <c r="I25" s="27"/>
      <c r="J25" s="27"/>
      <c r="K25" s="27"/>
      <c r="L25" s="27">
        <v>89.75</v>
      </c>
      <c r="M25" s="28"/>
    </row>
    <row r="26" spans="1:13" ht="12.75">
      <c r="A26" s="21">
        <v>18</v>
      </c>
      <c r="B26" s="22" t="s">
        <v>61</v>
      </c>
      <c r="C26" s="29" t="s">
        <v>46</v>
      </c>
      <c r="D26" s="23" t="s">
        <v>62</v>
      </c>
      <c r="E26" s="24">
        <v>65.99</v>
      </c>
      <c r="F26" s="25">
        <f t="shared" si="0"/>
        <v>10</v>
      </c>
      <c r="G26" s="24">
        <v>61.13</v>
      </c>
      <c r="H26" s="26"/>
      <c r="I26" s="27"/>
      <c r="J26" s="27"/>
      <c r="K26" s="27"/>
      <c r="L26" s="27">
        <v>98.21</v>
      </c>
      <c r="M26" s="28"/>
    </row>
    <row r="27" spans="1:13" ht="12.75">
      <c r="A27" s="21">
        <v>19</v>
      </c>
      <c r="B27" s="22" t="s">
        <v>63</v>
      </c>
      <c r="C27" s="29" t="s">
        <v>31</v>
      </c>
      <c r="D27" s="23"/>
      <c r="E27" s="24">
        <v>55.49</v>
      </c>
      <c r="F27" s="25">
        <f t="shared" si="0"/>
        <v>18</v>
      </c>
      <c r="G27" s="24">
        <v>60.72</v>
      </c>
      <c r="H27" s="26"/>
      <c r="I27" s="27"/>
      <c r="J27" s="27"/>
      <c r="K27" s="27"/>
      <c r="L27" s="27">
        <v>106.68</v>
      </c>
      <c r="M27" s="28"/>
    </row>
    <row r="28" spans="1:13" ht="12.75">
      <c r="A28" s="21">
        <v>20</v>
      </c>
      <c r="B28" s="22" t="s">
        <v>64</v>
      </c>
      <c r="C28" s="29" t="s">
        <v>31</v>
      </c>
      <c r="D28" s="23"/>
      <c r="E28" s="24">
        <v>57.51</v>
      </c>
      <c r="F28" s="25">
        <f t="shared" si="0"/>
        <v>16</v>
      </c>
      <c r="G28" s="24">
        <v>59.51</v>
      </c>
      <c r="H28" s="26"/>
      <c r="I28" s="27"/>
      <c r="J28" s="27"/>
      <c r="K28" s="27"/>
      <c r="L28" s="27">
        <v>100.75</v>
      </c>
      <c r="M28" s="28"/>
    </row>
    <row r="29" spans="1:13" ht="12.75">
      <c r="A29" s="21">
        <v>21</v>
      </c>
      <c r="B29" s="22" t="s">
        <v>65</v>
      </c>
      <c r="C29" s="29" t="s">
        <v>31</v>
      </c>
      <c r="D29" s="23"/>
      <c r="E29" s="24">
        <v>62.64</v>
      </c>
      <c r="F29" s="25">
        <f t="shared" si="0"/>
        <v>14</v>
      </c>
      <c r="G29" s="24">
        <v>61.06</v>
      </c>
      <c r="H29" s="26"/>
      <c r="I29" s="27"/>
      <c r="J29" s="27"/>
      <c r="K29" s="27"/>
      <c r="L29" s="27">
        <v>105.83</v>
      </c>
      <c r="M29" s="28"/>
    </row>
    <row r="30" spans="1:13" ht="12.75">
      <c r="A30" s="21">
        <v>22</v>
      </c>
      <c r="B30" s="22" t="s">
        <v>66</v>
      </c>
      <c r="C30" s="29" t="s">
        <v>31</v>
      </c>
      <c r="D30" s="23"/>
      <c r="E30" s="24">
        <v>52.49</v>
      </c>
      <c r="F30" s="25">
        <f t="shared" si="0"/>
        <v>21</v>
      </c>
      <c r="G30" s="24">
        <v>59.64</v>
      </c>
      <c r="H30" s="26"/>
      <c r="I30" s="27"/>
      <c r="J30" s="27"/>
      <c r="K30" s="27"/>
      <c r="L30" s="27">
        <v>101.6</v>
      </c>
      <c r="M30" s="28"/>
    </row>
    <row r="31" spans="1:13" ht="13.5" thickBot="1">
      <c r="A31" s="34"/>
      <c r="B31" s="35"/>
      <c r="C31" s="36"/>
      <c r="D31" s="37"/>
      <c r="E31" s="38"/>
      <c r="F31" s="39"/>
      <c r="G31" s="38"/>
      <c r="H31" s="40"/>
      <c r="I31" s="41"/>
      <c r="J31" s="40"/>
      <c r="K31" s="41"/>
      <c r="L31" s="41"/>
      <c r="M31" s="42"/>
    </row>
    <row r="32" spans="1:13" ht="14.25">
      <c r="A32" s="43"/>
      <c r="B32" s="44" t="s">
        <v>67</v>
      </c>
      <c r="C32" s="44"/>
      <c r="D32" s="44"/>
      <c r="E32" s="45">
        <v>64.3397</v>
      </c>
      <c r="F32" s="44"/>
      <c r="G32" s="45">
        <v>61.32273</v>
      </c>
      <c r="H32" s="44"/>
      <c r="I32" s="45"/>
      <c r="J32" s="45"/>
      <c r="K32" s="46"/>
      <c r="L32" s="47">
        <v>95.44242</v>
      </c>
      <c r="M32" s="48"/>
    </row>
    <row r="33" spans="1:13" ht="14.25">
      <c r="A33" s="49"/>
      <c r="B33" s="50" t="s">
        <v>68</v>
      </c>
      <c r="C33" s="50"/>
      <c r="D33" s="50"/>
      <c r="E33" s="51">
        <v>6.80051</v>
      </c>
      <c r="F33" s="51"/>
      <c r="G33" s="51">
        <v>0.83274</v>
      </c>
      <c r="H33" s="51"/>
      <c r="I33" s="51"/>
      <c r="J33" s="51"/>
      <c r="K33" s="51"/>
      <c r="L33" s="52">
        <v>7.22208</v>
      </c>
      <c r="M33"/>
    </row>
    <row r="34" spans="1:13" ht="13.5" thickBot="1">
      <c r="A34" s="53"/>
      <c r="B34" s="54" t="s">
        <v>69</v>
      </c>
      <c r="C34" s="54"/>
      <c r="D34" s="54"/>
      <c r="E34" s="55">
        <v>6.4146</v>
      </c>
      <c r="F34" s="55"/>
      <c r="G34" s="55">
        <v>0.82413</v>
      </c>
      <c r="H34" s="55"/>
      <c r="I34" s="55"/>
      <c r="J34" s="55"/>
      <c r="K34" s="55"/>
      <c r="L34" s="55">
        <v>4.59227</v>
      </c>
      <c r="M34" s="55"/>
    </row>
    <row r="35" spans="1:5" ht="14.25">
      <c r="A35" s="56" t="s">
        <v>70</v>
      </c>
      <c r="B35" s="56"/>
      <c r="C35" s="56"/>
      <c r="D35" s="56"/>
      <c r="E35"/>
    </row>
    <row r="36" ht="14.25">
      <c r="E36"/>
    </row>
    <row r="37" spans="5:13" ht="12.75">
      <c r="E37" s="56"/>
      <c r="F37" s="56"/>
      <c r="G37" s="56"/>
      <c r="H37" s="56"/>
      <c r="I37" s="56"/>
      <c r="J37" s="56"/>
      <c r="K37" s="56"/>
      <c r="L37" s="56"/>
      <c r="M37" s="5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Adrienne Burke</dc:creator>
  <cp:keywords/>
  <dc:description/>
  <cp:lastModifiedBy>Adrienne Burke</cp:lastModifiedBy>
  <dcterms:created xsi:type="dcterms:W3CDTF">2013-01-04T19:25:54Z</dcterms:created>
  <dcterms:modified xsi:type="dcterms:W3CDTF">2013-01-04T19:29:40Z</dcterms:modified>
  <cp:category/>
  <cp:version/>
  <cp:contentType/>
  <cp:contentStatus/>
</cp:coreProperties>
</file>