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276" windowWidth="14052" windowHeight="9516" activeTab="0"/>
  </bookViews>
  <sheets>
    <sheet name="Soft Spring Bozeman" sheetId="1" r:id="rId1"/>
    <sheet name="Raw Data" sheetId="2" r:id="rId2"/>
    <sheet name="Info" sheetId="3" r:id="rId3"/>
  </sheets>
  <definedNames>
    <definedName name="_xlnm.Print_Area" localSheetId="2">'Info'!$A$1:$B$42</definedName>
  </definedNames>
  <calcPr fullCalcOnLoad="1"/>
</workbook>
</file>

<file path=xl/sharedStrings.xml><?xml version="1.0" encoding="utf-8"?>
<sst xmlns="http://schemas.openxmlformats.org/spreadsheetml/2006/main" count="205" uniqueCount="107">
  <si>
    <t>2012 WESTERN REGIONAL SOFT SPRING WHEAT DATA SHEET</t>
  </si>
  <si>
    <t>Cooperator:</t>
  </si>
  <si>
    <t>Luther Talbert/Susan Lanning</t>
  </si>
  <si>
    <t>Location: Bozeman, MT</t>
  </si>
  <si>
    <t>No. of Reps:  3</t>
  </si>
  <si>
    <t>Harvest Plot Area (sq.ft.): 32</t>
  </si>
  <si>
    <t>Yield LSD (.05): 6.94</t>
  </si>
  <si>
    <t>Yield Coeff Var: 4.32</t>
  </si>
  <si>
    <t>Fertilizer:</t>
  </si>
  <si>
    <t>Seed Date: 5/3/12</t>
  </si>
  <si>
    <t>Harvest Date: 8/21/12</t>
  </si>
  <si>
    <t>Date/Feekes Growth Stage When Scored</t>
  </si>
  <si>
    <t>entry</t>
  </si>
  <si>
    <t>Line Name</t>
  </si>
  <si>
    <t>Class</t>
  </si>
  <si>
    <t>Pedigree</t>
  </si>
  <si>
    <t>YIELD</t>
  </si>
  <si>
    <t>Rank</t>
  </si>
  <si>
    <t>TESTWT</t>
  </si>
  <si>
    <t>HEADDATE</t>
  </si>
  <si>
    <t>PLANTHT</t>
  </si>
  <si>
    <t>ALPOWA</t>
  </si>
  <si>
    <t>SWS</t>
  </si>
  <si>
    <t>Fielder/Potam 70//Walladay/3/Walladay/Potam 70</t>
  </si>
  <si>
    <t>ALTURAS</t>
  </si>
  <si>
    <t>Whitebird/Centennial</t>
  </si>
  <si>
    <t>LOUISE</t>
  </si>
  <si>
    <t>Wakanz/Wawawai</t>
  </si>
  <si>
    <t>NICK</t>
  </si>
  <si>
    <t>SPRITE/DISCOVERY//WAKANZ/VANNA</t>
  </si>
  <si>
    <t>C0900004</t>
  </si>
  <si>
    <t>SWC</t>
  </si>
  <si>
    <t>C0300042/Zak Yr 5 + Yr 15 SRZ05209//C0400016</t>
  </si>
  <si>
    <t>C0900046</t>
  </si>
  <si>
    <t>C0300089//Eden*4/P9347A1-2  cross C,8</t>
  </si>
  <si>
    <t>S0900230</t>
  </si>
  <si>
    <t>WA7985/Zak Yr 5 + Yr 15 SRZ05267//S0400016</t>
  </si>
  <si>
    <t>S0900317</t>
  </si>
  <si>
    <t>WA8008/Alpowa YR5//WA8008/Alpowa YR15 (2008 F3)</t>
  </si>
  <si>
    <t>S0900163</t>
  </si>
  <si>
    <t>WA7985/Zak Yr 5 + Yr 15 SRZ05116//SRW05554</t>
  </si>
  <si>
    <t>IDO852</t>
  </si>
  <si>
    <t>IDO599/IDO569</t>
  </si>
  <si>
    <t>IDO851</t>
  </si>
  <si>
    <t>Alturas*2/Cadoux</t>
  </si>
  <si>
    <t>IDO854</t>
  </si>
  <si>
    <t>Alturas/IDO852</t>
  </si>
  <si>
    <t>ARS03415LS</t>
  </si>
  <si>
    <t xml:space="preserve">Zak/[CIMMYT-5 SERI.1B//KAUZ/GEN/3/AMAD]//Zak </t>
  </si>
  <si>
    <t>ARS03171LS-12</t>
  </si>
  <si>
    <t xml:space="preserve">A98262/2*Zak </t>
  </si>
  <si>
    <t>MEAN</t>
  </si>
  <si>
    <t>C.V.</t>
  </si>
  <si>
    <t>1 REP</t>
  </si>
  <si>
    <t>F-VALUE (ENTRY)</t>
  </si>
  <si>
    <t>2.71*</t>
  </si>
  <si>
    <t>7.95**</t>
  </si>
  <si>
    <t>LSD (.05)</t>
  </si>
  <si>
    <t>PLOT</t>
  </si>
  <si>
    <t>ENTRY</t>
  </si>
  <si>
    <t>REP</t>
  </si>
  <si>
    <t>ID</t>
  </si>
  <si>
    <t>PREDIGREE</t>
  </si>
  <si>
    <t>headdate</t>
  </si>
  <si>
    <t>planthtave</t>
  </si>
  <si>
    <t>plotwt</t>
  </si>
  <si>
    <t>yield</t>
  </si>
  <si>
    <t>testwt</t>
  </si>
  <si>
    <t>plotsize</t>
  </si>
  <si>
    <t>NURSERY MANAGEMENT INFORMATION FOR THE 2012 REGIONAL SPRING WHEAT NURSERIES GROWN AT BOZEMAN, MT</t>
  </si>
  <si>
    <t>STATEWIDE DURUM (MTDUR)</t>
  </si>
  <si>
    <t>UNIFORM REGIONAL DURUM (URDN)</t>
  </si>
  <si>
    <t>WESTERN REGIONAL SPRING (SOFT) (WREG-SOFT)</t>
  </si>
  <si>
    <t>WESTERN REGIONAL SPRING (HARD) (WREG-HARD)</t>
  </si>
  <si>
    <t>POST AGRONOMY RESEARCH FARM</t>
  </si>
  <si>
    <t>LATITUDE degrees NORTH</t>
  </si>
  <si>
    <t>45 41</t>
  </si>
  <si>
    <t>LONGITUDE degrees WEST</t>
  </si>
  <si>
    <t>111 00</t>
  </si>
  <si>
    <t>ELEVATION (FT)</t>
  </si>
  <si>
    <t>PRECIPITATION:</t>
  </si>
  <si>
    <t xml:space="preserve"> AVERAGE (IN.) (1958-2012)</t>
  </si>
  <si>
    <t xml:space="preserve"> THIS YEARS MOISTURE (IN.)</t>
  </si>
  <si>
    <t xml:space="preserve"> AVERAGE MOISTURE (APRIL-JULY)  (IN)</t>
  </si>
  <si>
    <t xml:space="preserve"> THIS YEARS MOISTURE (APRIL-JULY) (IN.)</t>
  </si>
  <si>
    <t>IRRIGATION (WATER APPLIED,INCHES)</t>
  </si>
  <si>
    <t>PREVIOUS CROP:</t>
  </si>
  <si>
    <t>FALLOW</t>
  </si>
  <si>
    <t>WINTER WHEAT</t>
  </si>
  <si>
    <t>SOIL TYPE:</t>
  </si>
  <si>
    <t xml:space="preserve">  SERIES</t>
  </si>
  <si>
    <t>AMSTERDAM</t>
  </si>
  <si>
    <t xml:space="preserve">  TEXTURE</t>
  </si>
  <si>
    <t>SILT LOAM</t>
  </si>
  <si>
    <t>FERTILIZATION:</t>
  </si>
  <si>
    <t xml:space="preserve"> AVAILABLE N (LB/AC)</t>
  </si>
  <si>
    <t>APPLIED N-P-K (LB/aC)</t>
  </si>
  <si>
    <t>100/20/0</t>
  </si>
  <si>
    <t>plot size harvested (total sq. feet)</t>
  </si>
  <si>
    <t>32 (unless noted otherwise in fieldbook)</t>
  </si>
  <si>
    <t>PLANTING DATE</t>
  </si>
  <si>
    <t xml:space="preserve"> 5/3/12  - (MTDUR, URDN, WREG-SOFT, WREG-HARD, Tri-state regional)</t>
  </si>
  <si>
    <t>HARVEST DATE</t>
  </si>
  <si>
    <t xml:space="preserve"> 8/16/12 - (URDN) ,  8/21/12- (MT durum)</t>
  </si>
  <si>
    <t xml:space="preserve"> 8/21/12- (Tri-state Regional)</t>
  </si>
  <si>
    <t xml:space="preserve">  8/21/12 - WREG-SOFT</t>
  </si>
  <si>
    <t xml:space="preserve">  8/21/12 - ( WREG-HARD)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</si>
</sst>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\(##\)"/>
    <numFmt numFmtId="170" formatCode="0.00000"/>
    <numFmt numFmtId="171" formatCode="0.0000"/>
    <numFmt numFmtId="172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14" fontId="20" fillId="0" borderId="0" xfId="0" applyNumberFormat="1" applyFont="1" applyBorder="1" applyAlignment="1">
      <alignment/>
    </xf>
    <xf numFmtId="0" fontId="22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168" fontId="23" fillId="0" borderId="13" xfId="0" applyNumberFormat="1" applyFont="1" applyBorder="1" applyAlignment="1">
      <alignment horizontal="center"/>
    </xf>
    <xf numFmtId="169" fontId="20" fillId="0" borderId="13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/>
    </xf>
    <xf numFmtId="168" fontId="23" fillId="0" borderId="14" xfId="0" applyNumberFormat="1" applyFont="1" applyBorder="1" applyAlignment="1">
      <alignment horizontal="center"/>
    </xf>
    <xf numFmtId="169" fontId="20" fillId="0" borderId="14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168" fontId="25" fillId="0" borderId="0" xfId="0" applyNumberFormat="1" applyFont="1" applyAlignment="1">
      <alignment horizontal="center"/>
    </xf>
    <xf numFmtId="0" fontId="25" fillId="0" borderId="0" xfId="42" applyFont="1">
      <alignment/>
      <protection/>
    </xf>
    <xf numFmtId="0" fontId="25" fillId="0" borderId="15" xfId="42" applyFont="1" applyBorder="1">
      <alignment/>
      <protection/>
    </xf>
    <xf numFmtId="0" fontId="25" fillId="0" borderId="16" xfId="42" applyFont="1" applyBorder="1">
      <alignment/>
      <protection/>
    </xf>
    <xf numFmtId="0" fontId="22" fillId="0" borderId="16" xfId="42" applyFont="1" applyBorder="1" applyAlignment="1">
      <alignment horizontal="center"/>
      <protection/>
    </xf>
    <xf numFmtId="0" fontId="22" fillId="0" borderId="16" xfId="42" applyFont="1" applyBorder="1" applyAlignment="1" quotePrefix="1">
      <alignment horizontal="center"/>
      <protection/>
    </xf>
    <xf numFmtId="0" fontId="22" fillId="0" borderId="17" xfId="42" applyFont="1" applyBorder="1" applyAlignment="1" quotePrefix="1">
      <alignment horizontal="center"/>
      <protection/>
    </xf>
    <xf numFmtId="0" fontId="26" fillId="0" borderId="18" xfId="42" applyFont="1" applyBorder="1" quotePrefix="1">
      <alignment/>
      <protection/>
    </xf>
    <xf numFmtId="0" fontId="0" fillId="0" borderId="19" xfId="42" applyFont="1" applyBorder="1">
      <alignment/>
      <protection/>
    </xf>
    <xf numFmtId="0" fontId="25" fillId="0" borderId="16" xfId="42" applyFont="1" applyBorder="1" quotePrefix="1">
      <alignment/>
      <protection/>
    </xf>
    <xf numFmtId="0" fontId="25" fillId="0" borderId="16" xfId="42" applyFont="1" applyBorder="1" applyAlignment="1">
      <alignment horizontal="left"/>
      <protection/>
    </xf>
    <xf numFmtId="0" fontId="25" fillId="0" borderId="15" xfId="42" applyFont="1" applyBorder="1" quotePrefix="1">
      <alignment/>
      <protection/>
    </xf>
    <xf numFmtId="2" fontId="25" fillId="0" borderId="16" xfId="42" applyNumberFormat="1" applyFont="1" applyBorder="1" applyAlignment="1">
      <alignment horizontal="left"/>
      <protection/>
    </xf>
    <xf numFmtId="0" fontId="25" fillId="0" borderId="15" xfId="42" applyFont="1" applyBorder="1" applyAlignment="1">
      <alignment horizontal="left"/>
      <protection/>
    </xf>
    <xf numFmtId="15" fontId="25" fillId="0" borderId="16" xfId="42" applyNumberFormat="1" applyFont="1" applyFill="1" applyBorder="1">
      <alignment/>
      <protection/>
    </xf>
    <xf numFmtId="0" fontId="25" fillId="0" borderId="16" xfId="42" applyFont="1" applyFill="1" applyBorder="1">
      <alignment/>
      <protection/>
    </xf>
    <xf numFmtId="0" fontId="25" fillId="0" borderId="20" xfId="42" applyFont="1" applyBorder="1">
      <alignment/>
      <protection/>
    </xf>
    <xf numFmtId="14" fontId="25" fillId="0" borderId="17" xfId="42" applyNumberFormat="1" applyFont="1" applyBorder="1" applyAlignment="1">
      <alignment horizontal="left"/>
      <protection/>
    </xf>
    <xf numFmtId="0" fontId="0" fillId="0" borderId="0" xfId="42" applyFont="1" applyAlignment="1">
      <alignment wrapText="1"/>
      <protection/>
    </xf>
    <xf numFmtId="0" fontId="25" fillId="0" borderId="0" xfId="42" applyFont="1" applyFill="1" applyBorder="1" applyAlignment="1">
      <alignment horizontal="left" wrapText="1"/>
      <protection/>
    </xf>
    <xf numFmtId="0" fontId="25" fillId="0" borderId="18" xfId="42" applyFont="1" applyBorder="1" applyAlignment="1" quotePrefix="1">
      <alignment wrapText="1"/>
      <protection/>
    </xf>
    <xf numFmtId="0" fontId="25" fillId="0" borderId="19" xfId="42" applyFont="1" applyBorder="1" applyAlignment="1" quotePrefix="1">
      <alignment wrapText="1"/>
      <protection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/>
    </xf>
    <xf numFmtId="168" fontId="23" fillId="0" borderId="21" xfId="0" applyNumberFormat="1" applyFont="1" applyBorder="1" applyAlignment="1">
      <alignment horizontal="center"/>
    </xf>
    <xf numFmtId="169" fontId="2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28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mes]&#10;&#10;Sci-Fi=&#10;&#10;Nature=&#10;&#10;robin=&#10;&#10;&#10;&#10;[SoundScheme.Nature]&#10;&#10;SystemAsterisk=C:\SNDSY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15.421875" style="14" customWidth="1"/>
    <col min="3" max="3" width="10.57421875" style="14" customWidth="1"/>
    <col min="4" max="4" width="15.421875" style="14" customWidth="1"/>
    <col min="5" max="5" width="8.57421875" style="25" bestFit="1" customWidth="1"/>
    <col min="6" max="6" width="8.57421875" style="25" customWidth="1"/>
    <col min="7" max="7" width="7.8515625" style="25" bestFit="1" customWidth="1"/>
    <col min="8" max="8" width="9.7109375" style="25" bestFit="1" customWidth="1"/>
    <col min="9" max="9" width="8.7109375" style="25" bestFit="1" customWidth="1"/>
    <col min="10" max="10" width="10.421875" style="14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/>
      <c r="J1"/>
    </row>
    <row r="2" spans="1:10" ht="12.75">
      <c r="A2" s="2" t="s">
        <v>1</v>
      </c>
      <c r="B2" s="2" t="s">
        <v>2</v>
      </c>
      <c r="C2" s="2"/>
      <c r="D2" s="2"/>
      <c r="E2" s="2" t="s">
        <v>3</v>
      </c>
      <c r="F2" s="2"/>
      <c r="G2" s="3"/>
      <c r="H2" s="2"/>
      <c r="I2" s="4"/>
      <c r="J2"/>
    </row>
    <row r="3" spans="1:10" ht="12.75">
      <c r="A3" s="2" t="s">
        <v>4</v>
      </c>
      <c r="B3" s="2"/>
      <c r="C3" s="2" t="s">
        <v>5</v>
      </c>
      <c r="D3" s="2"/>
      <c r="E3" s="2" t="s">
        <v>6</v>
      </c>
      <c r="F3" s="5"/>
      <c r="G3" s="3"/>
      <c r="H3" s="2" t="s">
        <v>7</v>
      </c>
      <c r="I3" s="4"/>
      <c r="J3"/>
    </row>
    <row r="4" spans="1:10" ht="12.75">
      <c r="A4" s="6" t="s">
        <v>8</v>
      </c>
      <c r="B4" s="6"/>
      <c r="C4" s="6"/>
      <c r="D4" s="6"/>
      <c r="E4" s="6" t="s">
        <v>9</v>
      </c>
      <c r="F4" s="7"/>
      <c r="G4" s="3"/>
      <c r="H4" s="2" t="s">
        <v>10</v>
      </c>
      <c r="I4" s="4"/>
      <c r="J4"/>
    </row>
    <row r="5" spans="1:10" ht="12.75">
      <c r="A5" s="2" t="s">
        <v>11</v>
      </c>
      <c r="B5" s="2"/>
      <c r="C5" s="2"/>
      <c r="D5" s="2"/>
      <c r="E5" s="2"/>
      <c r="F5" s="2"/>
      <c r="G5" s="8"/>
      <c r="H5" s="9"/>
      <c r="I5" s="10"/>
      <c r="J5"/>
    </row>
    <row r="6" spans="1:10" ht="12.75">
      <c r="A6" s="6"/>
      <c r="B6" s="6"/>
      <c r="C6" s="6"/>
      <c r="D6" s="6"/>
      <c r="E6" s="6"/>
      <c r="F6" s="6"/>
      <c r="G6" s="6"/>
      <c r="H6" s="6"/>
      <c r="I6" s="11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11"/>
      <c r="J7" s="6"/>
    </row>
    <row r="8" spans="1:9" ht="13.5" thickBot="1">
      <c r="A8" s="12" t="s">
        <v>12</v>
      </c>
      <c r="B8" s="13" t="s">
        <v>13</v>
      </c>
      <c r="C8" s="13" t="s">
        <v>14</v>
      </c>
      <c r="D8" s="13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</row>
    <row r="9" spans="1:9" ht="12.75">
      <c r="A9" s="15">
        <v>1</v>
      </c>
      <c r="B9" s="16" t="s">
        <v>21</v>
      </c>
      <c r="C9" s="16" t="s">
        <v>22</v>
      </c>
      <c r="D9" s="16" t="s">
        <v>23</v>
      </c>
      <c r="E9" s="17">
        <v>68.4333333</v>
      </c>
      <c r="F9" s="18">
        <f aca="true" t="shared" si="0" ref="F9:F22">RANK(E9,$E$9:$E$22)</f>
        <v>3</v>
      </c>
      <c r="G9" s="19">
        <v>63.386489999999995</v>
      </c>
      <c r="H9" s="15">
        <v>186</v>
      </c>
      <c r="I9" s="17">
        <v>74.3333333</v>
      </c>
    </row>
    <row r="10" spans="1:9" ht="12.75">
      <c r="A10" s="20">
        <v>2</v>
      </c>
      <c r="B10" s="21" t="s">
        <v>24</v>
      </c>
      <c r="C10" s="21" t="s">
        <v>22</v>
      </c>
      <c r="D10" s="21" t="s">
        <v>25</v>
      </c>
      <c r="E10" s="22">
        <v>63</v>
      </c>
      <c r="F10" s="23">
        <f t="shared" si="0"/>
        <v>10</v>
      </c>
      <c r="G10" s="24">
        <v>60.8625</v>
      </c>
      <c r="H10" s="20">
        <v>185</v>
      </c>
      <c r="I10" s="22">
        <v>68</v>
      </c>
    </row>
    <row r="11" spans="1:9" ht="12.75">
      <c r="A11" s="20">
        <v>3</v>
      </c>
      <c r="B11" s="21" t="s">
        <v>26</v>
      </c>
      <c r="C11" s="21" t="s">
        <v>22</v>
      </c>
      <c r="D11" s="21" t="s">
        <v>27</v>
      </c>
      <c r="E11" s="22">
        <v>61.5666667</v>
      </c>
      <c r="F11" s="23">
        <f t="shared" si="0"/>
        <v>13</v>
      </c>
      <c r="G11" s="24">
        <v>60.96148</v>
      </c>
      <c r="H11" s="20">
        <v>185</v>
      </c>
      <c r="I11" s="22">
        <v>78.8333333</v>
      </c>
    </row>
    <row r="12" spans="1:9" ht="12.75">
      <c r="A12" s="20">
        <v>4</v>
      </c>
      <c r="B12" s="21" t="s">
        <v>28</v>
      </c>
      <c r="C12" s="21" t="s">
        <v>22</v>
      </c>
      <c r="D12" s="21" t="s">
        <v>29</v>
      </c>
      <c r="E12" s="22">
        <v>67.9666667</v>
      </c>
      <c r="F12" s="23">
        <f t="shared" si="0"/>
        <v>5</v>
      </c>
      <c r="G12" s="24">
        <v>62.05026</v>
      </c>
      <c r="H12" s="20">
        <v>184</v>
      </c>
      <c r="I12" s="22">
        <v>68.1666667</v>
      </c>
    </row>
    <row r="13" spans="1:9" ht="12.75">
      <c r="A13" s="20">
        <v>5</v>
      </c>
      <c r="B13" s="21" t="s">
        <v>30</v>
      </c>
      <c r="C13" s="21" t="s">
        <v>31</v>
      </c>
      <c r="D13" s="21" t="s">
        <v>32</v>
      </c>
      <c r="E13" s="22">
        <v>67</v>
      </c>
      <c r="F13" s="23">
        <f t="shared" si="0"/>
        <v>6</v>
      </c>
      <c r="G13" s="24">
        <v>63.53496</v>
      </c>
      <c r="H13" s="20">
        <v>185</v>
      </c>
      <c r="I13" s="22">
        <v>62</v>
      </c>
    </row>
    <row r="14" spans="1:9" ht="12.75">
      <c r="A14" s="20">
        <v>6</v>
      </c>
      <c r="B14" s="21" t="s">
        <v>33</v>
      </c>
      <c r="C14" s="21" t="s">
        <v>31</v>
      </c>
      <c r="D14" s="21" t="s">
        <v>34</v>
      </c>
      <c r="E14" s="22">
        <v>62.4333333</v>
      </c>
      <c r="F14" s="23">
        <f t="shared" si="0"/>
        <v>11</v>
      </c>
      <c r="G14" s="24">
        <v>62.59465</v>
      </c>
      <c r="H14" s="20">
        <v>185</v>
      </c>
      <c r="I14" s="22">
        <v>61.5</v>
      </c>
    </row>
    <row r="15" spans="1:9" ht="12.75">
      <c r="A15" s="20">
        <v>7</v>
      </c>
      <c r="B15" s="21" t="s">
        <v>35</v>
      </c>
      <c r="C15" s="21" t="s">
        <v>22</v>
      </c>
      <c r="D15" s="21" t="s">
        <v>36</v>
      </c>
      <c r="E15" s="22">
        <v>71.7333333</v>
      </c>
      <c r="F15" s="23">
        <f t="shared" si="0"/>
        <v>1</v>
      </c>
      <c r="G15" s="24">
        <v>63.78241</v>
      </c>
      <c r="H15" s="20">
        <v>185</v>
      </c>
      <c r="I15" s="22">
        <v>71.1666667</v>
      </c>
    </row>
    <row r="16" spans="1:9" ht="12.75">
      <c r="A16" s="20">
        <v>8</v>
      </c>
      <c r="B16" s="21" t="s">
        <v>37</v>
      </c>
      <c r="C16" s="21" t="s">
        <v>22</v>
      </c>
      <c r="D16" s="21" t="s">
        <v>38</v>
      </c>
      <c r="E16" s="22">
        <v>68.4333333</v>
      </c>
      <c r="F16" s="23">
        <f t="shared" si="0"/>
        <v>3</v>
      </c>
      <c r="G16" s="24">
        <v>62.54516</v>
      </c>
      <c r="H16" s="20">
        <v>185</v>
      </c>
      <c r="I16" s="22">
        <v>64.8333333</v>
      </c>
    </row>
    <row r="17" spans="1:9" ht="12.75">
      <c r="A17" s="20">
        <v>9</v>
      </c>
      <c r="B17" s="21" t="s">
        <v>39</v>
      </c>
      <c r="C17" s="21" t="s">
        <v>22</v>
      </c>
      <c r="D17" s="21" t="s">
        <v>40</v>
      </c>
      <c r="E17" s="22">
        <v>62.4333333</v>
      </c>
      <c r="F17" s="23">
        <f t="shared" si="0"/>
        <v>11</v>
      </c>
      <c r="G17" s="24">
        <v>61.90179</v>
      </c>
      <c r="H17" s="20">
        <v>184</v>
      </c>
      <c r="I17" s="22">
        <v>69.3333333</v>
      </c>
    </row>
    <row r="18" spans="1:9" ht="12.75">
      <c r="A18" s="20">
        <v>10</v>
      </c>
      <c r="B18" s="21" t="s">
        <v>41</v>
      </c>
      <c r="C18" s="21" t="s">
        <v>22</v>
      </c>
      <c r="D18" s="21" t="s">
        <v>42</v>
      </c>
      <c r="E18" s="22">
        <v>68.7333333</v>
      </c>
      <c r="F18" s="23">
        <f t="shared" si="0"/>
        <v>2</v>
      </c>
      <c r="G18" s="24">
        <v>61.30791000000001</v>
      </c>
      <c r="H18" s="20">
        <v>182</v>
      </c>
      <c r="I18" s="22">
        <v>66.8333333</v>
      </c>
    </row>
    <row r="19" spans="1:9" ht="12.75">
      <c r="A19" s="20">
        <v>11</v>
      </c>
      <c r="B19" s="21" t="s">
        <v>43</v>
      </c>
      <c r="C19" s="21" t="s">
        <v>22</v>
      </c>
      <c r="D19" s="21" t="s">
        <v>44</v>
      </c>
      <c r="E19" s="22">
        <v>63.1</v>
      </c>
      <c r="F19" s="23">
        <f t="shared" si="0"/>
        <v>9</v>
      </c>
      <c r="G19" s="24">
        <v>62.14924</v>
      </c>
      <c r="H19" s="20">
        <v>185</v>
      </c>
      <c r="I19" s="22">
        <v>68.3333333</v>
      </c>
    </row>
    <row r="20" spans="1:9" ht="12.75">
      <c r="A20" s="20">
        <v>12</v>
      </c>
      <c r="B20" s="21" t="s">
        <v>45</v>
      </c>
      <c r="C20" s="21" t="s">
        <v>22</v>
      </c>
      <c r="D20" s="21" t="s">
        <v>46</v>
      </c>
      <c r="E20" s="22">
        <v>66.1666667</v>
      </c>
      <c r="F20" s="23">
        <f t="shared" si="0"/>
        <v>7</v>
      </c>
      <c r="G20" s="24">
        <v>63.48547000000001</v>
      </c>
      <c r="H20" s="20">
        <v>185</v>
      </c>
      <c r="I20" s="22">
        <v>70.8333333</v>
      </c>
    </row>
    <row r="21" spans="1:9" ht="12.75">
      <c r="A21" s="20">
        <v>13</v>
      </c>
      <c r="B21" s="21" t="s">
        <v>47</v>
      </c>
      <c r="C21" s="21" t="s">
        <v>22</v>
      </c>
      <c r="D21" s="21" t="s">
        <v>48</v>
      </c>
      <c r="E21" s="22">
        <v>56.5666667</v>
      </c>
      <c r="F21" s="23">
        <f t="shared" si="0"/>
        <v>14</v>
      </c>
      <c r="G21" s="24">
        <v>61.20893</v>
      </c>
      <c r="H21" s="20">
        <v>183</v>
      </c>
      <c r="I21" s="22">
        <v>71.5</v>
      </c>
    </row>
    <row r="22" spans="1:9" ht="13.5" thickBot="1">
      <c r="A22" s="51">
        <v>14</v>
      </c>
      <c r="B22" s="52" t="s">
        <v>49</v>
      </c>
      <c r="C22" s="52" t="s">
        <v>22</v>
      </c>
      <c r="D22" s="52" t="s">
        <v>50</v>
      </c>
      <c r="E22" s="53">
        <v>64.6</v>
      </c>
      <c r="F22" s="54">
        <f t="shared" si="0"/>
        <v>8</v>
      </c>
      <c r="G22" s="55">
        <v>60.96148</v>
      </c>
      <c r="H22" s="51">
        <v>186</v>
      </c>
      <c r="I22" s="53">
        <v>75.5</v>
      </c>
    </row>
    <row r="23" spans="1:9" ht="12.75">
      <c r="A23" s="56"/>
      <c r="B23" s="57" t="s">
        <v>51</v>
      </c>
      <c r="C23" s="57"/>
      <c r="D23" s="57"/>
      <c r="E23" s="58">
        <v>65.2</v>
      </c>
      <c r="F23" s="58"/>
      <c r="G23" s="58">
        <v>62.2</v>
      </c>
      <c r="H23" s="58">
        <v>185</v>
      </c>
      <c r="I23" s="59">
        <v>69.4</v>
      </c>
    </row>
    <row r="24" spans="1:9" ht="12.75">
      <c r="A24" s="60"/>
      <c r="B24" s="21" t="s">
        <v>57</v>
      </c>
      <c r="C24" s="21"/>
      <c r="D24" s="21"/>
      <c r="E24" s="20">
        <v>6.94</v>
      </c>
      <c r="F24" s="20"/>
      <c r="G24" s="20"/>
      <c r="H24" s="20"/>
      <c r="I24" s="61">
        <v>5.03</v>
      </c>
    </row>
    <row r="25" spans="1:9" ht="12.75">
      <c r="A25" s="60"/>
      <c r="B25" s="21" t="s">
        <v>52</v>
      </c>
      <c r="C25" s="21"/>
      <c r="D25" s="21"/>
      <c r="E25" s="20">
        <v>6.34</v>
      </c>
      <c r="F25" s="20"/>
      <c r="G25" s="20" t="s">
        <v>53</v>
      </c>
      <c r="H25" s="20" t="s">
        <v>53</v>
      </c>
      <c r="I25" s="61">
        <v>4.32</v>
      </c>
    </row>
    <row r="26" spans="1:9" ht="13.5" thickBot="1">
      <c r="A26" s="62"/>
      <c r="B26" s="63" t="s">
        <v>54</v>
      </c>
      <c r="C26" s="63"/>
      <c r="D26" s="63"/>
      <c r="E26" s="64" t="s">
        <v>55</v>
      </c>
      <c r="F26" s="64"/>
      <c r="G26" s="64"/>
      <c r="H26" s="64"/>
      <c r="I26" s="65" t="s">
        <v>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F1">
      <selection activeCell="I33" sqref="I33"/>
    </sheetView>
  </sheetViews>
  <sheetFormatPr defaultColWidth="9.140625" defaultRowHeight="12.75"/>
  <cols>
    <col min="1" max="1" width="7.421875" style="25" customWidth="1"/>
    <col min="2" max="2" width="8.00390625" style="25" customWidth="1"/>
    <col min="3" max="3" width="5.140625" style="25" customWidth="1"/>
    <col min="4" max="4" width="13.28125" style="26" customWidth="1"/>
    <col min="5" max="5" width="35.28125" style="27" customWidth="1"/>
    <col min="6" max="6" width="10.00390625" style="25" customWidth="1"/>
    <col min="7" max="11" width="10.00390625" style="28" customWidth="1"/>
  </cols>
  <sheetData>
    <row r="1" spans="1:11" ht="12.75">
      <c r="A1" s="25" t="s">
        <v>58</v>
      </c>
      <c r="B1" s="25" t="s">
        <v>59</v>
      </c>
      <c r="C1" s="25" t="s">
        <v>60</v>
      </c>
      <c r="D1" s="26" t="s">
        <v>61</v>
      </c>
      <c r="E1" s="27" t="s">
        <v>62</v>
      </c>
      <c r="F1" s="25" t="s">
        <v>63</v>
      </c>
      <c r="G1" s="28" t="s">
        <v>64</v>
      </c>
      <c r="H1" s="28" t="s">
        <v>65</v>
      </c>
      <c r="I1" s="28" t="s">
        <v>66</v>
      </c>
      <c r="J1" s="28" t="s">
        <v>67</v>
      </c>
      <c r="K1" s="28" t="s">
        <v>68</v>
      </c>
    </row>
    <row r="2" spans="1:11" ht="12.75">
      <c r="A2" s="25">
        <v>101</v>
      </c>
      <c r="B2" s="25">
        <v>2</v>
      </c>
      <c r="C2" s="25">
        <v>1</v>
      </c>
      <c r="D2" s="26" t="s">
        <v>24</v>
      </c>
      <c r="E2" s="27" t="s">
        <v>25</v>
      </c>
      <c r="F2" s="25">
        <v>185</v>
      </c>
      <c r="G2" s="28">
        <v>65.5</v>
      </c>
      <c r="H2" s="29">
        <v>1196</v>
      </c>
      <c r="I2" s="29">
        <v>59.800000000000004</v>
      </c>
      <c r="J2" s="29">
        <v>60.8625</v>
      </c>
      <c r="K2" s="29">
        <v>32</v>
      </c>
    </row>
    <row r="3" spans="1:11" ht="12.75">
      <c r="A3" s="25">
        <v>102</v>
      </c>
      <c r="B3" s="25">
        <v>13</v>
      </c>
      <c r="C3" s="25">
        <v>1</v>
      </c>
      <c r="D3" s="26" t="s">
        <v>47</v>
      </c>
      <c r="E3" s="27" t="s">
        <v>48</v>
      </c>
      <c r="F3" s="25">
        <v>183</v>
      </c>
      <c r="G3" s="28">
        <v>70.5</v>
      </c>
      <c r="H3" s="29">
        <v>1125.2</v>
      </c>
      <c r="I3" s="29">
        <v>56.260000000000005</v>
      </c>
      <c r="J3" s="29">
        <v>61.20893</v>
      </c>
      <c r="K3" s="29">
        <v>32</v>
      </c>
    </row>
    <row r="4" spans="1:11" ht="12.75">
      <c r="A4" s="25">
        <v>103</v>
      </c>
      <c r="B4" s="25">
        <v>5</v>
      </c>
      <c r="C4" s="25">
        <v>1</v>
      </c>
      <c r="D4" s="26" t="s">
        <v>30</v>
      </c>
      <c r="E4" s="27" t="s">
        <v>32</v>
      </c>
      <c r="F4" s="25">
        <v>185</v>
      </c>
      <c r="G4" s="28">
        <v>59</v>
      </c>
      <c r="H4" s="29">
        <v>1375.1</v>
      </c>
      <c r="I4" s="29">
        <v>68.755</v>
      </c>
      <c r="J4" s="29">
        <v>63.53496</v>
      </c>
      <c r="K4" s="29">
        <v>32</v>
      </c>
    </row>
    <row r="5" spans="1:11" ht="12.75">
      <c r="A5" s="25">
        <v>104</v>
      </c>
      <c r="B5" s="25">
        <v>7</v>
      </c>
      <c r="C5" s="25">
        <v>1</v>
      </c>
      <c r="D5" s="26" t="s">
        <v>35</v>
      </c>
      <c r="E5" s="27" t="s">
        <v>36</v>
      </c>
      <c r="F5" s="25">
        <v>185</v>
      </c>
      <c r="G5" s="28">
        <v>68.5</v>
      </c>
      <c r="H5" s="29">
        <v>1354.8</v>
      </c>
      <c r="I5" s="29">
        <v>67.74</v>
      </c>
      <c r="J5" s="29">
        <v>63.78241</v>
      </c>
      <c r="K5" s="29">
        <v>32</v>
      </c>
    </row>
    <row r="6" spans="1:11" ht="12.75">
      <c r="A6" s="25">
        <v>105</v>
      </c>
      <c r="B6" s="25">
        <v>4</v>
      </c>
      <c r="C6" s="25">
        <v>1</v>
      </c>
      <c r="D6" s="26" t="s">
        <v>28</v>
      </c>
      <c r="E6" s="27" t="s">
        <v>29</v>
      </c>
      <c r="F6" s="25">
        <v>184</v>
      </c>
      <c r="G6" s="28">
        <v>73.5</v>
      </c>
      <c r="H6" s="29">
        <v>1359.2</v>
      </c>
      <c r="I6" s="29">
        <v>67.96000000000001</v>
      </c>
      <c r="J6" s="29">
        <v>62.05026</v>
      </c>
      <c r="K6" s="29">
        <v>32</v>
      </c>
    </row>
    <row r="7" spans="1:11" ht="12.75">
      <c r="A7" s="25">
        <v>106</v>
      </c>
      <c r="B7" s="25">
        <v>8</v>
      </c>
      <c r="C7" s="25">
        <v>1</v>
      </c>
      <c r="D7" s="26" t="s">
        <v>37</v>
      </c>
      <c r="E7" s="27" t="s">
        <v>38</v>
      </c>
      <c r="F7" s="25">
        <v>185</v>
      </c>
      <c r="G7" s="28">
        <v>66</v>
      </c>
      <c r="H7" s="29">
        <v>1367.6</v>
      </c>
      <c r="I7" s="29">
        <v>68.38</v>
      </c>
      <c r="J7" s="29">
        <v>62.54516</v>
      </c>
      <c r="K7" s="29">
        <v>32</v>
      </c>
    </row>
    <row r="8" spans="1:11" ht="12.75">
      <c r="A8" s="25">
        <v>107</v>
      </c>
      <c r="B8" s="25">
        <v>1</v>
      </c>
      <c r="C8" s="25">
        <v>1</v>
      </c>
      <c r="D8" s="26" t="s">
        <v>21</v>
      </c>
      <c r="E8" s="27" t="s">
        <v>23</v>
      </c>
      <c r="F8" s="25">
        <v>186</v>
      </c>
      <c r="G8" s="28">
        <v>71.5</v>
      </c>
      <c r="H8" s="29">
        <v>1272.2</v>
      </c>
      <c r="I8" s="29">
        <v>63.61000000000001</v>
      </c>
      <c r="J8" s="29">
        <v>63.386489999999995</v>
      </c>
      <c r="K8" s="29">
        <v>32</v>
      </c>
    </row>
    <row r="9" spans="1:11" ht="12.75">
      <c r="A9" s="25">
        <v>108</v>
      </c>
      <c r="B9" s="25">
        <v>9</v>
      </c>
      <c r="C9" s="25">
        <v>1</v>
      </c>
      <c r="D9" s="26" t="s">
        <v>39</v>
      </c>
      <c r="E9" s="27" t="s">
        <v>40</v>
      </c>
      <c r="F9" s="25">
        <v>184</v>
      </c>
      <c r="G9" s="28">
        <v>71</v>
      </c>
      <c r="H9" s="29">
        <v>1243.5</v>
      </c>
      <c r="I9" s="29">
        <v>62.175000000000004</v>
      </c>
      <c r="J9" s="29">
        <v>61.90179</v>
      </c>
      <c r="K9" s="29">
        <v>32</v>
      </c>
    </row>
    <row r="10" spans="1:11" ht="12.75">
      <c r="A10" s="25">
        <v>109</v>
      </c>
      <c r="B10" s="25">
        <v>3</v>
      </c>
      <c r="C10" s="25">
        <v>1</v>
      </c>
      <c r="D10" s="26" t="s">
        <v>26</v>
      </c>
      <c r="E10" s="27" t="s">
        <v>27</v>
      </c>
      <c r="F10" s="25">
        <v>185</v>
      </c>
      <c r="G10" s="28">
        <v>81</v>
      </c>
      <c r="H10" s="29">
        <v>1264.2</v>
      </c>
      <c r="I10" s="29">
        <v>63.21000000000001</v>
      </c>
      <c r="J10" s="29">
        <v>60.96148</v>
      </c>
      <c r="K10" s="29">
        <v>32</v>
      </c>
    </row>
    <row r="11" spans="1:11" ht="12.75">
      <c r="A11" s="25">
        <v>110</v>
      </c>
      <c r="B11" s="25">
        <v>12</v>
      </c>
      <c r="C11" s="25">
        <v>1</v>
      </c>
      <c r="D11" s="26" t="s">
        <v>45</v>
      </c>
      <c r="E11" s="27" t="s">
        <v>46</v>
      </c>
      <c r="F11" s="25">
        <v>185</v>
      </c>
      <c r="G11" s="28">
        <v>69.5</v>
      </c>
      <c r="H11" s="29">
        <v>1256.6</v>
      </c>
      <c r="I11" s="29">
        <v>62.83</v>
      </c>
      <c r="J11" s="29">
        <v>63.48547000000001</v>
      </c>
      <c r="K11" s="29">
        <v>32</v>
      </c>
    </row>
    <row r="12" spans="1:11" ht="12.75">
      <c r="A12" s="25">
        <v>111</v>
      </c>
      <c r="B12" s="25">
        <v>10</v>
      </c>
      <c r="C12" s="25">
        <v>1</v>
      </c>
      <c r="D12" s="26" t="s">
        <v>41</v>
      </c>
      <c r="E12" s="27" t="s">
        <v>42</v>
      </c>
      <c r="F12" s="25">
        <v>182</v>
      </c>
      <c r="G12" s="28">
        <v>64</v>
      </c>
      <c r="H12" s="29">
        <v>1232.7</v>
      </c>
      <c r="I12" s="29">
        <v>61.635000000000005</v>
      </c>
      <c r="J12" s="29">
        <v>61.30791000000001</v>
      </c>
      <c r="K12" s="29">
        <v>32</v>
      </c>
    </row>
    <row r="13" spans="1:11" ht="12.75">
      <c r="A13" s="25">
        <v>112</v>
      </c>
      <c r="B13" s="25">
        <v>6</v>
      </c>
      <c r="C13" s="25">
        <v>1</v>
      </c>
      <c r="D13" s="26" t="s">
        <v>33</v>
      </c>
      <c r="E13" s="27" t="s">
        <v>34</v>
      </c>
      <c r="F13" s="25">
        <v>185</v>
      </c>
      <c r="G13" s="28">
        <v>64</v>
      </c>
      <c r="H13" s="29">
        <v>1199.7</v>
      </c>
      <c r="I13" s="29">
        <v>59.98500000000001</v>
      </c>
      <c r="J13" s="29">
        <v>62.59465</v>
      </c>
      <c r="K13" s="29">
        <v>32</v>
      </c>
    </row>
    <row r="14" spans="1:11" ht="12.75">
      <c r="A14" s="25">
        <v>113</v>
      </c>
      <c r="B14" s="25">
        <v>14</v>
      </c>
      <c r="C14" s="25">
        <v>1</v>
      </c>
      <c r="D14" s="26" t="s">
        <v>49</v>
      </c>
      <c r="E14" s="27" t="s">
        <v>50</v>
      </c>
      <c r="F14" s="25">
        <v>186</v>
      </c>
      <c r="G14" s="28">
        <v>72</v>
      </c>
      <c r="H14" s="29">
        <v>1233.6</v>
      </c>
      <c r="I14" s="29">
        <v>61.68</v>
      </c>
      <c r="J14" s="29">
        <v>60.96148</v>
      </c>
      <c r="K14" s="29">
        <v>32</v>
      </c>
    </row>
    <row r="15" spans="1:11" ht="12.75">
      <c r="A15" s="25">
        <v>114</v>
      </c>
      <c r="B15" s="25">
        <v>11</v>
      </c>
      <c r="C15" s="25">
        <v>1</v>
      </c>
      <c r="D15" s="26" t="s">
        <v>43</v>
      </c>
      <c r="E15" s="27" t="s">
        <v>44</v>
      </c>
      <c r="F15" s="25">
        <v>185</v>
      </c>
      <c r="G15" s="28">
        <v>71</v>
      </c>
      <c r="H15" s="29">
        <v>1240.8</v>
      </c>
      <c r="I15" s="29">
        <v>62.04</v>
      </c>
      <c r="J15" s="29">
        <v>62.14924</v>
      </c>
      <c r="K15" s="29">
        <v>32</v>
      </c>
    </row>
    <row r="16" spans="1:11" ht="12.75">
      <c r="A16" s="25">
        <v>201</v>
      </c>
      <c r="B16" s="25">
        <v>11</v>
      </c>
      <c r="C16" s="25">
        <v>2</v>
      </c>
      <c r="D16" s="26" t="s">
        <v>43</v>
      </c>
      <c r="E16" s="27" t="s">
        <v>44</v>
      </c>
      <c r="G16" s="28">
        <v>69</v>
      </c>
      <c r="H16" s="29">
        <v>1199.2</v>
      </c>
      <c r="I16" s="29">
        <v>59.96000000000001</v>
      </c>
      <c r="J16" s="29"/>
      <c r="K16" s="29">
        <v>32</v>
      </c>
    </row>
    <row r="17" spans="1:11" ht="12.75">
      <c r="A17" s="25">
        <v>202</v>
      </c>
      <c r="B17" s="25">
        <v>5</v>
      </c>
      <c r="C17" s="25">
        <v>2</v>
      </c>
      <c r="D17" s="26" t="s">
        <v>30</v>
      </c>
      <c r="E17" s="27" t="s">
        <v>32</v>
      </c>
      <c r="G17" s="28">
        <v>64.5</v>
      </c>
      <c r="H17" s="29">
        <v>1298.9</v>
      </c>
      <c r="I17" s="29">
        <v>64.94500000000001</v>
      </c>
      <c r="J17" s="29"/>
      <c r="K17" s="29">
        <v>32</v>
      </c>
    </row>
    <row r="18" spans="1:11" ht="12.75">
      <c r="A18" s="25">
        <v>203</v>
      </c>
      <c r="B18" s="25">
        <v>13</v>
      </c>
      <c r="C18" s="25">
        <v>2</v>
      </c>
      <c r="D18" s="26" t="s">
        <v>47</v>
      </c>
      <c r="E18" s="27" t="s">
        <v>48</v>
      </c>
      <c r="G18" s="28">
        <v>71.5</v>
      </c>
      <c r="H18" s="29">
        <v>1082</v>
      </c>
      <c r="I18" s="29">
        <v>54.1</v>
      </c>
      <c r="J18" s="29"/>
      <c r="K18" s="29">
        <v>32</v>
      </c>
    </row>
    <row r="19" spans="1:11" ht="12.75">
      <c r="A19" s="25">
        <v>204</v>
      </c>
      <c r="B19" s="25">
        <v>6</v>
      </c>
      <c r="C19" s="25">
        <v>2</v>
      </c>
      <c r="D19" s="26" t="s">
        <v>33</v>
      </c>
      <c r="E19" s="27" t="s">
        <v>34</v>
      </c>
      <c r="G19" s="28">
        <v>62.5</v>
      </c>
      <c r="H19" s="29">
        <v>1167.7</v>
      </c>
      <c r="I19" s="29">
        <v>58.385000000000005</v>
      </c>
      <c r="J19" s="29"/>
      <c r="K19" s="29">
        <v>32</v>
      </c>
    </row>
    <row r="20" spans="1:11" ht="12.75">
      <c r="A20" s="25">
        <v>205</v>
      </c>
      <c r="B20" s="25">
        <v>3</v>
      </c>
      <c r="C20" s="25">
        <v>2</v>
      </c>
      <c r="D20" s="26" t="s">
        <v>26</v>
      </c>
      <c r="E20" s="27" t="s">
        <v>27</v>
      </c>
      <c r="G20" s="28">
        <v>77</v>
      </c>
      <c r="H20" s="29">
        <v>1186.8</v>
      </c>
      <c r="I20" s="29">
        <v>59.34</v>
      </c>
      <c r="J20" s="29"/>
      <c r="K20" s="29">
        <v>32</v>
      </c>
    </row>
    <row r="21" spans="1:11" ht="12.75">
      <c r="A21" s="25">
        <v>206</v>
      </c>
      <c r="B21" s="25">
        <v>2</v>
      </c>
      <c r="C21" s="25">
        <v>2</v>
      </c>
      <c r="D21" s="26" t="s">
        <v>24</v>
      </c>
      <c r="E21" s="27" t="s">
        <v>25</v>
      </c>
      <c r="G21" s="28">
        <v>71</v>
      </c>
      <c r="H21" s="29">
        <v>1198.4</v>
      </c>
      <c r="I21" s="29">
        <v>59.92000000000001</v>
      </c>
      <c r="J21" s="29"/>
      <c r="K21" s="29">
        <v>32</v>
      </c>
    </row>
    <row r="22" spans="1:11" ht="12.75">
      <c r="A22" s="25">
        <v>207</v>
      </c>
      <c r="B22" s="25">
        <v>14</v>
      </c>
      <c r="C22" s="25">
        <v>2</v>
      </c>
      <c r="D22" s="26" t="s">
        <v>49</v>
      </c>
      <c r="E22" s="27" t="s">
        <v>50</v>
      </c>
      <c r="G22" s="28">
        <v>74</v>
      </c>
      <c r="H22" s="29">
        <v>1355.8</v>
      </c>
      <c r="I22" s="29">
        <v>67.79</v>
      </c>
      <c r="J22" s="29"/>
      <c r="K22" s="29">
        <v>32</v>
      </c>
    </row>
    <row r="23" spans="1:11" ht="12.75">
      <c r="A23" s="25">
        <v>208</v>
      </c>
      <c r="B23" s="25">
        <v>7</v>
      </c>
      <c r="C23" s="25">
        <v>2</v>
      </c>
      <c r="D23" s="26" t="s">
        <v>35</v>
      </c>
      <c r="E23" s="27" t="s">
        <v>36</v>
      </c>
      <c r="G23" s="28">
        <v>72</v>
      </c>
      <c r="H23" s="29">
        <v>1439.6</v>
      </c>
      <c r="I23" s="29">
        <v>71.98</v>
      </c>
      <c r="J23" s="29"/>
      <c r="K23" s="29">
        <v>32</v>
      </c>
    </row>
    <row r="24" spans="1:11" ht="12.75">
      <c r="A24" s="25">
        <v>209</v>
      </c>
      <c r="B24" s="25">
        <v>4</v>
      </c>
      <c r="C24" s="25">
        <v>2</v>
      </c>
      <c r="D24" s="26" t="s">
        <v>28</v>
      </c>
      <c r="E24" s="27" t="s">
        <v>29</v>
      </c>
      <c r="G24" s="28">
        <v>67</v>
      </c>
      <c r="H24" s="29">
        <v>1310.4</v>
      </c>
      <c r="I24" s="29">
        <v>65.52000000000001</v>
      </c>
      <c r="J24" s="29"/>
      <c r="K24" s="29">
        <v>32</v>
      </c>
    </row>
    <row r="25" spans="1:11" ht="12.75">
      <c r="A25" s="25">
        <v>210</v>
      </c>
      <c r="B25" s="25">
        <v>8</v>
      </c>
      <c r="C25" s="25">
        <v>2</v>
      </c>
      <c r="D25" s="26" t="s">
        <v>37</v>
      </c>
      <c r="E25" s="27" t="s">
        <v>38</v>
      </c>
      <c r="G25" s="28">
        <v>64</v>
      </c>
      <c r="H25" s="29">
        <v>1449.6</v>
      </c>
      <c r="I25" s="29">
        <v>72.48</v>
      </c>
      <c r="J25" s="29"/>
      <c r="K25" s="29">
        <v>32</v>
      </c>
    </row>
    <row r="26" spans="1:11" ht="12.75">
      <c r="A26" s="25">
        <v>211</v>
      </c>
      <c r="B26" s="25">
        <v>12</v>
      </c>
      <c r="C26" s="25">
        <v>2</v>
      </c>
      <c r="D26" s="26" t="s">
        <v>45</v>
      </c>
      <c r="E26" s="27" t="s">
        <v>46</v>
      </c>
      <c r="G26" s="28">
        <v>69.5</v>
      </c>
      <c r="H26" s="29">
        <v>1439.6</v>
      </c>
      <c r="I26" s="29">
        <v>71.98</v>
      </c>
      <c r="J26" s="29"/>
      <c r="K26" s="29">
        <v>32</v>
      </c>
    </row>
    <row r="27" spans="1:11" ht="12.75">
      <c r="A27" s="25">
        <v>212</v>
      </c>
      <c r="B27" s="25">
        <v>1</v>
      </c>
      <c r="C27" s="25">
        <v>2</v>
      </c>
      <c r="D27" s="26" t="s">
        <v>21</v>
      </c>
      <c r="E27" s="27" t="s">
        <v>23</v>
      </c>
      <c r="G27" s="28">
        <v>78</v>
      </c>
      <c r="H27" s="29">
        <v>1507.7</v>
      </c>
      <c r="I27" s="29">
        <v>75.385</v>
      </c>
      <c r="J27" s="29"/>
      <c r="K27" s="29">
        <v>32</v>
      </c>
    </row>
    <row r="28" spans="1:11" ht="12.75">
      <c r="A28" s="25">
        <v>213</v>
      </c>
      <c r="B28" s="25">
        <v>10</v>
      </c>
      <c r="C28" s="25">
        <v>2</v>
      </c>
      <c r="D28" s="26" t="s">
        <v>41</v>
      </c>
      <c r="E28" s="27" t="s">
        <v>42</v>
      </c>
      <c r="G28" s="28">
        <v>68.5</v>
      </c>
      <c r="H28" s="29">
        <v>1474.7</v>
      </c>
      <c r="I28" s="29">
        <v>73.735</v>
      </c>
      <c r="J28" s="29"/>
      <c r="K28" s="29">
        <v>32</v>
      </c>
    </row>
    <row r="29" spans="1:11" ht="12.75">
      <c r="A29" s="25">
        <v>214</v>
      </c>
      <c r="B29" s="25">
        <v>9</v>
      </c>
      <c r="C29" s="25">
        <v>2</v>
      </c>
      <c r="D29" s="26" t="s">
        <v>39</v>
      </c>
      <c r="E29" s="27" t="s">
        <v>40</v>
      </c>
      <c r="G29" s="28">
        <v>71</v>
      </c>
      <c r="H29" s="29">
        <v>1334.8</v>
      </c>
      <c r="I29" s="29">
        <v>66.74</v>
      </c>
      <c r="J29" s="29"/>
      <c r="K29" s="29">
        <v>32</v>
      </c>
    </row>
    <row r="30" spans="1:11" ht="12.75">
      <c r="A30" s="25">
        <v>301</v>
      </c>
      <c r="B30" s="25">
        <v>6</v>
      </c>
      <c r="C30" s="25">
        <v>3</v>
      </c>
      <c r="D30" s="26" t="s">
        <v>33</v>
      </c>
      <c r="E30" s="27" t="s">
        <v>34</v>
      </c>
      <c r="G30" s="28">
        <v>58</v>
      </c>
      <c r="H30" s="29">
        <v>1378.8</v>
      </c>
      <c r="I30" s="29">
        <v>68.94</v>
      </c>
      <c r="J30" s="29"/>
      <c r="K30" s="29">
        <v>32</v>
      </c>
    </row>
    <row r="31" spans="1:11" ht="12.75">
      <c r="A31" s="25">
        <v>302</v>
      </c>
      <c r="B31" s="25">
        <v>7</v>
      </c>
      <c r="C31" s="25">
        <v>3</v>
      </c>
      <c r="D31" s="26" t="s">
        <v>35</v>
      </c>
      <c r="E31" s="27" t="s">
        <v>36</v>
      </c>
      <c r="G31" s="28">
        <v>73</v>
      </c>
      <c r="H31" s="29">
        <v>1510.8</v>
      </c>
      <c r="I31" s="29">
        <v>75.54</v>
      </c>
      <c r="J31" s="29"/>
      <c r="K31" s="29">
        <v>32</v>
      </c>
    </row>
    <row r="32" spans="1:11" ht="12.75">
      <c r="A32" s="25">
        <v>303</v>
      </c>
      <c r="B32" s="25">
        <v>4</v>
      </c>
      <c r="C32" s="25">
        <v>3</v>
      </c>
      <c r="D32" s="26" t="s">
        <v>28</v>
      </c>
      <c r="E32" s="27" t="s">
        <v>29</v>
      </c>
      <c r="G32" s="28">
        <v>64</v>
      </c>
      <c r="H32" s="29">
        <v>1407.3</v>
      </c>
      <c r="I32" s="29">
        <v>70.365</v>
      </c>
      <c r="J32" s="29"/>
      <c r="K32" s="29">
        <v>32</v>
      </c>
    </row>
    <row r="33" spans="1:11" ht="12.75">
      <c r="A33" s="25">
        <v>304</v>
      </c>
      <c r="B33" s="25">
        <v>2</v>
      </c>
      <c r="C33" s="25">
        <v>3</v>
      </c>
      <c r="D33" s="26" t="s">
        <v>24</v>
      </c>
      <c r="E33" s="27" t="s">
        <v>25</v>
      </c>
      <c r="G33" s="28">
        <v>67.5</v>
      </c>
      <c r="H33" s="29">
        <v>1385.1</v>
      </c>
      <c r="I33" s="29">
        <v>69.255</v>
      </c>
      <c r="J33" s="29"/>
      <c r="K33" s="29">
        <v>32</v>
      </c>
    </row>
    <row r="34" spans="1:11" ht="12.75">
      <c r="A34" s="25">
        <v>305</v>
      </c>
      <c r="B34" s="25">
        <v>10</v>
      </c>
      <c r="C34" s="25">
        <v>3</v>
      </c>
      <c r="D34" s="26" t="s">
        <v>41</v>
      </c>
      <c r="E34" s="27" t="s">
        <v>42</v>
      </c>
      <c r="G34" s="28">
        <v>68</v>
      </c>
      <c r="H34" s="29">
        <v>1418.1</v>
      </c>
      <c r="I34" s="29">
        <v>70.905</v>
      </c>
      <c r="J34" s="29"/>
      <c r="K34" s="29">
        <v>32</v>
      </c>
    </row>
    <row r="35" spans="1:11" ht="12.75">
      <c r="A35" s="25">
        <v>306</v>
      </c>
      <c r="B35" s="25">
        <v>14</v>
      </c>
      <c r="C35" s="25">
        <v>3</v>
      </c>
      <c r="D35" s="26" t="s">
        <v>49</v>
      </c>
      <c r="E35" s="27" t="s">
        <v>50</v>
      </c>
      <c r="G35" s="28">
        <v>80.5</v>
      </c>
      <c r="H35" s="29">
        <v>1285.9</v>
      </c>
      <c r="I35" s="29">
        <v>64.295</v>
      </c>
      <c r="J35" s="29"/>
      <c r="K35" s="29">
        <v>32</v>
      </c>
    </row>
    <row r="36" spans="1:11" ht="12.75">
      <c r="A36" s="25">
        <v>307</v>
      </c>
      <c r="B36" s="25">
        <v>12</v>
      </c>
      <c r="C36" s="25">
        <v>3</v>
      </c>
      <c r="D36" s="26" t="s">
        <v>45</v>
      </c>
      <c r="E36" s="27" t="s">
        <v>46</v>
      </c>
      <c r="G36" s="28">
        <v>73.5</v>
      </c>
      <c r="H36" s="29">
        <v>1273.4</v>
      </c>
      <c r="I36" s="29">
        <v>63.67000000000001</v>
      </c>
      <c r="J36" s="29"/>
      <c r="K36" s="29">
        <v>32</v>
      </c>
    </row>
    <row r="37" spans="1:11" ht="12.75">
      <c r="A37" s="25">
        <v>308</v>
      </c>
      <c r="B37" s="25">
        <v>5</v>
      </c>
      <c r="C37" s="25">
        <v>3</v>
      </c>
      <c r="D37" s="26" t="s">
        <v>30</v>
      </c>
      <c r="E37" s="27" t="s">
        <v>32</v>
      </c>
      <c r="G37" s="28">
        <v>62.5</v>
      </c>
      <c r="H37" s="29">
        <v>1345.5</v>
      </c>
      <c r="I37" s="29">
        <v>67.275</v>
      </c>
      <c r="J37" s="29"/>
      <c r="K37" s="29">
        <v>32</v>
      </c>
    </row>
    <row r="38" spans="1:11" ht="12.75">
      <c r="A38" s="25">
        <v>309</v>
      </c>
      <c r="B38" s="25">
        <v>3</v>
      </c>
      <c r="C38" s="25">
        <v>3</v>
      </c>
      <c r="D38" s="26" t="s">
        <v>26</v>
      </c>
      <c r="E38" s="27" t="s">
        <v>27</v>
      </c>
      <c r="G38" s="28">
        <v>78.5</v>
      </c>
      <c r="H38" s="29">
        <v>1243</v>
      </c>
      <c r="I38" s="29">
        <v>62.150000000000006</v>
      </c>
      <c r="J38" s="29"/>
      <c r="K38" s="29">
        <v>32</v>
      </c>
    </row>
    <row r="39" spans="1:11" ht="12.75">
      <c r="A39" s="25">
        <v>310</v>
      </c>
      <c r="B39" s="25">
        <v>13</v>
      </c>
      <c r="C39" s="25">
        <v>3</v>
      </c>
      <c r="D39" s="26" t="s">
        <v>47</v>
      </c>
      <c r="E39" s="27" t="s">
        <v>48</v>
      </c>
      <c r="G39" s="28">
        <v>72.5</v>
      </c>
      <c r="H39" s="29">
        <v>1185.7</v>
      </c>
      <c r="I39" s="29">
        <v>59.285000000000004</v>
      </c>
      <c r="J39" s="29"/>
      <c r="K39" s="29">
        <v>32</v>
      </c>
    </row>
    <row r="40" spans="1:11" ht="12.75">
      <c r="A40" s="25">
        <v>311</v>
      </c>
      <c r="B40" s="25">
        <v>9</v>
      </c>
      <c r="C40" s="25">
        <v>3</v>
      </c>
      <c r="D40" s="26" t="s">
        <v>39</v>
      </c>
      <c r="E40" s="27" t="s">
        <v>40</v>
      </c>
      <c r="G40" s="28">
        <v>66</v>
      </c>
      <c r="H40" s="29">
        <v>1167.7</v>
      </c>
      <c r="I40" s="29">
        <v>58.385000000000005</v>
      </c>
      <c r="J40" s="29"/>
      <c r="K40" s="29">
        <v>32</v>
      </c>
    </row>
    <row r="41" spans="1:11" ht="12.75">
      <c r="A41" s="25">
        <v>312</v>
      </c>
      <c r="B41" s="25">
        <v>1</v>
      </c>
      <c r="C41" s="25">
        <v>3</v>
      </c>
      <c r="D41" s="26" t="s">
        <v>21</v>
      </c>
      <c r="E41" s="27" t="s">
        <v>23</v>
      </c>
      <c r="G41" s="28">
        <v>73.5</v>
      </c>
      <c r="H41" s="29">
        <v>1325.8</v>
      </c>
      <c r="I41" s="29">
        <v>66.29</v>
      </c>
      <c r="J41" s="29"/>
      <c r="K41" s="29">
        <v>32</v>
      </c>
    </row>
    <row r="42" spans="1:11" ht="12.75">
      <c r="A42" s="25">
        <v>313</v>
      </c>
      <c r="B42" s="25">
        <v>8</v>
      </c>
      <c r="C42" s="25">
        <v>3</v>
      </c>
      <c r="D42" s="26" t="s">
        <v>37</v>
      </c>
      <c r="E42" s="27" t="s">
        <v>38</v>
      </c>
      <c r="G42" s="28">
        <v>64.5</v>
      </c>
      <c r="H42" s="29">
        <v>1287.9</v>
      </c>
      <c r="I42" s="29">
        <v>64.39500000000001</v>
      </c>
      <c r="J42" s="29"/>
      <c r="K42" s="29">
        <v>32</v>
      </c>
    </row>
    <row r="43" spans="1:11" ht="12.75">
      <c r="A43" s="25">
        <v>314</v>
      </c>
      <c r="B43" s="25">
        <v>11</v>
      </c>
      <c r="C43" s="25">
        <v>3</v>
      </c>
      <c r="D43" s="26" t="s">
        <v>43</v>
      </c>
      <c r="E43" s="27" t="s">
        <v>44</v>
      </c>
      <c r="G43" s="28">
        <v>65</v>
      </c>
      <c r="H43" s="29">
        <v>1345.1</v>
      </c>
      <c r="I43" s="29">
        <v>67.255</v>
      </c>
      <c r="J43" s="29"/>
      <c r="K43" s="29">
        <v>32</v>
      </c>
    </row>
  </sheetData>
  <sheetProtection/>
  <printOptions gridLines="1"/>
  <pageMargins left="1.09" right="0.7" top="0.76" bottom="0.23" header="0.48" footer="0.17"/>
  <pageSetup horizontalDpi="600" verticalDpi="600" orientation="landscape" scale="95" r:id="rId1"/>
  <headerFooter alignWithMargins="0">
    <oddHeader>&amp;C&amp;"Arial,Bold"2012 WESTERN REGIONAL SOFT SPRING WHEAT NURSERY, BOZEMAN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A31" sqref="A31"/>
    </sheetView>
  </sheetViews>
  <sheetFormatPr defaultColWidth="9.140625" defaultRowHeight="12.75"/>
  <cols>
    <col min="1" max="1" width="41.140625" style="0" customWidth="1"/>
    <col min="2" max="2" width="70.140625" style="0" customWidth="1"/>
  </cols>
  <sheetData>
    <row r="1" spans="1:3" ht="12.75">
      <c r="A1" s="49" t="s">
        <v>69</v>
      </c>
      <c r="B1" s="50"/>
      <c r="C1" s="30"/>
    </row>
    <row r="2" spans="1:3" ht="12.75">
      <c r="A2" s="31"/>
      <c r="B2" s="32"/>
      <c r="C2" s="30"/>
    </row>
    <row r="3" spans="1:2" ht="12.75">
      <c r="A3" s="31"/>
      <c r="B3" s="33" t="s">
        <v>70</v>
      </c>
    </row>
    <row r="4" spans="1:2" ht="12.75">
      <c r="A4" s="31"/>
      <c r="B4" s="34" t="s">
        <v>71</v>
      </c>
    </row>
    <row r="5" spans="1:2" ht="12.75">
      <c r="A5" s="31"/>
      <c r="B5" s="34" t="s">
        <v>72</v>
      </c>
    </row>
    <row r="6" spans="1:2" ht="12.75">
      <c r="A6" s="31"/>
      <c r="B6" s="35" t="s">
        <v>73</v>
      </c>
    </row>
    <row r="7" spans="1:2" ht="12.75">
      <c r="A7" s="36" t="s">
        <v>74</v>
      </c>
      <c r="B7" s="37"/>
    </row>
    <row r="8" spans="1:2" ht="12.75">
      <c r="A8" s="31"/>
      <c r="B8" s="38"/>
    </row>
    <row r="9" spans="1:2" ht="12.75">
      <c r="A9" s="31" t="s">
        <v>75</v>
      </c>
      <c r="B9" s="39" t="s">
        <v>76</v>
      </c>
    </row>
    <row r="10" spans="1:2" ht="12.75">
      <c r="A10" s="31" t="s">
        <v>77</v>
      </c>
      <c r="B10" s="39" t="s">
        <v>78</v>
      </c>
    </row>
    <row r="11" spans="1:2" ht="12.75">
      <c r="A11" s="31" t="s">
        <v>79</v>
      </c>
      <c r="B11" s="39">
        <v>4772</v>
      </c>
    </row>
    <row r="12" spans="1:2" ht="12.75">
      <c r="A12" s="31"/>
      <c r="B12" s="39"/>
    </row>
    <row r="13" spans="1:2" ht="12.75">
      <c r="A13" s="40" t="s">
        <v>80</v>
      </c>
      <c r="B13" s="39"/>
    </row>
    <row r="14" spans="1:2" ht="12.75">
      <c r="A14" s="31" t="s">
        <v>81</v>
      </c>
      <c r="B14" s="39">
        <v>15.94</v>
      </c>
    </row>
    <row r="15" spans="1:2" ht="12.75">
      <c r="A15" s="31" t="s">
        <v>82</v>
      </c>
      <c r="B15" s="41">
        <v>9</v>
      </c>
    </row>
    <row r="16" spans="1:2" ht="12.75">
      <c r="A16" s="40" t="s">
        <v>83</v>
      </c>
      <c r="B16" s="39">
        <v>8.36</v>
      </c>
    </row>
    <row r="17" spans="1:2" ht="12.75">
      <c r="A17" s="40" t="s">
        <v>84</v>
      </c>
      <c r="B17" s="39">
        <v>5.55</v>
      </c>
    </row>
    <row r="18" spans="1:2" ht="12.75">
      <c r="A18" s="40"/>
      <c r="B18" s="39"/>
    </row>
    <row r="19" spans="1:2" ht="12.75">
      <c r="A19" s="31" t="s">
        <v>85</v>
      </c>
      <c r="B19" s="41">
        <v>0</v>
      </c>
    </row>
    <row r="20" spans="1:2" ht="12.75">
      <c r="A20" s="31"/>
      <c r="B20" s="39"/>
    </row>
    <row r="21" spans="1:2" ht="12.75">
      <c r="A21" s="31" t="s">
        <v>86</v>
      </c>
      <c r="B21" s="39"/>
    </row>
    <row r="22" spans="1:2" ht="12.75">
      <c r="A22" s="42">
        <v>2008</v>
      </c>
      <c r="B22" s="39" t="s">
        <v>87</v>
      </c>
    </row>
    <row r="23" spans="1:2" ht="12.75">
      <c r="A23" s="42">
        <v>2009</v>
      </c>
      <c r="B23" s="39" t="s">
        <v>88</v>
      </c>
    </row>
    <row r="24" spans="1:2" ht="12.75">
      <c r="A24" s="42">
        <v>2010</v>
      </c>
      <c r="B24" s="39" t="s">
        <v>87</v>
      </c>
    </row>
    <row r="25" spans="1:2" ht="12.75">
      <c r="A25" s="31"/>
      <c r="B25" s="39"/>
    </row>
    <row r="26" spans="1:2" ht="12.75">
      <c r="A26" s="31" t="s">
        <v>89</v>
      </c>
      <c r="B26" s="39"/>
    </row>
    <row r="27" spans="1:2" ht="12.75">
      <c r="A27" s="31" t="s">
        <v>90</v>
      </c>
      <c r="B27" s="39" t="s">
        <v>91</v>
      </c>
    </row>
    <row r="28" spans="1:2" ht="12.75">
      <c r="A28" s="31" t="s">
        <v>92</v>
      </c>
      <c r="B28" s="39" t="s">
        <v>93</v>
      </c>
    </row>
    <row r="29" spans="1:2" ht="12.75">
      <c r="A29" s="31"/>
      <c r="B29" s="39"/>
    </row>
    <row r="30" spans="1:2" ht="12.75">
      <c r="A30" s="31" t="s">
        <v>94</v>
      </c>
      <c r="B30" s="39"/>
    </row>
    <row r="31" spans="1:2" ht="12.75">
      <c r="A31" s="31" t="s">
        <v>95</v>
      </c>
      <c r="B31" s="39">
        <v>108</v>
      </c>
    </row>
    <row r="32" spans="1:2" ht="12.75">
      <c r="A32" s="31" t="s">
        <v>96</v>
      </c>
      <c r="B32" s="39" t="s">
        <v>97</v>
      </c>
    </row>
    <row r="33" spans="1:2" ht="12.75">
      <c r="A33" s="31"/>
      <c r="B33" s="39"/>
    </row>
    <row r="34" spans="1:2" ht="12.75">
      <c r="A34" s="31" t="s">
        <v>98</v>
      </c>
      <c r="B34" s="39" t="s">
        <v>99</v>
      </c>
    </row>
    <row r="35" spans="1:2" ht="12.75">
      <c r="A35" s="31"/>
      <c r="B35" s="39"/>
    </row>
    <row r="36" spans="1:2" ht="12.75">
      <c r="A36" s="31" t="s">
        <v>100</v>
      </c>
      <c r="B36" s="43" t="s">
        <v>101</v>
      </c>
    </row>
    <row r="37" spans="1:2" ht="12.75">
      <c r="A37" s="31"/>
      <c r="B37" s="43"/>
    </row>
    <row r="38" spans="1:2" ht="12.75">
      <c r="A38" s="31" t="s">
        <v>102</v>
      </c>
      <c r="B38" s="44" t="s">
        <v>103</v>
      </c>
    </row>
    <row r="39" spans="1:2" ht="12.75">
      <c r="A39" s="31"/>
      <c r="B39" s="44" t="s">
        <v>104</v>
      </c>
    </row>
    <row r="40" spans="1:2" ht="12.75">
      <c r="A40" s="31"/>
      <c r="B40" s="32" t="s">
        <v>105</v>
      </c>
    </row>
    <row r="41" spans="1:2" ht="12.75">
      <c r="A41" s="45"/>
      <c r="B41" s="46" t="s">
        <v>106</v>
      </c>
    </row>
    <row r="42" ht="12.75">
      <c r="B42" s="47"/>
    </row>
    <row r="43" spans="1:2" ht="12.75">
      <c r="A43" s="48"/>
      <c r="B43" s="47"/>
    </row>
    <row r="44" spans="1:22" ht="12.75" customHeight="1">
      <c r="A44" s="4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ht="12.75">
      <c r="A45" s="4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3:22" ht="12.75"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</sheetData>
  <sheetProtection/>
  <mergeCells count="1">
    <mergeCell ref="A1:B1"/>
  </mergeCells>
  <printOptions/>
  <pageMargins left="1.08" right="0.25" top="0.17" bottom="0.17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2013-01-08T17:19:58Z</dcterms:created>
  <dcterms:modified xsi:type="dcterms:W3CDTF">2013-01-09T19:17:40Z</dcterms:modified>
  <cp:category/>
  <cp:version/>
  <cp:contentType/>
  <cp:contentStatus/>
</cp:coreProperties>
</file>