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04" yWindow="65524" windowWidth="8640" windowHeight="7812" tabRatio="1000" firstSheet="2" activeTab="2"/>
  </bookViews>
  <sheets>
    <sheet name="Participants" sheetId="1" r:id="rId1"/>
    <sheet name="loc. notes" sheetId="2" r:id="rId2"/>
    <sheet name="entries" sheetId="3" r:id="rId3"/>
    <sheet name="agr. summary" sheetId="4" r:id="rId4"/>
    <sheet name="loc.ylds" sheetId="5" r:id="rId5"/>
    <sheet name="st. ylds" sheetId="6" r:id="rId6"/>
    <sheet name="zone ylds" sheetId="7" r:id="rId7"/>
    <sheet name="testwt" sheetId="8" r:id="rId8"/>
    <sheet name="ht" sheetId="9" r:id="rId9"/>
    <sheet name="heading" sheetId="10" r:id="rId10"/>
    <sheet name="stability" sheetId="11" r:id="rId11"/>
    <sheet name="virus" sheetId="12" r:id="rId12"/>
    <sheet name="sr" sheetId="13" r:id="rId13"/>
    <sheet name="seedling lr" sheetId="14" r:id="rId14"/>
    <sheet name="field lr" sheetId="15" r:id="rId15"/>
    <sheet name="yr" sheetId="16" r:id="rId16"/>
    <sheet name="fhb" sheetId="17" r:id="rId17"/>
    <sheet name="H+ soil" sheetId="18" r:id="rId18"/>
    <sheet name="bugs" sheetId="19" r:id="rId19"/>
    <sheet name="markers" sheetId="20" r:id="rId20"/>
  </sheets>
  <definedNames>
    <definedName name="AccessDatabase" hidden="1">"C:\2001SRPN\2001SRPN entries1.mdb"</definedName>
    <definedName name="Button_1">"X2001SRPN_entries_SRPN_List"</definedName>
    <definedName name="DATABASE" localSheetId="11">'virus'!$A$1:$H$51</definedName>
    <definedName name="DATABASE">'H+ soil'!$A$3:$D$49</definedName>
    <definedName name="_xlnm.Print_Titles" localSheetId="2">'entries'!$1:$1</definedName>
    <definedName name="_xlnm.Print_Titles" localSheetId="16">'fhb'!$1:$1</definedName>
    <definedName name="_xlnm.Print_Titles" localSheetId="14">'field lr'!$A:$B</definedName>
    <definedName name="_xlnm.Print_Titles" localSheetId="9">'heading'!$A:$C</definedName>
    <definedName name="_xlnm.Print_Titles" localSheetId="8">'ht'!$A:$C,'ht'!$1:$1</definedName>
    <definedName name="_xlnm.Print_Titles" localSheetId="1">'loc. notes'!$1:$1</definedName>
    <definedName name="_xlnm.Print_Titles" localSheetId="4">'loc.ylds'!$A:$D,'loc.ylds'!$1:$2</definedName>
    <definedName name="_xlnm.Print_Titles" localSheetId="19">'markers'!$A:$B</definedName>
    <definedName name="_xlnm.Print_Titles" localSheetId="5">'st. ylds'!$A:$D,'st. ylds'!$1:$2</definedName>
    <definedName name="_xlnm.Print_Titles" localSheetId="7">'testwt'!$A:$C,'testwt'!$1:$1</definedName>
    <definedName name="_xlnm.Print_Titles" localSheetId="6">'zone ylds'!$A:$D</definedName>
    <definedName name="Sheet1">'loc.ylds'!$A$2:$BX$47</definedName>
    <definedName name="SUMHD1">'heading'!$A$1:$N$47</definedName>
    <definedName name="SUMPH1">'ht'!$A$1:$R$48</definedName>
    <definedName name="SUMTW">'testwt'!$A$1:$W$46</definedName>
    <definedName name="X2001SRPN_entries_SRPN_List">'entries'!$A$1:$E$46</definedName>
  </definedNames>
  <calcPr fullCalcOnLoad="1"/>
</workbook>
</file>

<file path=xl/sharedStrings.xml><?xml version="1.0" encoding="utf-8"?>
<sst xmlns="http://schemas.openxmlformats.org/spreadsheetml/2006/main" count="4840" uniqueCount="640">
  <si>
    <t>entry</t>
  </si>
  <si>
    <t>Line/selection</t>
  </si>
  <si>
    <t>Kharkof</t>
  </si>
  <si>
    <t>Scout 66</t>
  </si>
  <si>
    <t>mean</t>
  </si>
  <si>
    <t>rank</t>
  </si>
  <si>
    <t>Stillwater, OK</t>
  </si>
  <si>
    <t>Lahoma, OK</t>
  </si>
  <si>
    <t>Hays, KS</t>
  </si>
  <si>
    <t>Akron, CO</t>
  </si>
  <si>
    <t>Julesburg, CO</t>
  </si>
  <si>
    <t>Columbia, MO</t>
  </si>
  <si>
    <t>Winfield, KS</t>
  </si>
  <si>
    <t>Wichita, KS</t>
  </si>
  <si>
    <t>Salina, KS</t>
  </si>
  <si>
    <t>l.s.d. (0.05)</t>
  </si>
  <si>
    <t>TPMK</t>
  </si>
  <si>
    <t>TAM-107</t>
  </si>
  <si>
    <t>Entry No.</t>
  </si>
  <si>
    <t>Entry</t>
  </si>
  <si>
    <t>Line or Selection</t>
  </si>
  <si>
    <t>Chillicothe, TX</t>
  </si>
  <si>
    <t>Colby, KS</t>
  </si>
  <si>
    <t>Garden City, KS</t>
  </si>
  <si>
    <t>Lincoln, NE</t>
  </si>
  <si>
    <t>Winner, SD</t>
  </si>
  <si>
    <t>Brookings, SD</t>
  </si>
  <si>
    <t>region</t>
  </si>
  <si>
    <t>TX State</t>
  </si>
  <si>
    <t>OK State</t>
  </si>
  <si>
    <t>CO State</t>
  </si>
  <si>
    <t>KS State</t>
  </si>
  <si>
    <t>NE State</t>
  </si>
  <si>
    <t>SD State</t>
  </si>
  <si>
    <t>Southern Plains</t>
  </si>
  <si>
    <t>Southern High Plains</t>
  </si>
  <si>
    <t>Central Plains</t>
  </si>
  <si>
    <t>North-central Plains</t>
  </si>
  <si>
    <t>Northern High Plains</t>
  </si>
  <si>
    <t>Intermountain</t>
  </si>
  <si>
    <t>putative market class</t>
  </si>
  <si>
    <t>pedigree</t>
  </si>
  <si>
    <t>Fort Collins, CO</t>
  </si>
  <si>
    <t xml:space="preserve">grain yield </t>
  </si>
  <si>
    <t>volume weight</t>
  </si>
  <si>
    <t>Line or selection</t>
  </si>
  <si>
    <t>regional average (kg/ha)</t>
  </si>
  <si>
    <t>regression coef. (b)</t>
  </si>
  <si>
    <t>regional average (kg/hl)</t>
  </si>
  <si>
    <r>
      <t>r</t>
    </r>
    <r>
      <rPr>
        <vertAlign val="superscript"/>
        <sz val="10"/>
        <rFont val="MS Sans Serif"/>
        <family val="2"/>
      </rPr>
      <t>2</t>
    </r>
  </si>
  <si>
    <t>stem rust isolates</t>
  </si>
  <si>
    <t>Farmington, NM, irr.</t>
  </si>
  <si>
    <t>Goodwell, OK, irr.</t>
  </si>
  <si>
    <t>Line</t>
  </si>
  <si>
    <t>Source</t>
  </si>
  <si>
    <t>Trego</t>
  </si>
  <si>
    <t>Grain yield, kg/ha</t>
  </si>
  <si>
    <t>Volume weight, kg/hl</t>
  </si>
  <si>
    <t>Days from 1/1 to heading</t>
  </si>
  <si>
    <t>Plant height, cm</t>
  </si>
  <si>
    <t>cv (%)</t>
  </si>
  <si>
    <t>Bushland, TX dryland</t>
  </si>
  <si>
    <t>Clay Center, NE</t>
  </si>
  <si>
    <t>North Platte, NE</t>
  </si>
  <si>
    <t>Prosper, TX</t>
  </si>
  <si>
    <t>Chilicothe, TX</t>
  </si>
  <si>
    <t>Crawfordsville, IA</t>
  </si>
  <si>
    <t>Dakota Lakes, SD</t>
  </si>
  <si>
    <t>Crawfords-ville, IA</t>
  </si>
  <si>
    <t>TTTT</t>
  </si>
  <si>
    <t>Clovis, NM dryland</t>
  </si>
  <si>
    <t>Clovis, NM irrigated</t>
  </si>
  <si>
    <t>Farmington, NM irrigated</t>
  </si>
  <si>
    <t>Bushland, TX irrigated</t>
  </si>
  <si>
    <t>Goodwell, OK irrigated</t>
  </si>
  <si>
    <t>Manhattan, KS</t>
  </si>
  <si>
    <t>Hutchinson, KS</t>
  </si>
  <si>
    <t>Burlington, CO</t>
  </si>
  <si>
    <t>Walsh, CO</t>
  </si>
  <si>
    <t>Alliance, NE</t>
  </si>
  <si>
    <t>Sidney, NE</t>
  </si>
  <si>
    <t>Archer, WY</t>
  </si>
  <si>
    <t>Wooster, OH</t>
  </si>
  <si>
    <t>Location</t>
  </si>
  <si>
    <t>Notes</t>
  </si>
  <si>
    <t>Bozeman, MT</t>
  </si>
  <si>
    <t>Fort Collins, CO, irr.</t>
  </si>
  <si>
    <t>Clovis, NM, irr.</t>
  </si>
  <si>
    <t>NM State</t>
  </si>
  <si>
    <t>S</t>
  </si>
  <si>
    <t>0;</t>
  </si>
  <si>
    <t>;1</t>
  </si>
  <si>
    <t>;</t>
  </si>
  <si>
    <t>1+</t>
  </si>
  <si>
    <t>;1-</t>
  </si>
  <si>
    <t>2-</t>
  </si>
  <si>
    <t>Non.1RS</t>
  </si>
  <si>
    <t>1AL.1RS</t>
  </si>
  <si>
    <t>1BL.1RS</t>
  </si>
  <si>
    <t>Leaf rust isolates</t>
  </si>
  <si>
    <t>THBJ</t>
  </si>
  <si>
    <t>MCDS</t>
  </si>
  <si>
    <t>TNRJ</t>
  </si>
  <si>
    <t>MS</t>
  </si>
  <si>
    <t>R</t>
  </si>
  <si>
    <t>AP01T1112</t>
  </si>
  <si>
    <t>AP01T1114</t>
  </si>
  <si>
    <t xml:space="preserve">T140 </t>
  </si>
  <si>
    <t>OK00611W</t>
  </si>
  <si>
    <t>CO00016</t>
  </si>
  <si>
    <t>TX01D3232</t>
  </si>
  <si>
    <t>TX00D1390</t>
  </si>
  <si>
    <t>NE00403</t>
  </si>
  <si>
    <t>NE01481</t>
  </si>
  <si>
    <t>Clovis, NM, dryland</t>
  </si>
  <si>
    <t>n</t>
  </si>
  <si>
    <t>Irrigated trials</t>
  </si>
  <si>
    <t>Clovis, NM, dryland.</t>
  </si>
  <si>
    <t>Goodwell, OK</t>
  </si>
  <si>
    <t>Ft. Collins, CO</t>
  </si>
  <si>
    <t>1</t>
  </si>
  <si>
    <t>RCRS</t>
  </si>
  <si>
    <t>QFCS</t>
  </si>
  <si>
    <t>74-MN-1409</t>
  </si>
  <si>
    <t>4</t>
  </si>
  <si>
    <t>2</t>
  </si>
  <si>
    <t>0;1</t>
  </si>
  <si>
    <t>3</t>
  </si>
  <si>
    <t>Postulated</t>
  </si>
  <si>
    <t>+</t>
  </si>
  <si>
    <t>-</t>
  </si>
  <si>
    <t>;3</t>
  </si>
  <si>
    <t>%</t>
  </si>
  <si>
    <t>Pullman, WA</t>
  </si>
  <si>
    <t>Mt. Vernon, WA</t>
  </si>
  <si>
    <t>Incidence</t>
  </si>
  <si>
    <t>Severity</t>
  </si>
  <si>
    <t>Disease Index</t>
  </si>
  <si>
    <t>l.s.d.(0.05)</t>
  </si>
  <si>
    <t>Lafeyette, IN</t>
  </si>
  <si>
    <t>St. Paul, MN (field rusts)</t>
  </si>
  <si>
    <t>Brookings, SD, IT</t>
  </si>
  <si>
    <t>Brookings, SD, Severity</t>
  </si>
  <si>
    <t>IT</t>
  </si>
  <si>
    <t>Rht8</t>
  </si>
  <si>
    <t>Rht1</t>
  </si>
  <si>
    <t>Rht2</t>
  </si>
  <si>
    <t>RWA</t>
  </si>
  <si>
    <t>WSM1</t>
  </si>
  <si>
    <t>H9</t>
  </si>
  <si>
    <t>ByAgi</t>
  </si>
  <si>
    <t>Vrn-A1</t>
  </si>
  <si>
    <t>J15</t>
  </si>
  <si>
    <t>SCM9</t>
  </si>
  <si>
    <t>Planted 10-4-04, seeding rate 30 lb/ac, previous crop fallow; harvested 06-14-05,;seasonal precipitation 18.3 in; fertilization (season): N 88 lb/ac; P 20 lb/ac; S 10 lb/ac; B 0.1 lb/ac; Fe 1 lb/ac; Mn 0.6 lb/ac; Zn 2 lb/ac.  Herbicides: Express 1/4 oz/ac; 2,4,-D 1/2 pt/ac, spring application.</t>
  </si>
  <si>
    <t>Planted 10-19-04, seeding rate 90 lb/ac, previous crop fallow; harvested 6-23-05; seasonal precipitation = 18.3 in + 13.0 in irrigation; fertilization (season): N 128 lb/ac; P 40 lb/ac; S 20 lb/ac; B 0.1 lb/ac; Fe 1 lb/ac; Mn 0.6 lb/ac; Zn 2 lb/ac.  Herbicides: Express 1/4 oz/ac; 2,4,-D 1/2 pt/ac, spring application.</t>
  </si>
  <si>
    <t xml:space="preserve">Planted 10-06-04, seeding rate 100 lbs/ac; harvested 07-19-2005; irrigation 22.75 in, seasonal precipitation = 6.6 in; total fertilizer = 136-52-30 N-P2O5-K2O lbs/acre; herbicide: 1/2 pint/acre 2, 4-D Lo Vol 6 Ester,and 1/8 pint/acre Clarity, April 1,2005; insecticide = 1 pint Lorsban applied Apr 1, 2005.  </t>
  </si>
  <si>
    <t>Moderate stripe and leaf rust.</t>
  </si>
  <si>
    <t>Lost, severe stripe rust and hail.</t>
  </si>
  <si>
    <t>Ft. Cobb, OK</t>
  </si>
  <si>
    <t>New location this year;  replacement for Altus, OK.  Sandy soils at Ft. Cobb conducive to drought stress, but also allow timely harvest.  2005 crop drought-ripened with very limited moisture in April-May.  Moderate infection of stripe rust, followed by late and light infection of leaf rust.  Early maturity highly favored in 2005.</t>
  </si>
  <si>
    <t>Hot spot for disease in 2004-2005.  Significant yield losses expected for genotypes susceptible to either wheat spindle-streak mosaic or wheat soilborne mosaic virus.  Prolonged and severe infection by stripe rust also reduced yields.  BYD present in late April.  Leaf rust also present in late April throughout May.  Drought-accelerated maturity.  Shattering occurred, but light.  Lodging in the form of brackling.</t>
  </si>
  <si>
    <t>Very little disease, and planted extremely late (early December).  Rain-delayed harvest, but no shattering.</t>
  </si>
  <si>
    <t>Stripe rust the main event in 2005.  Prolonged and severe.  Spotty indications of powdery mildew and leaf rust.  Late freeze not believed to be a factor.  Some wind-shattering.  Highest yields 15 bu below normal.  Stripe rust reduced irrigated yields of highly susceptible genotypes by up to 50 bu/ac.</t>
  </si>
  <si>
    <t>Lost, late season freeze damage.</t>
  </si>
  <si>
    <t>Fall water damage, some cold damage after heading, severe soilborne mosaic virus.</t>
  </si>
  <si>
    <t>Some shattering of heads.</t>
  </si>
  <si>
    <t xml:space="preserve">Late infection of leaf rust did affect test weight of susceptible later maturing selections. </t>
  </si>
  <si>
    <t>Disease pressure from wheat spindle streak mosaic virus and stripe rust.</t>
  </si>
  <si>
    <t>Planted 9/21/04, fertilizer 60-0-0 (NPK), harvest 6/27/05</t>
  </si>
  <si>
    <t>Flora, IL</t>
  </si>
  <si>
    <t>Single replication, observation only.</t>
  </si>
  <si>
    <t>Typical rough going at WY.</t>
  </si>
  <si>
    <t>Planted 10-07-04, harvested 06-29-05; wet winter conditions.</t>
  </si>
  <si>
    <t>Fungal disease control by application of Tilt.</t>
  </si>
  <si>
    <t>Infected with tanspot.</t>
  </si>
  <si>
    <t>Fairly heavy stripe rust infection.</t>
  </si>
  <si>
    <t>Infected with soilborne mosaic virus.</t>
  </si>
  <si>
    <t>HRW</t>
  </si>
  <si>
    <t>check</t>
  </si>
  <si>
    <t>HWW</t>
  </si>
  <si>
    <t>93WGRC27/T811</t>
  </si>
  <si>
    <t>Trio</t>
  </si>
  <si>
    <t xml:space="preserve">T141 </t>
  </si>
  <si>
    <t>T441/T13</t>
  </si>
  <si>
    <t>T138</t>
  </si>
  <si>
    <t>KS90WGRC 10/Jagger</t>
  </si>
  <si>
    <t>T149</t>
  </si>
  <si>
    <t>T118//T812*2/Karl</t>
  </si>
  <si>
    <t xml:space="preserve">KS02HW34 = Danby </t>
  </si>
  <si>
    <t>TREGO/JGR 8W</t>
  </si>
  <si>
    <t>KSU-HAYS</t>
  </si>
  <si>
    <t>KS02HW35-5</t>
  </si>
  <si>
    <t>KS03HW158</t>
  </si>
  <si>
    <t>TREGO/CO960293</t>
  </si>
  <si>
    <t>OK93P656H3299-2C04</t>
  </si>
  <si>
    <t>WO405D/HGF112//W7469C/HCF012</t>
  </si>
  <si>
    <t>OSU</t>
  </si>
  <si>
    <t>OK00421</t>
  </si>
  <si>
    <t>Tonkawa/GK50</t>
  </si>
  <si>
    <t>OK01817</t>
  </si>
  <si>
    <t>OK94P549/Custer</t>
  </si>
  <si>
    <t>OK01307</t>
  </si>
  <si>
    <t>OK94406/Jagger</t>
  </si>
  <si>
    <t>OK98G508W-4C04</t>
  </si>
  <si>
    <t>Rio Blanco/KSWGRC10</t>
  </si>
  <si>
    <t>TX89D1253*2/TTCC404 (=WX93D208-9-1-17-13)</t>
  </si>
  <si>
    <t>TAMU</t>
  </si>
  <si>
    <t>TX92U3060/TX91D6564 (=X95U104-P66)</t>
  </si>
  <si>
    <t>TX01V5314</t>
  </si>
  <si>
    <t>TX89V4132/704 L I-2221</t>
  </si>
  <si>
    <t>TX01V5719</t>
  </si>
  <si>
    <t>U1254-4-7-3/OGALLALA</t>
  </si>
  <si>
    <t>TX01V6008</t>
  </si>
  <si>
    <t>TX90V8410/KS84063-9-39-3</t>
  </si>
  <si>
    <t>TX01U2598</t>
  </si>
  <si>
    <t>TAM 201/COKER 9134//TAM 201</t>
  </si>
  <si>
    <t>CO940606/TAM107R-2</t>
  </si>
  <si>
    <t>CSU</t>
  </si>
  <si>
    <t>CO00554</t>
  </si>
  <si>
    <t>TAM 302/Akron//Halt</t>
  </si>
  <si>
    <t>CO00739</t>
  </si>
  <si>
    <t>CO931111/CO910239//Halt</t>
  </si>
  <si>
    <t>CO00796</t>
  </si>
  <si>
    <t>Transvaal/Arlin/2/CO910424/Halt</t>
  </si>
  <si>
    <t>PRONGHORN/ARLIN//ABILENE</t>
  </si>
  <si>
    <t>UNL</t>
  </si>
  <si>
    <t>NE92458 (=OK83201/REDLAND)/IKE</t>
  </si>
  <si>
    <t>NE01533</t>
  </si>
  <si>
    <t>HBC059E/HBK0935W-24//2137</t>
  </si>
  <si>
    <t>NI03418</t>
  </si>
  <si>
    <t>W91-248/NE95544 (=MCVEY 78015/NE88521)//Thunderbird</t>
  </si>
  <si>
    <t>HV9W98-926W</t>
  </si>
  <si>
    <t>95CGT-96WD (bulk screen)</t>
  </si>
  <si>
    <t>WESTBRED</t>
  </si>
  <si>
    <t>HV9W99-558</t>
  </si>
  <si>
    <t>FREEDOM/TOMAHAWK//JAGGER</t>
  </si>
  <si>
    <t>HV9W00-143R</t>
  </si>
  <si>
    <t>D8869/KARL92//GSR2500</t>
  </si>
  <si>
    <t>HV9W00-1784R</t>
  </si>
  <si>
    <t>SOLOMON/HALT</t>
  </si>
  <si>
    <t>HV9W00-993W</t>
  </si>
  <si>
    <t>TX92V2519/OROBLANCA//BETTY</t>
  </si>
  <si>
    <t>OK00514 = OK Bullet</t>
  </si>
  <si>
    <t>KS96WGRC39/Jagger</t>
  </si>
  <si>
    <t>OK00618W = Guymon</t>
  </si>
  <si>
    <t>Intrada/Platte</t>
  </si>
  <si>
    <t>SD02068</t>
  </si>
  <si>
    <t>Crimson/SD97W606</t>
  </si>
  <si>
    <t>SDSU</t>
  </si>
  <si>
    <t>OLA/KSU94U261//Jagger</t>
  </si>
  <si>
    <t>W04-417</t>
  </si>
  <si>
    <t>bulk population</t>
  </si>
  <si>
    <t>BC97-ROM50W</t>
  </si>
  <si>
    <t>JaggerxRomanian bulk</t>
  </si>
  <si>
    <t>TAM 105/3/NE70654/BBY//BOW"S"/4/Century*3/TA2450</t>
  </si>
  <si>
    <t>AgriPro South</t>
  </si>
  <si>
    <t>AP02T4342</t>
  </si>
  <si>
    <t>Coronado//1174-27-46/X960210.</t>
  </si>
  <si>
    <t>AP03T7412</t>
  </si>
  <si>
    <t>Rowdy//KS90061-7/X960060</t>
  </si>
  <si>
    <t>97x0850-16</t>
  </si>
  <si>
    <t>W94-320xW96-422</t>
  </si>
  <si>
    <t>N02Y5106</t>
  </si>
  <si>
    <t>YUMA//T-57/3/CO850034/4/4*YUMA/5/KS91H184/ARLIN S /KS91HW29//NE89526)</t>
  </si>
  <si>
    <t>ARS-LNK</t>
  </si>
  <si>
    <t>n.s.</t>
  </si>
  <si>
    <t>7,1</t>
  </si>
  <si>
    <t>6,8</t>
  </si>
  <si>
    <t>Winfiekd, KS</t>
  </si>
  <si>
    <t>Lafayette, IN</t>
  </si>
  <si>
    <t>Single rep observation only.  Excluded from regional means.</t>
  </si>
  <si>
    <t>Lingle, WY</t>
  </si>
  <si>
    <t>Farmington, NM</t>
  </si>
  <si>
    <t>Wheat Scab</t>
  </si>
  <si>
    <t>Lr34/Yr18</t>
  </si>
  <si>
    <t>Lr37/SR38/Yr17</t>
  </si>
  <si>
    <t>Lr39/Lr41</t>
  </si>
  <si>
    <t>Lr50</t>
  </si>
  <si>
    <t>Hessian Fly</t>
  </si>
  <si>
    <t>BYD2</t>
  </si>
  <si>
    <t>1RS Rye</t>
  </si>
  <si>
    <t xml:space="preserve">1RS </t>
  </si>
  <si>
    <t>Grain Texture</t>
  </si>
  <si>
    <t>HighMolWt</t>
  </si>
  <si>
    <t>Null Wx-D1</t>
  </si>
  <si>
    <t>Null Wx-A1</t>
  </si>
  <si>
    <t>Null Wx-B1</t>
  </si>
  <si>
    <t>Aluminum</t>
  </si>
  <si>
    <t>Height</t>
  </si>
  <si>
    <t>VRN-A1-Promoter</t>
  </si>
  <si>
    <t>Vrn-B1</t>
  </si>
  <si>
    <t>Vrn-D1</t>
  </si>
  <si>
    <t>QTL 3BS</t>
  </si>
  <si>
    <t>Dn4</t>
  </si>
  <si>
    <t>DN4</t>
  </si>
  <si>
    <t>PCR Control</t>
  </si>
  <si>
    <t>Secalin</t>
  </si>
  <si>
    <t>SDS-PAGE</t>
  </si>
  <si>
    <t>Glutenins</t>
  </si>
  <si>
    <t>7DS</t>
  </si>
  <si>
    <t>7AS</t>
  </si>
  <si>
    <t>4AL</t>
  </si>
  <si>
    <t>Tolerance</t>
  </si>
  <si>
    <t>NON-Deletion</t>
  </si>
  <si>
    <t>Primers</t>
  </si>
  <si>
    <t>GWM389</t>
  </si>
  <si>
    <t>GWM493</t>
  </si>
  <si>
    <t>GWM533</t>
  </si>
  <si>
    <t>BARC352</t>
  </si>
  <si>
    <t>GWM295</t>
  </si>
  <si>
    <t>VENTRIUP-LN2</t>
  </si>
  <si>
    <t>GDM35</t>
  </si>
  <si>
    <t>GDM87</t>
  </si>
  <si>
    <t>GWM382</t>
  </si>
  <si>
    <t>GWM106</t>
  </si>
  <si>
    <t>GWM337</t>
  </si>
  <si>
    <t>G43</t>
  </si>
  <si>
    <t>SECA</t>
  </si>
  <si>
    <t>PinA</t>
  </si>
  <si>
    <t>PinB</t>
  </si>
  <si>
    <t>HMWAx2*</t>
  </si>
  <si>
    <t>HMWBx</t>
  </si>
  <si>
    <t>HMWDx5</t>
  </si>
  <si>
    <t>Waxy4</t>
  </si>
  <si>
    <t>ALMT1</t>
  </si>
  <si>
    <t>GWM261</t>
  </si>
  <si>
    <t>VRNAIF-VRNA1R</t>
  </si>
  <si>
    <t>Intr1/C/F &amp; Intr1/AB/R</t>
  </si>
  <si>
    <t>Intr1/B/F &amp; Intr1/B/R4</t>
  </si>
  <si>
    <t>Intr1/D/F &amp; Intr1/D/R4</t>
  </si>
  <si>
    <t>Band Size (bp)</t>
  </si>
  <si>
    <t>T150</t>
  </si>
  <si>
    <t>T211</t>
  </si>
  <si>
    <t>T159</t>
  </si>
  <si>
    <t>T264,265</t>
  </si>
  <si>
    <t>T273</t>
  </si>
  <si>
    <t>T184</t>
  </si>
  <si>
    <t>T120-125</t>
  </si>
  <si>
    <t>T131-156</t>
  </si>
  <si>
    <t>T182</t>
  </si>
  <si>
    <t>T564</t>
  </si>
  <si>
    <t>T446</t>
  </si>
  <si>
    <t>T224,T241</t>
  </si>
  <si>
    <t>T346</t>
  </si>
  <si>
    <t>T207</t>
  </si>
  <si>
    <t>?</t>
  </si>
  <si>
    <t>1AL.1RS +/-</t>
  </si>
  <si>
    <t>Grain Storage</t>
  </si>
  <si>
    <t>Proteins</t>
  </si>
  <si>
    <t>01 MN 84 A-1</t>
  </si>
  <si>
    <t>0/S</t>
  </si>
  <si>
    <t>;12-</t>
  </si>
  <si>
    <t>S low IF</t>
  </si>
  <si>
    <t>;/2/S</t>
  </si>
  <si>
    <t>02 low IF</t>
  </si>
  <si>
    <t>3+,2</t>
  </si>
  <si>
    <t>2+3-</t>
  </si>
  <si>
    <t>2,3</t>
  </si>
  <si>
    <t>1+2-</t>
  </si>
  <si>
    <t>2+3-;/1</t>
  </si>
  <si>
    <t>2/S</t>
  </si>
  <si>
    <t>S/2</t>
  </si>
  <si>
    <t>3-?</t>
  </si>
  <si>
    <t>0/S(1pl)</t>
  </si>
  <si>
    <t>S/;1</t>
  </si>
  <si>
    <t>03ND76C</t>
  </si>
  <si>
    <t>2+/S</t>
  </si>
  <si>
    <t>1/2+</t>
  </si>
  <si>
    <t>S/;</t>
  </si>
  <si>
    <t>;S</t>
  </si>
  <si>
    <t>2+</t>
  </si>
  <si>
    <t>;/S</t>
  </si>
  <si>
    <t>;12</t>
  </si>
  <si>
    <t>77 ND 82A</t>
  </si>
  <si>
    <t>;3+</t>
  </si>
  <si>
    <t>S/;S</t>
  </si>
  <si>
    <t>;2S/S</t>
  </si>
  <si>
    <t>0;,3-</t>
  </si>
  <si>
    <t>RKQQ</t>
  </si>
  <si>
    <t>99KS76A-1</t>
  </si>
  <si>
    <t>S/2/;</t>
  </si>
  <si>
    <t>0/2</t>
  </si>
  <si>
    <t>1-</t>
  </si>
  <si>
    <t>;23-</t>
  </si>
  <si>
    <t>0,3-</t>
  </si>
  <si>
    <t>Seedling reactions - greenhouse</t>
  </si>
  <si>
    <t xml:space="preserve">Infection </t>
  </si>
  <si>
    <t>response</t>
  </si>
  <si>
    <t>MS-S</t>
  </si>
  <si>
    <t>R-MR</t>
  </si>
  <si>
    <t>MR-MS</t>
  </si>
  <si>
    <t>TS</t>
  </si>
  <si>
    <t>_</t>
  </si>
  <si>
    <t>TMR</t>
  </si>
  <si>
    <r>
      <t>Field response, St. Paul, MN</t>
    </r>
    <r>
      <rPr>
        <vertAlign val="superscript"/>
        <sz val="9"/>
        <rFont val="Geneva"/>
        <family val="0"/>
      </rPr>
      <t>1</t>
    </r>
  </si>
  <si>
    <r>
      <t>1</t>
    </r>
    <r>
      <rPr>
        <sz val="9"/>
        <rFont val="Geneva"/>
        <family val="0"/>
      </rPr>
      <t>"/" indicates a mixture of plants, predominant type listed first.  "S" indicate susceptible, including infection types 3 or 4.  Bulk of races for field inoculation: MCCF, QFCS, QTHJ, RCRS, RKQQ, TPMK, TTTT.</t>
    </r>
  </si>
  <si>
    <t>BYDV - Urbana, IL: fall inoculation with PAV-IL</t>
  </si>
  <si>
    <t>Mean (n=2) % dwarfing</t>
  </si>
  <si>
    <t>Urbana, IL (mean, n=2), 1-9, 1=res.</t>
  </si>
  <si>
    <t>SBMV</t>
  </si>
  <si>
    <t>Wichita, KS, 1-9, 1=res.</t>
  </si>
  <si>
    <t>SBMV/WSSMV</t>
  </si>
  <si>
    <t>Stillwater, OK, 1(res.) -4</t>
  </si>
  <si>
    <t>03/08/05</t>
  </si>
  <si>
    <t>03/18/05</t>
  </si>
  <si>
    <t>Lahoma, OK, 1 (res.) - 4</t>
  </si>
  <si>
    <t>AP01T1112 = Fannin</t>
  </si>
  <si>
    <t>Winfield, KS 1 (res.) - 5</t>
  </si>
  <si>
    <t>KDBG</t>
  </si>
  <si>
    <t>TCTD</t>
  </si>
  <si>
    <t>MFBJ</t>
  </si>
  <si>
    <t>MJBJ</t>
  </si>
  <si>
    <t>Bulk</t>
  </si>
  <si>
    <t>3;</t>
  </si>
  <si>
    <t>3+</t>
  </si>
  <si>
    <t>;lc3</t>
  </si>
  <si>
    <t>3-;</t>
  </si>
  <si>
    <t>;lc</t>
  </si>
  <si>
    <t>;1c2</t>
  </si>
  <si>
    <t>;1c3</t>
  </si>
  <si>
    <t>;1c</t>
  </si>
  <si>
    <t>3+/;1-</t>
  </si>
  <si>
    <t>2+3+</t>
  </si>
  <si>
    <t>;-3</t>
  </si>
  <si>
    <t>;2c-3</t>
  </si>
  <si>
    <t>;2c3</t>
  </si>
  <si>
    <t>2c;</t>
  </si>
  <si>
    <t>32+</t>
  </si>
  <si>
    <t>32;</t>
  </si>
  <si>
    <t>;2-</t>
  </si>
  <si>
    <t>31c</t>
  </si>
  <si>
    <t>;31c</t>
  </si>
  <si>
    <t>;1c-3</t>
  </si>
  <si>
    <t>;2</t>
  </si>
  <si>
    <t>;1c1</t>
  </si>
  <si>
    <t>31c;</t>
  </si>
  <si>
    <t>12+</t>
  </si>
  <si>
    <t>14a</t>
  </si>
  <si>
    <t>16,24</t>
  </si>
  <si>
    <t>10,14a</t>
  </si>
  <si>
    <t>10,26</t>
  </si>
  <si>
    <t>2a,10,26</t>
  </si>
  <si>
    <t>24,26</t>
  </si>
  <si>
    <t>R/ 50 S</t>
  </si>
  <si>
    <t>TR</t>
  </si>
  <si>
    <t>MR</t>
  </si>
  <si>
    <t>St. Paul, MN incidence</t>
  </si>
  <si>
    <t>St. Paul, MN reaction type</t>
  </si>
  <si>
    <t>X;3-</t>
  </si>
  <si>
    <t>X;3</t>
  </si>
  <si>
    <t>X;3=</t>
  </si>
  <si>
    <t>3-</t>
  </si>
  <si>
    <t>;3P3</t>
  </si>
  <si>
    <t>Stillwater, OK: seedling, Stakeman scores</t>
  </si>
  <si>
    <t>Castroville,  TX</t>
  </si>
  <si>
    <t>60MS</t>
  </si>
  <si>
    <t>100S</t>
  </si>
  <si>
    <t>80S</t>
  </si>
  <si>
    <t>40MR</t>
  </si>
  <si>
    <t>40MSMR</t>
  </si>
  <si>
    <t>30RMR</t>
  </si>
  <si>
    <t>20R</t>
  </si>
  <si>
    <t>20MR;</t>
  </si>
  <si>
    <t>Tr</t>
  </si>
  <si>
    <t>10R</t>
  </si>
  <si>
    <t>40MS</t>
  </si>
  <si>
    <t>40R</t>
  </si>
  <si>
    <t>40MRR</t>
  </si>
  <si>
    <t>60S</t>
  </si>
  <si>
    <t>30MS</t>
  </si>
  <si>
    <t>40MRMS</t>
  </si>
  <si>
    <t>failed to vernalize</t>
  </si>
  <si>
    <t>.</t>
  </si>
  <si>
    <t>10S</t>
  </si>
  <si>
    <t>45S</t>
  </si>
  <si>
    <t>50S</t>
  </si>
  <si>
    <t>10MS</t>
  </si>
  <si>
    <t>35S</t>
  </si>
  <si>
    <t>15S</t>
  </si>
  <si>
    <t>15MS</t>
  </si>
  <si>
    <t>25MS</t>
  </si>
  <si>
    <t>0R</t>
  </si>
  <si>
    <t>5MR</t>
  </si>
  <si>
    <t>20S</t>
  </si>
  <si>
    <t>5S</t>
  </si>
  <si>
    <t>10MR</t>
  </si>
  <si>
    <t>75S</t>
  </si>
  <si>
    <t>5MS</t>
  </si>
  <si>
    <t xml:space="preserve"> 6/16/05</t>
  </si>
  <si>
    <t>Flowering</t>
  </si>
  <si>
    <t>Heading</t>
  </si>
  <si>
    <t>IT*</t>
  </si>
  <si>
    <t>8</t>
  </si>
  <si>
    <t>5</t>
  </si>
  <si>
    <t>-**</t>
  </si>
  <si>
    <t>5,8</t>
  </si>
  <si>
    <t>Stem elong.</t>
  </si>
  <si>
    <t>*Stripe rust percent (%) and infection type (T) under natural infestation.  IT: 0=no visible symptoms; 1=necrotic &amp;/or chlorotic flecks; no sporulation; 2=necrotic and/or chlorotic blotches or stripes; no sporulation; 3=necrotic &amp;/or chlorotic blotches or stripes; no sporulation; 4=necrotic &amp;/or chlorotic blotches or stripes, trace sporulation; 5=necrotic &amp;/or chlorotic blotches or stripes, intermediate sporulation; 6=necrotic &amp;/or chlorotic blotches or stripes; moderate sporulation; necrotic &amp;/or chlorotic blotches or stripes; abundant sporulation; 8=chlorosis behind sporulating area; abundant sporulation; 9=no necrosis of chlorosis; abundant sporulation.  From Xianming Chen, USDA-ARS.</t>
  </si>
  <si>
    <t>** Plants were incidentally killed by herbicide.</t>
  </si>
  <si>
    <t>20MRMS</t>
  </si>
  <si>
    <t>60MSS</t>
  </si>
  <si>
    <t>30MSMR</t>
  </si>
  <si>
    <t>60S/20MS</t>
  </si>
  <si>
    <t>60S/TR</t>
  </si>
  <si>
    <t>40S</t>
  </si>
  <si>
    <t>20MSMR</t>
  </si>
  <si>
    <t>20MS/TR</t>
  </si>
  <si>
    <t>80SMS</t>
  </si>
  <si>
    <t>;60MS</t>
  </si>
  <si>
    <t>10RMR</t>
  </si>
  <si>
    <t>;60MSS</t>
  </si>
  <si>
    <t>40MSS</t>
  </si>
  <si>
    <t>30MSS</t>
  </si>
  <si>
    <t>60SMS</t>
  </si>
  <si>
    <t>60S/20MR</t>
  </si>
  <si>
    <t>20MR/40S</t>
  </si>
  <si>
    <t>20MRR</t>
  </si>
  <si>
    <t>Bushland, TX, dryland</t>
  </si>
  <si>
    <t>80MS</t>
  </si>
  <si>
    <t>20MRR/60S</t>
  </si>
  <si>
    <t>TR/100S</t>
  </si>
  <si>
    <t>60MS/S</t>
  </si>
  <si>
    <t>40SMS/10RMR</t>
  </si>
  <si>
    <t>20RMR</t>
  </si>
  <si>
    <t>60MRMS</t>
  </si>
  <si>
    <t>20MR</t>
  </si>
  <si>
    <t>80MSS</t>
  </si>
  <si>
    <t>60MSMR</t>
  </si>
  <si>
    <t>60S/20RMR</t>
  </si>
  <si>
    <t>30MSS/TR</t>
  </si>
  <si>
    <t>60SMS/TR</t>
  </si>
  <si>
    <t>20MRMS/30S</t>
  </si>
  <si>
    <t>TR/30SMS</t>
  </si>
  <si>
    <t>0-10</t>
  </si>
  <si>
    <t>0=res.</t>
  </si>
  <si>
    <t>0-5</t>
  </si>
  <si>
    <t>20MS</t>
  </si>
  <si>
    <t>0MR</t>
  </si>
  <si>
    <r>
      <t>Brookings, SD</t>
    </r>
    <r>
      <rPr>
        <vertAlign val="superscript"/>
        <sz val="10"/>
        <rFont val="Arial"/>
        <family val="2"/>
      </rPr>
      <t>1</t>
    </r>
  </si>
  <si>
    <r>
      <t>1</t>
    </r>
    <r>
      <rPr>
        <sz val="10"/>
        <rFont val="Arial"/>
        <family val="2"/>
      </rPr>
      <t>From Amir Ibrahim, South Dakota State, FHB ratings are based on a 0-9 scale.  Incidence is the number of infected ears.  Severity is the average of the scab ratings * 10.  Disease Index is incidence * severity/100.</t>
    </r>
  </si>
  <si>
    <t>c.v.</t>
  </si>
  <si>
    <t>MAR 19</t>
  </si>
  <si>
    <t>APRIL 14</t>
  </si>
  <si>
    <t>MAY 18</t>
  </si>
  <si>
    <t>*Readings taken at Enid, OK (pH = 4.6, 70 ppm Al, and Al saturation = 11%).  Scale of 1 (highly tolerant) to 5 (highly susceptible), in which Jagger = 2.  First reading could be biased by winter dormancy pattern; second reading could be biased by extreme differences in growth habit; third reading yielded greatest confidence.</t>
  </si>
  <si>
    <t>24 3's/ 1 '9'</t>
  </si>
  <si>
    <t>25 3's with some rolling</t>
  </si>
  <si>
    <t>25 2'S/ 2 8's</t>
  </si>
  <si>
    <t>25 2's</t>
  </si>
  <si>
    <t>Greenbug biotype E</t>
  </si>
  <si>
    <t>Hessian fly</t>
  </si>
  <si>
    <t>H</t>
  </si>
  <si>
    <t xml:space="preserve">H </t>
  </si>
  <si>
    <t>H-</t>
  </si>
  <si>
    <t>H+</t>
  </si>
  <si>
    <t xml:space="preserve">U.S.D.A. – Agricultural Research Service </t>
  </si>
  <si>
    <t>Hard Winter Wheat Regional Coordination – R. Graybosch, L. Divis, Lincoln, NE</t>
  </si>
  <si>
    <t>Hard Winter Wheat Quality Lab – B. Seabourn, L. McLaughlin, Manhattan, KS</t>
  </si>
  <si>
    <t>Regional Molecular Marker Laboratory – Guihua Bai, R. Bowden, Manhattan, KS</t>
  </si>
  <si>
    <t>Hessian fly investigations – Ming Chen, C. E. Parker, Manhattan, KS</t>
  </si>
  <si>
    <t xml:space="preserve">Texas Agricultural Experiment Station </t>
  </si>
  <si>
    <t>TAMU Research &amp; Extension Center, Dallas, TX – R. Sutton</t>
  </si>
  <si>
    <t xml:space="preserve">New Mexico Agricultural Experiment Station </t>
  </si>
  <si>
    <t>Agricultural Science Center, Clovis, NM – R.E. Kirksey, M.A. Marsalis, C.A. Werner, A. Scott</t>
  </si>
  <si>
    <t xml:space="preserve">Agricultural Science Center, Farmington, NM – M.K. O’Neill, C. Owen </t>
  </si>
  <si>
    <t xml:space="preserve">Oklahoma Agricultural Experiment Station </t>
  </si>
  <si>
    <t xml:space="preserve">D. Jones, R. Thacker </t>
  </si>
  <si>
    <t xml:space="preserve">Iowa Agricultural Experiment Station </t>
  </si>
  <si>
    <t>Iowa State University, Ames, IA – R. Skrdla; J. Jannink</t>
  </si>
  <si>
    <t xml:space="preserve">Kansas Agricultural Experiment Station </t>
  </si>
  <si>
    <t>Kansas State University, Manhattan, KS – A. Fritz, K. Suther, KSU</t>
  </si>
  <si>
    <t xml:space="preserve">Hays Experiment Station – J. Martin, C. Seaman  </t>
  </si>
  <si>
    <t xml:space="preserve">Colby Experiment Station – P. Evans </t>
  </si>
  <si>
    <t xml:space="preserve">Hutchinson Experiment Station – W. Heer </t>
  </si>
  <si>
    <t xml:space="preserve">Colorado Agricultural Experiment Station </t>
  </si>
  <si>
    <t xml:space="preserve">Nebraska Agricultural Experiment Station </t>
  </si>
  <si>
    <t>University of Nebraska, Lincoln, NE – S. Baenziger, J. Bohlmann, M. Montgomery,</t>
  </si>
  <si>
    <t>V. Hansen (USDA-ARS), UNL</t>
  </si>
  <si>
    <t>North Platte Station – R. Klein UNL</t>
  </si>
  <si>
    <t>Panhandle Research Station, Scottsbluff – D. Baltensperger UNL</t>
  </si>
  <si>
    <t>High Plains Ag. Laboratory, Sidney – T. Nightingale, G. Frickel</t>
  </si>
  <si>
    <t xml:space="preserve">Wyoming Agricultural Experiment Station </t>
  </si>
  <si>
    <t>University of Wyoming, Torrington Substation – J. Krall, J. Natchman University of Wyoming</t>
  </si>
  <si>
    <t xml:space="preserve">South Dakota Agricultural Experiment Station </t>
  </si>
  <si>
    <t xml:space="preserve">South Dakota State University, Brookings, SD – Amir Ibrahim, S. Kalsbeck, R. Little, Yue Jin, M. Langham </t>
  </si>
  <si>
    <t xml:space="preserve">North Dakota Agricultural Experimental Station </t>
  </si>
  <si>
    <t xml:space="preserve">North Dakota State University, Fargo, ND – J. Ransom </t>
  </si>
  <si>
    <t xml:space="preserve">NDSU, Williston Branch Station – N. R. Riveland </t>
  </si>
  <si>
    <t xml:space="preserve">NDSU, Hettinger Branch Station – E. Eriksmoen </t>
  </si>
  <si>
    <t xml:space="preserve">Montana Agricultural Experimental Station </t>
  </si>
  <si>
    <t xml:space="preserve">Montana State University, Bozeman, MT – P. Bruckner, J. Berg </t>
  </si>
  <si>
    <t xml:space="preserve">Central Ag. Research Center, Moccasin – D.M. Wicham </t>
  </si>
  <si>
    <t xml:space="preserve">Illinois Agricultural Experiment Station </t>
  </si>
  <si>
    <t>University of Illinois – F. Kolb</t>
  </si>
  <si>
    <t xml:space="preserve">Minnesota Agricultural Experiment Station </t>
  </si>
  <si>
    <t>University of Minnesota, St. Paul, MN – J. Anderson, G. Linkert</t>
  </si>
  <si>
    <t xml:space="preserve">Ohio Agricultural Experiment Station </t>
  </si>
  <si>
    <t>The Ohio State University, Wooster – Clay Sneller</t>
  </si>
  <si>
    <t xml:space="preserve">Oregon Agricultural Experiment Station </t>
  </si>
  <si>
    <t xml:space="preserve">Oregon State University, Corvallis, OR – J. Peterson </t>
  </si>
  <si>
    <t xml:space="preserve">Missouri Agricultural Experiment Station </t>
  </si>
  <si>
    <t xml:space="preserve">University of Missouri, Columbia, MO – A. McKendry, D. Tague </t>
  </si>
  <si>
    <t xml:space="preserve">Agriculture and Agrifoods Canada </t>
  </si>
  <si>
    <t>Ag. Research Station, Lethbridge, Alberta – R. Graf</t>
  </si>
  <si>
    <t xml:space="preserve">Agripro Seeds Inc. </t>
  </si>
  <si>
    <t>Fort Collins, CO, R. Bruns</t>
  </si>
  <si>
    <t>Junction City, KS, R. Sears</t>
  </si>
  <si>
    <t>Vernon, TX, D. Worrall</t>
  </si>
  <si>
    <t xml:space="preserve">Westbred LLC. </t>
  </si>
  <si>
    <t>Sid Perry, Haven, KS</t>
  </si>
  <si>
    <t>B. Moreno, Lafayette, IN</t>
  </si>
  <si>
    <t xml:space="preserve">TRIO Seed Research </t>
  </si>
  <si>
    <t>J. Wilson, Wichita, KS</t>
  </si>
  <si>
    <t>Russian wheat aphid / greenbug investigations – C. Baker, D. Porter, Stillwater, OK</t>
  </si>
  <si>
    <t>Rust investigations – Yue Jin, J. Kolmer St. Paul, MN; Xianming Chen, Pullman, WA</t>
  </si>
  <si>
    <t>Bushland, TX, irrigated</t>
  </si>
  <si>
    <t>Genes</t>
  </si>
  <si>
    <t>Lr DNA markers - allele, primers, detected band size</t>
  </si>
  <si>
    <t>Acid soil tolerance, Enid, OK*</t>
  </si>
  <si>
    <t>Colorado State University, Ft. Collins, CO – S. Haley, J. Stromberger,  B. Clifford, J. Butler</t>
  </si>
  <si>
    <t>Oklahoma State University, Stillwater, OK – B. Carver, R. M. Hunger, A.K. Klatt, W.E. Whitmore, K. Stricklen, R. Sidwell, B. Weidenmaier, L. Bohl</t>
  </si>
  <si>
    <t xml:space="preserve">Planted September 29 2004, harvested June 28 2005 - excellent stands
and fall growth, decent winter and early spring moisture, adequate moisture
in April and May to sustain lush growth, good early June rains. Severe
stripe rust infection before heading of most entries. Minor freeze damage
due to April 28-29 low temperatures. Largely escaped drought and high
temperatures in May as well as high temperatures late in grain filling.
</t>
  </si>
  <si>
    <t xml:space="preserve">Planted September 13 2004, harvested June 29 2005 - excellent
stands and fall growth, adequate winter and early spring moisture, very high
yield potential in early April, very dry late April and early May, very
severe drought stress by mid-May, high temperatures and hot dry winds the
third week of May did severe damage, good early June rains were too late,
very high temperatures late in grain filling. Very low levels of stripe
rust. Heavy late spring RWA infestation while wheat was trying to extend
from the boot. 
</t>
  </si>
  <si>
    <t xml:space="preserve">Planted September 15 2004, harvested July 11 2005 - excellent
stands and fall growth, adequate winter and early spring moisture, high
yield potential in early April, very dry late April and early May, drought
stress by early May (not as severe as further south), high temperatures and
hot dry winds did not do damage as further south, very high temperatures
late in grain filling. Rains delayed harvest and lowered test weights.
Moderate levels of stripe rust.
</t>
  </si>
  <si>
    <t xml:space="preserve">Fort Collins (irrigated) (planted September 17 2004, July 20 2005) - high
temperatures throughout the growing season limited yields and reduced test
weights, though moisture was plentiful from June rains and irrigation.
Severe stripe rust infection. Low levels of early spring RWA infestation. 
</t>
  </si>
  <si>
    <t xml:space="preserve">Planted September 27 2004, harvested July 14 2005 - excellent stands
and fall growth, adequate winter and early spring moisture, very high yield
potential in early April, very dry late April and early May, very severe
drought stress by early May, high temperatures and hot dry winds the third
week of May did severe damage (though a bit less than at Burlington), good
early June rains were too late, very high temperatures late in grain
filling. Two rains delayed harvest. Moderate levels of stripe rust. Heavy
late spring RWA infestation while wheat was trying to extend from the boot.
</t>
  </si>
  <si>
    <t>1-9</t>
  </si>
  <si>
    <t>1=res.</t>
  </si>
  <si>
    <t>Russian Wheat Aphid Biotype 1</t>
  </si>
  <si>
    <t>TAMU Research &amp; Extension Center, Amarillo, TX –G. Peterson, J. Rudd, R. Devkota</t>
  </si>
  <si>
    <t>TAMU Research &amp; Extension Center, Vernon, TX - J. Baker</t>
  </si>
  <si>
    <t>R-MR/MS</t>
  </si>
  <si>
    <t>R-MR/S</t>
  </si>
  <si>
    <t>MS/S</t>
  </si>
  <si>
    <t>MS-S/TR</t>
  </si>
  <si>
    <t>/MS</t>
  </si>
  <si>
    <t>/S</t>
  </si>
  <si>
    <t>Neosho</t>
  </si>
  <si>
    <t>AgriPro North</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</si>
</sst>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0.00000"/>
    <numFmt numFmtId="171" formatCode="0.0000000"/>
    <numFmt numFmtId="172" formatCode="0.000000"/>
    <numFmt numFmtId="173" formatCode="0.00000000"/>
    <numFmt numFmtId="174" formatCode="0.0000000000"/>
    <numFmt numFmtId="175" formatCode="0.000000000"/>
    <numFmt numFmtId="176" formatCode="0.00000000000"/>
    <numFmt numFmtId="177" formatCode="0.000000000000"/>
    <numFmt numFmtId="178" formatCode="[$€-2]\ #,##0.00_);[Red]\([$€-2]\ #,##0.00\)"/>
    <numFmt numFmtId="179" formatCode="[$-409]h:mm:ss\ AM/PM"/>
    <numFmt numFmtId="180" formatCode="[$-409]dddd\,\ mmmm\ dd\,\ yyyy"/>
    <numFmt numFmtId="181" formatCode="[$_-2]\ #,##0.00_);[Red]\([$_-2]\ #,##0.00\)"/>
    <numFmt numFmtId="182" formatCode="m/d/yy;@"/>
  </numFmts>
  <fonts count="2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Arial"/>
      <family val="2"/>
    </font>
    <font>
      <sz val="9"/>
      <name val="Geneva"/>
      <family val="0"/>
    </font>
    <font>
      <sz val="10"/>
      <name val="System"/>
      <family val="0"/>
    </font>
    <font>
      <vertAlign val="superscript"/>
      <sz val="10"/>
      <name val="MS Sans Serif"/>
      <family val="2"/>
    </font>
    <font>
      <sz val="8.5"/>
      <name val="MS Sans Serif"/>
      <family val="2"/>
    </font>
    <font>
      <sz val="10"/>
      <color indexed="8"/>
      <name val="Arial"/>
      <family val="0"/>
    </font>
    <font>
      <sz val="8"/>
      <name val="MS Sans Serif"/>
      <family val="0"/>
    </font>
    <font>
      <sz val="10"/>
      <color indexed="8"/>
      <name val="MS Sans Serif"/>
      <family val="2"/>
    </font>
    <font>
      <sz val="8"/>
      <name val="Arial"/>
      <family val="2"/>
    </font>
    <font>
      <vertAlign val="superscript"/>
      <sz val="10"/>
      <name val="Arial"/>
      <family val="2"/>
    </font>
    <font>
      <vertAlign val="superscript"/>
      <sz val="9"/>
      <name val="Geneva"/>
      <family val="0"/>
    </font>
    <font>
      <sz val="12"/>
      <name val="Times New Roman"/>
      <family val="1"/>
    </font>
    <font>
      <b/>
      <sz val="12"/>
      <name val="Times New Roman"/>
      <family val="1"/>
    </font>
    <font>
      <sz val="12"/>
      <color indexed="8"/>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6" fillId="0" borderId="0">
      <alignment/>
      <protection/>
    </xf>
    <xf numFmtId="0" fontId="0" fillId="0" borderId="0">
      <alignment/>
      <protection/>
    </xf>
    <xf numFmtId="0" fontId="8" fillId="0" borderId="0">
      <alignment/>
      <protection/>
    </xf>
    <xf numFmtId="0" fontId="7"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9" fontId="0" fillId="0" borderId="0" applyFont="0" applyFill="0" applyBorder="0" applyAlignment="0" applyProtection="0"/>
  </cellStyleXfs>
  <cellXfs count="289">
    <xf numFmtId="0" fontId="0" fillId="0" borderId="0" xfId="0" applyAlignment="1">
      <alignment/>
    </xf>
    <xf numFmtId="0" fontId="0" fillId="0" borderId="0" xfId="0" applyAlignment="1">
      <alignment horizontal="center"/>
    </xf>
    <xf numFmtId="0" fontId="7" fillId="0" borderId="0" xfId="25">
      <alignment/>
      <protection/>
    </xf>
    <xf numFmtId="0" fontId="7" fillId="0" borderId="0" xfId="25" applyAlignment="1">
      <alignment horizontal="center"/>
      <protection/>
    </xf>
    <xf numFmtId="0" fontId="0" fillId="0" borderId="0" xfId="0" applyAlignment="1">
      <alignment horizontal="center" wrapText="1"/>
    </xf>
    <xf numFmtId="1" fontId="0" fillId="0" borderId="0" xfId="0" applyNumberFormat="1" applyAlignment="1">
      <alignment horizontal="center"/>
    </xf>
    <xf numFmtId="1" fontId="0" fillId="0" borderId="0" xfId="0" applyNumberFormat="1" applyAlignment="1" quotePrefix="1">
      <alignment horizontal="center"/>
    </xf>
    <xf numFmtId="1" fontId="0" fillId="0" borderId="0" xfId="31" applyNumberFormat="1" applyFont="1" applyAlignment="1">
      <alignment horizontal="center"/>
      <protection/>
    </xf>
    <xf numFmtId="1" fontId="0" fillId="0" borderId="0" xfId="26" applyNumberFormat="1" applyFont="1" applyAlignment="1">
      <alignment horizontal="center"/>
      <protection/>
    </xf>
    <xf numFmtId="1" fontId="0" fillId="0" borderId="0" xfId="26" applyNumberFormat="1" applyFont="1">
      <alignment/>
      <protection/>
    </xf>
    <xf numFmtId="1" fontId="0" fillId="0" borderId="0" xfId="31" applyNumberFormat="1" applyFont="1">
      <alignment/>
      <protection/>
    </xf>
    <xf numFmtId="0" fontId="0" fillId="0" borderId="0" xfId="31" applyFont="1">
      <alignment/>
      <protection/>
    </xf>
    <xf numFmtId="0" fontId="0" fillId="0" borderId="0" xfId="0" applyFont="1" applyAlignment="1">
      <alignment horizontal="center"/>
    </xf>
    <xf numFmtId="0" fontId="0" fillId="0" borderId="1" xfId="0" applyBorder="1" applyAlignment="1">
      <alignment horizontal="center"/>
    </xf>
    <xf numFmtId="164" fontId="0" fillId="0" borderId="0" xfId="0" applyNumberFormat="1" applyAlignment="1" quotePrefix="1">
      <alignment horizontal="center"/>
    </xf>
    <xf numFmtId="164" fontId="0" fillId="0" borderId="0" xfId="0" applyNumberFormat="1" applyAlignment="1">
      <alignment horizontal="center"/>
    </xf>
    <xf numFmtId="0" fontId="0" fillId="0" borderId="0" xfId="26" applyFont="1">
      <alignment/>
      <protection/>
    </xf>
    <xf numFmtId="1" fontId="0" fillId="0" borderId="1" xfId="26" applyNumberFormat="1" applyFont="1" applyBorder="1">
      <alignment/>
      <protection/>
    </xf>
    <xf numFmtId="1" fontId="0" fillId="0" borderId="0" xfId="0" applyNumberFormat="1" applyFont="1" applyAlignment="1">
      <alignment horizontal="center"/>
    </xf>
    <xf numFmtId="0" fontId="0" fillId="0" borderId="0" xfId="26" applyFont="1" applyAlignment="1">
      <alignment horizontal="center"/>
      <protection/>
    </xf>
    <xf numFmtId="0" fontId="0" fillId="0" borderId="1" xfId="0" applyFont="1" applyBorder="1" applyAlignment="1">
      <alignment horizontal="center"/>
    </xf>
    <xf numFmtId="1" fontId="0" fillId="0" borderId="1" xfId="0" applyNumberFormat="1" applyFont="1" applyBorder="1" applyAlignment="1">
      <alignment horizontal="center"/>
    </xf>
    <xf numFmtId="0" fontId="0" fillId="0" borderId="2" xfId="24" applyFont="1" applyBorder="1">
      <alignment/>
      <protection/>
    </xf>
    <xf numFmtId="0" fontId="0" fillId="0" borderId="1" xfId="24" applyFont="1" applyBorder="1">
      <alignment/>
      <protection/>
    </xf>
    <xf numFmtId="2" fontId="0" fillId="0" borderId="0" xfId="24" applyNumberFormat="1" applyFont="1" applyAlignment="1">
      <alignment horizontal="center"/>
      <protection/>
    </xf>
    <xf numFmtId="2" fontId="0" fillId="0" borderId="3" xfId="24" applyNumberFormat="1" applyFont="1" applyBorder="1" applyAlignment="1">
      <alignment horizontal="center"/>
      <protection/>
    </xf>
    <xf numFmtId="0" fontId="0" fillId="0" borderId="0" xfId="24" applyFont="1">
      <alignment/>
      <protection/>
    </xf>
    <xf numFmtId="0" fontId="0" fillId="0" borderId="0" xfId="24" applyFont="1" applyAlignment="1">
      <alignment horizontal="center"/>
      <protection/>
    </xf>
    <xf numFmtId="0" fontId="0" fillId="0" borderId="0" xfId="24" applyFont="1" applyBorder="1" applyAlignment="1">
      <alignment horizontal="center"/>
      <protection/>
    </xf>
    <xf numFmtId="1" fontId="0" fillId="0" borderId="1" xfId="0" applyNumberFormat="1" applyBorder="1" applyAlignment="1" quotePrefix="1">
      <alignment horizontal="center"/>
    </xf>
    <xf numFmtId="164" fontId="0" fillId="0" borderId="1" xfId="0" applyNumberFormat="1" applyBorder="1" applyAlignment="1" quotePrefix="1">
      <alignment horizontal="center"/>
    </xf>
    <xf numFmtId="164" fontId="0" fillId="0" borderId="0" xfId="0" applyNumberFormat="1" applyBorder="1" applyAlignment="1">
      <alignment horizontal="center" wrapText="1"/>
    </xf>
    <xf numFmtId="0" fontId="0" fillId="0" borderId="0" xfId="0" applyBorder="1" applyAlignment="1">
      <alignment wrapText="1"/>
    </xf>
    <xf numFmtId="0" fontId="0" fillId="0" borderId="0" xfId="31" applyFont="1" applyBorder="1">
      <alignment/>
      <protection/>
    </xf>
    <xf numFmtId="0" fontId="7" fillId="0" borderId="0" xfId="25" applyBorder="1">
      <alignment/>
      <protection/>
    </xf>
    <xf numFmtId="0" fontId="0" fillId="0" borderId="0" xfId="0" applyFont="1" applyAlignment="1">
      <alignment/>
    </xf>
    <xf numFmtId="1" fontId="0" fillId="0" borderId="0" xfId="0" applyNumberFormat="1" applyFont="1" applyAlignment="1">
      <alignment/>
    </xf>
    <xf numFmtId="1" fontId="0" fillId="0" borderId="0" xfId="0" applyNumberFormat="1" applyFont="1" applyAlignment="1" quotePrefix="1">
      <alignment horizontal="center"/>
    </xf>
    <xf numFmtId="1" fontId="0" fillId="0" borderId="1" xfId="0" applyNumberFormat="1" applyFont="1" applyBorder="1" applyAlignment="1" quotePrefix="1">
      <alignment horizontal="center"/>
    </xf>
    <xf numFmtId="1" fontId="0" fillId="0" borderId="4" xfId="0" applyNumberFormat="1" applyBorder="1" applyAlignment="1">
      <alignment horizontal="center" wrapText="1"/>
    </xf>
    <xf numFmtId="164" fontId="0" fillId="0" borderId="4" xfId="0" applyNumberFormat="1" applyBorder="1" applyAlignment="1">
      <alignment horizontal="center" wrapText="1"/>
    </xf>
    <xf numFmtId="1" fontId="0" fillId="0" borderId="4" xfId="0" applyNumberFormat="1" applyBorder="1" applyAlignment="1" quotePrefix="1">
      <alignment horizontal="center" wrapText="1"/>
    </xf>
    <xf numFmtId="1" fontId="0" fillId="0" borderId="1" xfId="0" applyNumberFormat="1" applyBorder="1" applyAlignment="1">
      <alignment horizontal="center"/>
    </xf>
    <xf numFmtId="0" fontId="0" fillId="0" borderId="4" xfId="0" applyBorder="1" applyAlignment="1">
      <alignment horizontal="center" wrapText="1"/>
    </xf>
    <xf numFmtId="2" fontId="0" fillId="0" borderId="2" xfId="24" applyNumberFormat="1" applyFont="1" applyBorder="1" applyAlignment="1">
      <alignment horizontal="center" wrapText="1"/>
      <protection/>
    </xf>
    <xf numFmtId="0" fontId="0" fillId="0" borderId="2" xfId="24" applyFont="1" applyBorder="1" applyAlignment="1">
      <alignment wrapText="1"/>
      <protection/>
    </xf>
    <xf numFmtId="0" fontId="0" fillId="0" borderId="1" xfId="24" applyFont="1" applyBorder="1" applyAlignment="1">
      <alignment horizontal="center" wrapText="1"/>
      <protection/>
    </xf>
    <xf numFmtId="0" fontId="0" fillId="0" borderId="1" xfId="24" applyFont="1" applyBorder="1" applyAlignment="1">
      <alignment horizontal="left" wrapText="1"/>
      <protection/>
    </xf>
    <xf numFmtId="1" fontId="0" fillId="0" borderId="0" xfId="0" applyNumberFormat="1" applyFont="1" applyBorder="1" applyAlignment="1">
      <alignment/>
    </xf>
    <xf numFmtId="0" fontId="0" fillId="0" borderId="0" xfId="0" applyFont="1" applyBorder="1" applyAlignment="1">
      <alignment horizontal="center"/>
    </xf>
    <xf numFmtId="0" fontId="7" fillId="0" borderId="0" xfId="25" applyBorder="1" applyAlignment="1">
      <alignment horizontal="center"/>
      <protection/>
    </xf>
    <xf numFmtId="0" fontId="7" fillId="0" borderId="2" xfId="25" applyBorder="1" applyAlignment="1">
      <alignment horizontal="center"/>
      <protection/>
    </xf>
    <xf numFmtId="0" fontId="7" fillId="0" borderId="2" xfId="25" applyBorder="1">
      <alignment/>
      <protection/>
    </xf>
    <xf numFmtId="0" fontId="0" fillId="0" borderId="4" xfId="0" applyFont="1" applyBorder="1" applyAlignment="1">
      <alignment wrapText="1"/>
    </xf>
    <xf numFmtId="0" fontId="0" fillId="0" borderId="2" xfId="26" applyFont="1" applyBorder="1">
      <alignment/>
      <protection/>
    </xf>
    <xf numFmtId="0" fontId="0" fillId="0" borderId="1" xfId="24" applyFont="1" applyBorder="1" applyAlignment="1">
      <alignment horizontal="center"/>
      <protection/>
    </xf>
    <xf numFmtId="1" fontId="0" fillId="0" borderId="0" xfId="0" applyNumberFormat="1" applyAlignment="1">
      <alignment horizontal="left"/>
    </xf>
    <xf numFmtId="49" fontId="0" fillId="0" borderId="0" xfId="0" applyNumberFormat="1" applyBorder="1" applyAlignment="1">
      <alignment horizontal="center"/>
    </xf>
    <xf numFmtId="1" fontId="0" fillId="0" borderId="0" xfId="0" applyNumberFormat="1" applyFont="1" applyBorder="1" applyAlignment="1">
      <alignment horizontal="center"/>
    </xf>
    <xf numFmtId="0" fontId="0" fillId="0" borderId="0" xfId="0" applyFont="1" applyBorder="1" applyAlignment="1">
      <alignment/>
    </xf>
    <xf numFmtId="0" fontId="0" fillId="0" borderId="2" xfId="0" applyBorder="1" applyAlignment="1">
      <alignment/>
    </xf>
    <xf numFmtId="0" fontId="0" fillId="0" borderId="1" xfId="0" applyNumberFormat="1" applyBorder="1" applyAlignment="1">
      <alignment horizontal="center"/>
    </xf>
    <xf numFmtId="0" fontId="0" fillId="0" borderId="1" xfId="0" applyNumberFormat="1" applyBorder="1" applyAlignment="1">
      <alignment/>
    </xf>
    <xf numFmtId="1" fontId="1" fillId="0" borderId="0" xfId="0" applyNumberFormat="1" applyFont="1" applyBorder="1" applyAlignment="1">
      <alignment/>
    </xf>
    <xf numFmtId="1" fontId="1" fillId="0" borderId="0" xfId="0" applyNumberFormat="1" applyFont="1" applyAlignment="1">
      <alignment/>
    </xf>
    <xf numFmtId="1" fontId="0" fillId="0" borderId="2" xfId="0" applyNumberFormat="1" applyFont="1" applyBorder="1" applyAlignment="1" quotePrefix="1">
      <alignment horizontal="center"/>
    </xf>
    <xf numFmtId="1" fontId="0" fillId="0" borderId="2" xfId="0" applyNumberFormat="1" applyFont="1" applyBorder="1" applyAlignment="1">
      <alignment horizontal="center"/>
    </xf>
    <xf numFmtId="0" fontId="0" fillId="0" borderId="4" xfId="0" applyFont="1" applyBorder="1" applyAlignment="1">
      <alignment horizontal="center"/>
    </xf>
    <xf numFmtId="0" fontId="0" fillId="0" borderId="4" xfId="0" applyFont="1" applyBorder="1" applyAlignment="1">
      <alignment/>
    </xf>
    <xf numFmtId="0" fontId="0" fillId="0" borderId="0" xfId="27" applyFont="1">
      <alignment/>
      <protection/>
    </xf>
    <xf numFmtId="0" fontId="0" fillId="0" borderId="0" xfId="27" applyFont="1" applyAlignment="1">
      <alignment wrapText="1"/>
      <protection/>
    </xf>
    <xf numFmtId="1" fontId="0" fillId="0" borderId="2" xfId="0" applyNumberFormat="1" applyFont="1" applyBorder="1" applyAlignment="1">
      <alignment/>
    </xf>
    <xf numFmtId="0" fontId="0" fillId="0" borderId="1" xfId="0" applyNumberFormat="1" applyFont="1" applyBorder="1" applyAlignment="1">
      <alignment horizontal="center"/>
    </xf>
    <xf numFmtId="1" fontId="0" fillId="0" borderId="0" xfId="0" applyNumberFormat="1" applyFont="1" applyBorder="1" applyAlignment="1" quotePrefix="1">
      <alignment horizontal="center"/>
    </xf>
    <xf numFmtId="0" fontId="0" fillId="0" borderId="0" xfId="0" applyNumberFormat="1" applyFont="1" applyAlignment="1" quotePrefix="1">
      <alignment horizontal="center"/>
    </xf>
    <xf numFmtId="0" fontId="0" fillId="0" borderId="0" xfId="0" applyBorder="1" applyAlignment="1">
      <alignment/>
    </xf>
    <xf numFmtId="164" fontId="0" fillId="0" borderId="0" xfId="0" applyNumberFormat="1" applyBorder="1" applyAlignment="1">
      <alignment horizontal="center"/>
    </xf>
    <xf numFmtId="1" fontId="0" fillId="0" borderId="2" xfId="0" applyNumberFormat="1" applyFont="1" applyBorder="1" applyAlignment="1">
      <alignment/>
    </xf>
    <xf numFmtId="2" fontId="0" fillId="0" borderId="0" xfId="24" applyNumberFormat="1" applyFont="1" applyBorder="1" applyAlignment="1">
      <alignment horizontal="center"/>
      <protection/>
    </xf>
    <xf numFmtId="1" fontId="0" fillId="0" borderId="0" xfId="31" applyNumberFormat="1" applyFont="1" applyAlignment="1">
      <alignment horizontal="center" wrapText="1"/>
      <protection/>
    </xf>
    <xf numFmtId="0" fontId="0" fillId="0" borderId="0" xfId="0" applyBorder="1" applyAlignment="1">
      <alignment horizontal="center"/>
    </xf>
    <xf numFmtId="0" fontId="0" fillId="0" borderId="1" xfId="0" applyBorder="1" applyAlignment="1">
      <alignment/>
    </xf>
    <xf numFmtId="1" fontId="0" fillId="0" borderId="1" xfId="26" applyNumberFormat="1" applyFont="1" applyBorder="1" applyAlignment="1">
      <alignment horizontal="center"/>
      <protection/>
    </xf>
    <xf numFmtId="0" fontId="6" fillId="0" borderId="0" xfId="0" applyFont="1" applyAlignment="1">
      <alignment horizontal="center"/>
    </xf>
    <xf numFmtId="0" fontId="0" fillId="0" borderId="0" xfId="28" applyNumberFormat="1" applyAlignment="1" quotePrefix="1">
      <alignment horizontal="center"/>
      <protection/>
    </xf>
    <xf numFmtId="0" fontId="0" fillId="0" borderId="0" xfId="27" applyFont="1" applyBorder="1">
      <alignment/>
      <protection/>
    </xf>
    <xf numFmtId="0" fontId="6" fillId="0" borderId="0" xfId="0" applyFont="1" applyBorder="1" applyAlignment="1">
      <alignment/>
    </xf>
    <xf numFmtId="0" fontId="6" fillId="0" borderId="0" xfId="0" applyFont="1" applyFill="1" applyBorder="1" applyAlignment="1">
      <alignment/>
    </xf>
    <xf numFmtId="0" fontId="6" fillId="0" borderId="0" xfId="0" applyFont="1" applyBorder="1" applyAlignment="1">
      <alignment wrapText="1"/>
    </xf>
    <xf numFmtId="0" fontId="14" fillId="0" borderId="0" xfId="0" applyFont="1" applyAlignment="1">
      <alignment/>
    </xf>
    <xf numFmtId="0" fontId="6" fillId="0" borderId="0" xfId="0" applyFont="1" applyFill="1" applyBorder="1" applyAlignment="1">
      <alignment wrapText="1"/>
    </xf>
    <xf numFmtId="0" fontId="6" fillId="0" borderId="0" xfId="0" applyFont="1" applyBorder="1" applyAlignment="1">
      <alignment horizontal="left"/>
    </xf>
    <xf numFmtId="1" fontId="0" fillId="0" borderId="0" xfId="28" applyNumberFormat="1" applyAlignment="1" quotePrefix="1">
      <alignment horizontal="center"/>
      <protection/>
    </xf>
    <xf numFmtId="1" fontId="0" fillId="0" borderId="1" xfId="28" applyNumberFormat="1" applyBorder="1" applyAlignment="1">
      <alignment horizontal="center"/>
      <protection/>
    </xf>
    <xf numFmtId="0" fontId="0" fillId="0" borderId="0" xfId="28" applyNumberFormat="1" applyBorder="1" applyAlignment="1" quotePrefix="1">
      <alignment horizontal="center"/>
      <protection/>
    </xf>
    <xf numFmtId="1" fontId="0" fillId="0" borderId="0" xfId="0" applyNumberFormat="1" applyFont="1" applyFill="1" applyBorder="1" applyAlignment="1">
      <alignment horizontal="center"/>
    </xf>
    <xf numFmtId="1" fontId="0" fillId="0" borderId="2" xfId="0" applyNumberFormat="1" applyFont="1" applyBorder="1" applyAlignment="1">
      <alignment horizontal="center" shrinkToFit="1"/>
    </xf>
    <xf numFmtId="1" fontId="0" fillId="0" borderId="1" xfId="0" applyNumberFormat="1" applyFont="1" applyBorder="1" applyAlignment="1">
      <alignment horizontal="center" shrinkToFit="1"/>
    </xf>
    <xf numFmtId="0" fontId="0" fillId="0" borderId="0" xfId="0" applyFont="1" applyAlignment="1">
      <alignment shrinkToFit="1"/>
    </xf>
    <xf numFmtId="164" fontId="0" fillId="0" borderId="4" xfId="0" applyNumberFormat="1" applyFont="1" applyBorder="1" applyAlignment="1">
      <alignment horizontal="center" wrapText="1"/>
    </xf>
    <xf numFmtId="0" fontId="6" fillId="0" borderId="0" xfId="0" applyFont="1" applyBorder="1" applyAlignment="1">
      <alignment horizontal="center"/>
    </xf>
    <xf numFmtId="0" fontId="6" fillId="0" borderId="0" xfId="0" applyFont="1" applyFill="1" applyBorder="1" applyAlignment="1">
      <alignment horizontal="center"/>
    </xf>
    <xf numFmtId="0" fontId="0" fillId="0" borderId="0" xfId="0" applyFont="1" applyBorder="1" applyAlignment="1">
      <alignment horizontal="center" wrapText="1"/>
    </xf>
    <xf numFmtId="0" fontId="0" fillId="0" borderId="1" xfId="0" applyFont="1" applyBorder="1" applyAlignment="1">
      <alignment horizontal="center" wrapText="1"/>
    </xf>
    <xf numFmtId="0" fontId="0" fillId="0" borderId="0" xfId="0" applyFont="1" applyBorder="1" applyAlignment="1" applyProtection="1">
      <alignment horizontal="center" wrapText="1"/>
      <protection locked="0"/>
    </xf>
    <xf numFmtId="0" fontId="0" fillId="0" borderId="0"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1" xfId="0" applyFont="1" applyBorder="1" applyAlignment="1" applyProtection="1">
      <alignment horizontal="center" wrapText="1"/>
      <protection locked="0"/>
    </xf>
    <xf numFmtId="0" fontId="0" fillId="0" borderId="0" xfId="0" applyAlignment="1">
      <alignment vertical="center"/>
    </xf>
    <xf numFmtId="0" fontId="0" fillId="0" borderId="0" xfId="27" applyFont="1" applyAlignment="1">
      <alignment horizontal="center"/>
      <protection/>
    </xf>
    <xf numFmtId="1" fontId="0" fillId="0" borderId="0" xfId="0" applyNumberFormat="1" applyBorder="1" applyAlignment="1" quotePrefix="1">
      <alignment horizontal="center"/>
    </xf>
    <xf numFmtId="0" fontId="0" fillId="0" borderId="2" xfId="0" applyBorder="1" applyAlignment="1">
      <alignment horizontal="center"/>
    </xf>
    <xf numFmtId="164" fontId="0" fillId="0" borderId="1" xfId="0" applyNumberFormat="1" applyBorder="1" applyAlignment="1">
      <alignment horizontal="center"/>
    </xf>
    <xf numFmtId="1" fontId="0" fillId="0" borderId="0" xfId="21" applyNumberFormat="1" applyAlignment="1" quotePrefix="1">
      <alignment horizontal="center"/>
      <protection/>
    </xf>
    <xf numFmtId="1" fontId="0" fillId="0" borderId="0" xfId="21" applyNumberFormat="1" applyAlignment="1">
      <alignment horizontal="center"/>
      <protection/>
    </xf>
    <xf numFmtId="0" fontId="0" fillId="0" borderId="0" xfId="21" applyAlignment="1">
      <alignment horizontal="center"/>
      <protection/>
    </xf>
    <xf numFmtId="1" fontId="0" fillId="0" borderId="0" xfId="21" applyNumberFormat="1" applyFont="1" applyAlignment="1">
      <alignment horizontal="center"/>
      <protection/>
    </xf>
    <xf numFmtId="1" fontId="0" fillId="0" borderId="0" xfId="21" applyNumberFormat="1" applyBorder="1">
      <alignment/>
      <protection/>
    </xf>
    <xf numFmtId="2" fontId="0" fillId="0" borderId="5" xfId="24" applyNumberFormat="1" applyFont="1" applyBorder="1" applyAlignment="1">
      <alignment horizontal="center"/>
      <protection/>
    </xf>
    <xf numFmtId="0" fontId="0" fillId="0" borderId="0" xfId="24" applyFont="1" applyBorder="1">
      <alignment/>
      <protection/>
    </xf>
    <xf numFmtId="2" fontId="0" fillId="0" borderId="1" xfId="24" applyNumberFormat="1" applyFont="1" applyBorder="1" applyAlignment="1">
      <alignment horizontal="center"/>
      <protection/>
    </xf>
    <xf numFmtId="0" fontId="7" fillId="0" borderId="0" xfId="22" applyFont="1" applyBorder="1" applyAlignment="1">
      <alignment horizontal="center"/>
      <protection/>
    </xf>
    <xf numFmtId="0" fontId="6" fillId="0" borderId="1" xfId="22" applyBorder="1" applyAlignment="1">
      <alignment horizontal="center"/>
      <protection/>
    </xf>
    <xf numFmtId="0" fontId="6" fillId="0" borderId="1" xfId="0" applyFont="1" applyBorder="1" applyAlignment="1">
      <alignment horizontal="center"/>
    </xf>
    <xf numFmtId="0" fontId="0" fillId="0" borderId="0" xfId="0" applyFill="1" applyAlignment="1" applyProtection="1">
      <alignment horizontal="center"/>
      <protection locked="0"/>
    </xf>
    <xf numFmtId="0" fontId="0" fillId="0" borderId="0" xfId="0" applyFont="1" applyBorder="1" applyAlignment="1">
      <alignment wrapText="1"/>
    </xf>
    <xf numFmtId="0" fontId="0" fillId="0" borderId="0" xfId="0" applyFill="1" applyBorder="1" applyAlignment="1" applyProtection="1">
      <alignment horizontal="center"/>
      <protection locked="0"/>
    </xf>
    <xf numFmtId="0" fontId="0" fillId="0" borderId="1" xfId="0" applyFill="1" applyBorder="1" applyAlignment="1" applyProtection="1">
      <alignment horizontal="center"/>
      <protection locked="0"/>
    </xf>
    <xf numFmtId="1" fontId="6" fillId="0" borderId="0" xfId="0" applyNumberFormat="1" applyFont="1" applyFill="1" applyBorder="1" applyAlignment="1">
      <alignment horizontal="center"/>
    </xf>
    <xf numFmtId="1" fontId="6" fillId="0" borderId="0" xfId="0" applyNumberFormat="1" applyFont="1" applyBorder="1" applyAlignment="1" applyProtection="1">
      <alignment horizontal="center"/>
      <protection locked="0"/>
    </xf>
    <xf numFmtId="1" fontId="6" fillId="0" borderId="0" xfId="0" applyNumberFormat="1" applyFont="1" applyBorder="1" applyAlignment="1">
      <alignment horizontal="center"/>
    </xf>
    <xf numFmtId="1" fontId="6" fillId="0" borderId="1" xfId="0" applyNumberFormat="1" applyFont="1" applyBorder="1" applyAlignment="1" applyProtection="1">
      <alignment horizontal="center"/>
      <protection locked="0"/>
    </xf>
    <xf numFmtId="1" fontId="6" fillId="0" borderId="1" xfId="0" applyNumberFormat="1" applyFont="1" applyFill="1" applyBorder="1" applyAlignment="1">
      <alignment horizontal="center"/>
    </xf>
    <xf numFmtId="1" fontId="6" fillId="0" borderId="1" xfId="0" applyNumberFormat="1" applyFont="1" applyBorder="1" applyAlignment="1">
      <alignment horizontal="center"/>
    </xf>
    <xf numFmtId="0" fontId="0" fillId="0" borderId="2" xfId="0" applyFont="1" applyBorder="1" applyAlignment="1" applyProtection="1">
      <alignment horizontal="center" wrapText="1"/>
      <protection locked="0"/>
    </xf>
    <xf numFmtId="0" fontId="0" fillId="0" borderId="2" xfId="0" applyFont="1" applyBorder="1" applyAlignment="1" applyProtection="1">
      <alignment wrapText="1"/>
      <protection locked="0"/>
    </xf>
    <xf numFmtId="0" fontId="6" fillId="0" borderId="0" xfId="0" applyFont="1" applyAlignment="1">
      <alignment/>
    </xf>
    <xf numFmtId="0" fontId="6" fillId="0" borderId="0" xfId="0" applyFont="1" applyBorder="1" applyAlignment="1" applyProtection="1">
      <alignment wrapText="1"/>
      <protection locked="0"/>
    </xf>
    <xf numFmtId="0" fontId="6" fillId="0" borderId="0" xfId="0" applyFont="1" applyBorder="1" applyAlignment="1">
      <alignment horizontal="center" wrapText="1"/>
    </xf>
    <xf numFmtId="0" fontId="6" fillId="0" borderId="1" xfId="0" applyFont="1" applyBorder="1" applyAlignment="1">
      <alignment horizontal="center" wrapText="1"/>
    </xf>
    <xf numFmtId="1" fontId="6" fillId="0" borderId="0" xfId="0" applyNumberFormat="1" applyFont="1" applyBorder="1" applyAlignment="1">
      <alignment/>
    </xf>
    <xf numFmtId="0" fontId="0" fillId="0" borderId="0" xfId="0" applyNumberFormat="1" applyAlignment="1" quotePrefix="1">
      <alignment horizontal="center"/>
    </xf>
    <xf numFmtId="0" fontId="0" fillId="0" borderId="1" xfId="0" applyNumberFormat="1" applyBorder="1" applyAlignment="1" quotePrefix="1">
      <alignment horizontal="center"/>
    </xf>
    <xf numFmtId="0" fontId="6" fillId="0" borderId="0" xfId="29" applyAlignment="1">
      <alignment horizontal="center"/>
      <protection/>
    </xf>
    <xf numFmtId="0" fontId="11" fillId="0" borderId="0" xfId="29" applyFont="1" applyAlignment="1">
      <alignment horizontal="center"/>
      <protection/>
    </xf>
    <xf numFmtId="0" fontId="6" fillId="0" borderId="0" xfId="29">
      <alignment/>
      <protection/>
    </xf>
    <xf numFmtId="0" fontId="6" fillId="0" borderId="0" xfId="0" applyFont="1" applyFill="1" applyBorder="1" applyAlignment="1">
      <alignment horizontal="left"/>
    </xf>
    <xf numFmtId="0" fontId="6" fillId="0" borderId="0" xfId="0" applyFont="1" applyBorder="1" applyAlignment="1">
      <alignment horizontal="left" wrapText="1"/>
    </xf>
    <xf numFmtId="0" fontId="6" fillId="0" borderId="0" xfId="0" applyFont="1" applyBorder="1" applyAlignment="1">
      <alignment horizontal="left" vertical="center"/>
    </xf>
    <xf numFmtId="0" fontId="11" fillId="0" borderId="0" xfId="0" applyFont="1" applyBorder="1" applyAlignment="1" applyProtection="1">
      <alignment horizontal="left" vertical="center"/>
      <protection/>
    </xf>
    <xf numFmtId="0" fontId="11" fillId="0" borderId="0" xfId="32" applyFont="1" applyFill="1" applyBorder="1" applyAlignment="1">
      <alignment wrapText="1"/>
      <protection/>
    </xf>
    <xf numFmtId="2" fontId="6" fillId="0" borderId="0" xfId="0" applyNumberFormat="1" applyFont="1" applyBorder="1" applyAlignment="1">
      <alignment/>
    </xf>
    <xf numFmtId="0" fontId="11" fillId="0" borderId="0" xfId="0" applyFont="1" applyFill="1" applyBorder="1" applyAlignment="1">
      <alignment wrapText="1"/>
    </xf>
    <xf numFmtId="0" fontId="11" fillId="0" borderId="0" xfId="0" applyFont="1" applyFill="1" applyBorder="1" applyAlignment="1">
      <alignment horizontal="center" wrapText="1"/>
    </xf>
    <xf numFmtId="1" fontId="6" fillId="0" borderId="0" xfId="0" applyNumberFormat="1" applyFont="1" applyFill="1" applyBorder="1" applyAlignment="1">
      <alignment/>
    </xf>
    <xf numFmtId="0" fontId="6" fillId="0" borderId="0" xfId="0" applyFont="1" applyBorder="1" applyAlignment="1">
      <alignment horizontal="center" vertical="center"/>
    </xf>
    <xf numFmtId="0" fontId="6" fillId="0" borderId="1" xfId="0" applyFont="1" applyFill="1" applyBorder="1" applyAlignment="1">
      <alignment horizontal="center"/>
    </xf>
    <xf numFmtId="0" fontId="6" fillId="0" borderId="1" xfId="0" applyFont="1" applyBorder="1" applyAlignment="1">
      <alignment horizontal="left"/>
    </xf>
    <xf numFmtId="0" fontId="6" fillId="0" borderId="1" xfId="0" applyFont="1" applyBorder="1" applyAlignment="1">
      <alignment shrinkToFit="1"/>
    </xf>
    <xf numFmtId="0" fontId="6" fillId="0" borderId="1" xfId="0" applyFont="1" applyFill="1" applyBorder="1" applyAlignment="1">
      <alignment/>
    </xf>
    <xf numFmtId="0" fontId="0" fillId="0" borderId="4" xfId="0" applyFont="1" applyBorder="1" applyAlignment="1">
      <alignment vertical="top"/>
    </xf>
    <xf numFmtId="0" fontId="0" fillId="0" borderId="4" xfId="0" applyBorder="1" applyAlignment="1">
      <alignment horizontal="left" vertical="top" wrapText="1"/>
    </xf>
    <xf numFmtId="2" fontId="13" fillId="0" borderId="0" xfId="32" applyNumberFormat="1" applyFont="1" applyBorder="1" applyAlignment="1">
      <alignment horizontal="left" vertical="top" wrapText="1"/>
      <protection/>
    </xf>
    <xf numFmtId="0" fontId="0" fillId="0" borderId="0" xfId="0" applyAlignment="1">
      <alignment horizontal="left" vertical="top" wrapText="1"/>
    </xf>
    <xf numFmtId="1" fontId="0" fillId="0" borderId="0" xfId="0" applyNumberFormat="1" applyAlignment="1">
      <alignment horizontal="left" vertical="top" wrapText="1"/>
    </xf>
    <xf numFmtId="2" fontId="0" fillId="0" borderId="0" xfId="32" applyNumberFormat="1" applyFont="1" applyBorder="1" applyAlignment="1">
      <alignment horizontal="left" vertical="top" wrapText="1"/>
      <protection/>
    </xf>
    <xf numFmtId="0" fontId="13" fillId="0" borderId="0" xfId="32" applyFont="1" applyBorder="1" applyAlignment="1">
      <alignment horizontal="left" vertical="top" wrapText="1"/>
      <protection/>
    </xf>
    <xf numFmtId="0" fontId="0" fillId="0" borderId="0" xfId="32" applyFont="1" applyBorder="1" applyAlignment="1">
      <alignment horizontal="left" vertical="top" wrapText="1"/>
      <protection/>
    </xf>
    <xf numFmtId="0" fontId="0" fillId="0" borderId="0" xfId="0" applyFont="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vertical="top"/>
    </xf>
    <xf numFmtId="0" fontId="0" fillId="0" borderId="1" xfId="0" applyBorder="1" applyAlignment="1">
      <alignment horizontal="left" vertical="top" wrapText="1"/>
    </xf>
    <xf numFmtId="0" fontId="0" fillId="0" borderId="0" xfId="0" applyFont="1" applyAlignment="1">
      <alignment vertical="top"/>
    </xf>
    <xf numFmtId="1" fontId="0" fillId="0" borderId="0" xfId="0" applyNumberFormat="1" applyBorder="1" applyAlignment="1">
      <alignment horizontal="center"/>
    </xf>
    <xf numFmtId="1" fontId="0" fillId="0" borderId="0" xfId="23" applyNumberFormat="1" applyBorder="1">
      <alignment/>
      <protection/>
    </xf>
    <xf numFmtId="1" fontId="9" fillId="0" borderId="0" xfId="0" applyNumberFormat="1" applyFont="1" applyBorder="1" applyAlignment="1">
      <alignment wrapText="1"/>
    </xf>
    <xf numFmtId="164" fontId="0" fillId="0" borderId="0" xfId="28" applyNumberFormat="1" applyBorder="1" applyAlignment="1" quotePrefix="1">
      <alignment horizontal="center"/>
      <protection/>
    </xf>
    <xf numFmtId="164" fontId="0" fillId="0" borderId="0" xfId="23" applyNumberFormat="1" applyBorder="1">
      <alignment/>
      <protection/>
    </xf>
    <xf numFmtId="164" fontId="0" fillId="0" borderId="0" xfId="21" applyNumberFormat="1" applyFont="1" applyAlignment="1">
      <alignment horizontal="center"/>
      <protection/>
    </xf>
    <xf numFmtId="164" fontId="0" fillId="0" borderId="0" xfId="21" applyNumberFormat="1" applyAlignment="1">
      <alignment horizontal="center"/>
      <protection/>
    </xf>
    <xf numFmtId="164" fontId="0" fillId="0" borderId="0" xfId="0" applyNumberFormat="1" applyFont="1" applyBorder="1" applyAlignment="1" quotePrefix="1">
      <alignment horizontal="center"/>
    </xf>
    <xf numFmtId="164" fontId="0" fillId="0" borderId="0" xfId="0" applyNumberFormat="1" applyFont="1" applyBorder="1" applyAlignment="1">
      <alignment horizontal="center"/>
    </xf>
    <xf numFmtId="164" fontId="0" fillId="0" borderId="0" xfId="0" applyNumberFormat="1" applyFont="1" applyBorder="1" applyAlignment="1">
      <alignment/>
    </xf>
    <xf numFmtId="164" fontId="1" fillId="0" borderId="0" xfId="0" applyNumberFormat="1" applyFont="1" applyBorder="1" applyAlignment="1">
      <alignment wrapText="1"/>
    </xf>
    <xf numFmtId="164" fontId="0" fillId="0" borderId="0" xfId="0" applyNumberFormat="1" applyFont="1" applyBorder="1" applyAlignment="1">
      <alignment wrapText="1"/>
    </xf>
    <xf numFmtId="1" fontId="0" fillId="0" borderId="0" xfId="23" applyNumberFormat="1" applyAlignment="1" quotePrefix="1">
      <alignment horizontal="center"/>
      <protection/>
    </xf>
    <xf numFmtId="0" fontId="0" fillId="0" borderId="0" xfId="23" applyAlignment="1">
      <alignment horizontal="center"/>
      <protection/>
    </xf>
    <xf numFmtId="1" fontId="0" fillId="0" borderId="0" xfId="23" applyNumberFormat="1" applyAlignment="1">
      <alignment horizontal="center"/>
      <protection/>
    </xf>
    <xf numFmtId="1" fontId="0" fillId="0" borderId="0" xfId="23" applyNumberFormat="1" applyFont="1" applyAlignment="1">
      <alignment horizontal="center"/>
      <protection/>
    </xf>
    <xf numFmtId="164" fontId="9" fillId="0" borderId="0" xfId="0" applyNumberFormat="1" applyFont="1" applyBorder="1" applyAlignment="1">
      <alignment wrapText="1"/>
    </xf>
    <xf numFmtId="164" fontId="0" fillId="0" borderId="0" xfId="0" applyNumberFormat="1" applyFont="1" applyBorder="1" applyAlignment="1">
      <alignment horizontal="center" wrapText="1"/>
    </xf>
    <xf numFmtId="1" fontId="0" fillId="0" borderId="1" xfId="21" applyNumberFormat="1" applyBorder="1" applyAlignment="1" quotePrefix="1">
      <alignment horizontal="center"/>
      <protection/>
    </xf>
    <xf numFmtId="1" fontId="0" fillId="0" borderId="1" xfId="23" applyNumberFormat="1" applyBorder="1" applyAlignment="1" quotePrefix="1">
      <alignment horizontal="center"/>
      <protection/>
    </xf>
    <xf numFmtId="1" fontId="1" fillId="0" borderId="0" xfId="0" applyNumberFormat="1" applyFont="1" applyAlignment="1">
      <alignment horizontal="center"/>
    </xf>
    <xf numFmtId="1" fontId="0" fillId="0" borderId="0" xfId="23" applyNumberFormat="1" applyBorder="1" applyAlignment="1">
      <alignment horizontal="left"/>
      <protection/>
    </xf>
    <xf numFmtId="164" fontId="0" fillId="0" borderId="0" xfId="0" applyNumberFormat="1" applyFont="1" applyFill="1" applyBorder="1" applyAlignment="1">
      <alignment horizontal="center"/>
    </xf>
    <xf numFmtId="164" fontId="0" fillId="0" borderId="0" xfId="0" applyNumberFormat="1" applyFont="1" applyAlignment="1">
      <alignment horizontal="center"/>
    </xf>
    <xf numFmtId="164" fontId="0" fillId="0" borderId="0" xfId="0" applyNumberFormat="1" applyFont="1" applyAlignment="1">
      <alignment/>
    </xf>
    <xf numFmtId="1" fontId="0" fillId="0" borderId="4" xfId="0" applyNumberFormat="1" applyFont="1" applyBorder="1" applyAlignment="1">
      <alignment horizontal="center" wrapText="1"/>
    </xf>
    <xf numFmtId="0" fontId="0" fillId="0" borderId="0" xfId="0" applyAlignment="1" quotePrefix="1">
      <alignment horizontal="center"/>
    </xf>
    <xf numFmtId="0" fontId="0" fillId="0" borderId="1" xfId="0" applyBorder="1" applyAlignment="1" quotePrefix="1">
      <alignment horizontal="center"/>
    </xf>
    <xf numFmtId="0" fontId="6" fillId="0" borderId="1" xfId="22" applyFont="1" applyBorder="1" applyAlignment="1">
      <alignment horizontal="center"/>
      <protection/>
    </xf>
    <xf numFmtId="0" fontId="0" fillId="0" borderId="0" xfId="0" applyNumberFormat="1" applyAlignment="1">
      <alignment horizontal="center"/>
    </xf>
    <xf numFmtId="0" fontId="7" fillId="0" borderId="4" xfId="25" applyBorder="1" applyAlignment="1">
      <alignment horizontal="center"/>
      <protection/>
    </xf>
    <xf numFmtId="0" fontId="7" fillId="0" borderId="4" xfId="25" applyBorder="1">
      <alignment/>
      <protection/>
    </xf>
    <xf numFmtId="0" fontId="7" fillId="0" borderId="4" xfId="25" applyFont="1" applyBorder="1">
      <alignment/>
      <protection/>
    </xf>
    <xf numFmtId="0" fontId="7" fillId="0" borderId="0" xfId="25" applyAlignment="1">
      <alignment horizontal="left" wrapText="1"/>
      <protection/>
    </xf>
    <xf numFmtId="0" fontId="11" fillId="0" borderId="0" xfId="32" applyFont="1" applyFill="1" applyBorder="1" applyAlignment="1">
      <alignment horizontal="center" wrapText="1"/>
      <protection/>
    </xf>
    <xf numFmtId="0" fontId="11" fillId="0" borderId="0" xfId="35" applyFont="1" applyFill="1" applyBorder="1" applyAlignment="1">
      <alignment horizontal="center" shrinkToFit="1"/>
      <protection/>
    </xf>
    <xf numFmtId="2" fontId="6" fillId="0" borderId="0" xfId="0" applyNumberFormat="1" applyFont="1" applyBorder="1" applyAlignment="1">
      <alignment horizontal="center"/>
    </xf>
    <xf numFmtId="1" fontId="6" fillId="0" borderId="0" xfId="0" applyNumberFormat="1" applyFont="1" applyBorder="1" applyAlignment="1">
      <alignment horizontal="center" wrapText="1"/>
    </xf>
    <xf numFmtId="1" fontId="11" fillId="0" borderId="0" xfId="32" applyNumberFormat="1" applyFont="1" applyFill="1" applyBorder="1" applyAlignment="1">
      <alignment horizontal="center" wrapText="1"/>
      <protection/>
    </xf>
    <xf numFmtId="1" fontId="11" fillId="0" borderId="0" xfId="0" applyNumberFormat="1" applyFont="1" applyFill="1" applyBorder="1" applyAlignment="1">
      <alignment horizontal="center" wrapText="1"/>
    </xf>
    <xf numFmtId="1" fontId="6" fillId="0" borderId="0" xfId="0" applyNumberFormat="1" applyFont="1" applyBorder="1" applyAlignment="1">
      <alignment horizontal="center" vertical="center"/>
    </xf>
    <xf numFmtId="0" fontId="6" fillId="0" borderId="0" xfId="0" applyFont="1" applyFill="1" applyBorder="1" applyAlignment="1">
      <alignment horizontal="center" wrapText="1"/>
    </xf>
    <xf numFmtId="0" fontId="6" fillId="0" borderId="0" xfId="0" applyFont="1" applyBorder="1" applyAlignment="1">
      <alignment horizontal="center" vertical="center" wrapText="1"/>
    </xf>
    <xf numFmtId="0" fontId="0" fillId="0" borderId="0" xfId="0" applyFont="1" applyBorder="1" applyAlignment="1">
      <alignment/>
    </xf>
    <xf numFmtId="1" fontId="0" fillId="0" borderId="0" xfId="0" applyNumberFormat="1" applyFont="1" applyBorder="1" applyAlignment="1">
      <alignment horizontal="center" wrapText="1"/>
    </xf>
    <xf numFmtId="0" fontId="18" fillId="0" borderId="0" xfId="0" applyFont="1" applyAlignment="1">
      <alignment/>
    </xf>
    <xf numFmtId="0" fontId="17" fillId="0" borderId="0" xfId="0" applyFont="1" applyAlignment="1">
      <alignment/>
    </xf>
    <xf numFmtId="0" fontId="19" fillId="0" borderId="0" xfId="0" applyFont="1" applyAlignment="1">
      <alignment/>
    </xf>
    <xf numFmtId="0" fontId="0" fillId="0" borderId="1" xfId="0" applyFont="1" applyBorder="1" applyAlignment="1">
      <alignment/>
    </xf>
    <xf numFmtId="0" fontId="0" fillId="0" borderId="4" xfId="31" applyFont="1" applyBorder="1">
      <alignment/>
      <protection/>
    </xf>
    <xf numFmtId="0" fontId="0" fillId="0" borderId="4" xfId="31" applyFont="1" applyBorder="1" applyAlignment="1">
      <alignment wrapText="1"/>
      <protection/>
    </xf>
    <xf numFmtId="0" fontId="0" fillId="0" borderId="0" xfId="31" applyFont="1" applyBorder="1" applyAlignment="1">
      <alignment wrapText="1"/>
      <protection/>
    </xf>
    <xf numFmtId="0" fontId="6" fillId="0" borderId="1" xfId="0" applyFont="1" applyFill="1" applyBorder="1" applyAlignment="1">
      <alignment horizontal="right"/>
    </xf>
    <xf numFmtId="0" fontId="6" fillId="0" borderId="1" xfId="0" applyFont="1" applyFill="1" applyBorder="1" applyAlignment="1">
      <alignment horizontal="left"/>
    </xf>
    <xf numFmtId="0" fontId="6" fillId="0" borderId="1" xfId="0" applyFont="1" applyBorder="1" applyAlignment="1">
      <alignment horizontal="right"/>
    </xf>
    <xf numFmtId="0" fontId="11" fillId="0" borderId="0" xfId="33" applyFont="1" applyFill="1" applyBorder="1" applyAlignment="1">
      <alignment horizontal="center" wrapText="1"/>
      <protection/>
    </xf>
    <xf numFmtId="0" fontId="11" fillId="0" borderId="1" xfId="33" applyFont="1" applyFill="1" applyBorder="1" applyAlignment="1">
      <alignment horizontal="center" wrapText="1"/>
      <protection/>
    </xf>
    <xf numFmtId="1" fontId="0" fillId="0" borderId="0" xfId="0" applyNumberFormat="1" applyFill="1" applyAlignment="1">
      <alignment horizontal="center"/>
    </xf>
    <xf numFmtId="1" fontId="0" fillId="0" borderId="1" xfId="0" applyNumberFormat="1" applyFill="1" applyBorder="1" applyAlignment="1">
      <alignment horizontal="center"/>
    </xf>
    <xf numFmtId="0" fontId="6" fillId="0" borderId="0" xfId="30" applyAlignment="1">
      <alignment horizontal="center"/>
      <protection/>
    </xf>
    <xf numFmtId="0" fontId="6" fillId="0" borderId="0" xfId="30">
      <alignment/>
      <protection/>
    </xf>
    <xf numFmtId="0" fontId="6" fillId="0" borderId="0" xfId="30" applyBorder="1">
      <alignment/>
      <protection/>
    </xf>
    <xf numFmtId="0" fontId="6" fillId="0" borderId="0" xfId="30" applyBorder="1" applyAlignment="1">
      <alignment horizontal="center" wrapText="1"/>
      <protection/>
    </xf>
    <xf numFmtId="1" fontId="0" fillId="0" borderId="4" xfId="26" applyNumberFormat="1" applyFont="1" applyBorder="1" applyAlignment="1">
      <alignment horizontal="center"/>
      <protection/>
    </xf>
    <xf numFmtId="1" fontId="0" fillId="0" borderId="4" xfId="26" applyNumberFormat="1" applyFont="1" applyBorder="1">
      <alignment/>
      <protection/>
    </xf>
    <xf numFmtId="0" fontId="6" fillId="0" borderId="4" xfId="30" applyFont="1" applyBorder="1" applyAlignment="1">
      <alignment horizontal="center" wrapText="1"/>
      <protection/>
    </xf>
    <xf numFmtId="0" fontId="11" fillId="0" borderId="0" xfId="34" applyFont="1" applyFill="1" applyBorder="1" applyAlignment="1">
      <alignment horizontal="center" wrapText="1"/>
      <protection/>
    </xf>
    <xf numFmtId="0" fontId="11" fillId="0" borderId="1" xfId="34" applyFont="1" applyFill="1" applyBorder="1" applyAlignment="1">
      <alignment horizontal="center" wrapText="1"/>
      <protection/>
    </xf>
    <xf numFmtId="0" fontId="0" fillId="0" borderId="2" xfId="0" applyFont="1" applyBorder="1" applyAlignment="1">
      <alignment horizontal="center" wrapText="1"/>
    </xf>
    <xf numFmtId="0" fontId="6" fillId="0" borderId="4" xfId="0" applyFont="1" applyBorder="1" applyAlignment="1">
      <alignment horizontal="center"/>
    </xf>
    <xf numFmtId="0" fontId="6" fillId="0" borderId="4" xfId="0" applyFont="1" applyBorder="1" applyAlignment="1" applyProtection="1">
      <alignment wrapText="1"/>
      <protection locked="0"/>
    </xf>
    <xf numFmtId="49" fontId="6" fillId="0" borderId="1" xfId="0" applyNumberFormat="1" applyFont="1" applyBorder="1" applyAlignment="1">
      <alignment horizontal="center"/>
    </xf>
    <xf numFmtId="0" fontId="0" fillId="0" borderId="6" xfId="31" applyFont="1" applyBorder="1" applyAlignment="1">
      <alignment horizontal="center" wrapText="1"/>
      <protection/>
    </xf>
    <xf numFmtId="0" fontId="0" fillId="0" borderId="5" xfId="0" applyFont="1" applyBorder="1" applyAlignment="1">
      <alignment horizontal="center" wrapText="1"/>
    </xf>
    <xf numFmtId="0" fontId="0" fillId="0" borderId="7" xfId="0" applyFont="1" applyBorder="1" applyAlignment="1">
      <alignment horizontal="center" wrapText="1"/>
    </xf>
    <xf numFmtId="0" fontId="7" fillId="0" borderId="1" xfId="25" applyFont="1" applyBorder="1" applyAlignment="1">
      <alignment horizontal="center"/>
      <protection/>
    </xf>
    <xf numFmtId="0" fontId="6" fillId="0" borderId="1" xfId="30" applyBorder="1" applyAlignment="1">
      <alignment horizontal="center" wrapText="1"/>
      <protection/>
    </xf>
    <xf numFmtId="0" fontId="17" fillId="0" borderId="0" xfId="0" applyFont="1" applyAlignment="1">
      <alignment wrapText="1"/>
    </xf>
    <xf numFmtId="16" fontId="0" fillId="0" borderId="0" xfId="0" applyNumberFormat="1" applyFont="1" applyBorder="1" applyAlignment="1" applyProtection="1" quotePrefix="1">
      <alignment horizontal="center" wrapText="1"/>
      <protection locked="0"/>
    </xf>
    <xf numFmtId="164" fontId="6" fillId="0" borderId="0" xfId="0" applyNumberFormat="1" applyFont="1" applyAlignment="1">
      <alignment horizontal="center"/>
    </xf>
    <xf numFmtId="164" fontId="6" fillId="0" borderId="1" xfId="0" applyNumberFormat="1" applyFont="1" applyBorder="1" applyAlignment="1">
      <alignment horizontal="center"/>
    </xf>
    <xf numFmtId="182" fontId="11" fillId="0" borderId="2" xfId="0" applyNumberFormat="1" applyFont="1" applyFill="1" applyBorder="1" applyAlignment="1">
      <alignment horizontal="center"/>
    </xf>
    <xf numFmtId="0" fontId="12" fillId="0" borderId="0" xfId="0" applyFont="1" applyBorder="1" applyAlignment="1">
      <alignment horizontal="left" wrapText="1"/>
    </xf>
    <xf numFmtId="0" fontId="6" fillId="0" borderId="0" xfId="0" applyFont="1" applyFill="1" applyBorder="1" applyAlignment="1">
      <alignment horizontal="center"/>
    </xf>
    <xf numFmtId="0" fontId="11" fillId="0" borderId="0" xfId="0" applyFont="1" applyFill="1" applyBorder="1" applyAlignment="1">
      <alignment horizontal="center"/>
    </xf>
    <xf numFmtId="0" fontId="0" fillId="0" borderId="4" xfId="0" applyBorder="1" applyAlignment="1">
      <alignment horizontal="center"/>
    </xf>
    <xf numFmtId="164" fontId="9" fillId="0" borderId="0" xfId="0" applyNumberFormat="1" applyFont="1" applyBorder="1" applyAlignment="1">
      <alignment horizontal="center" wrapText="1"/>
    </xf>
    <xf numFmtId="0" fontId="0" fillId="0" borderId="2" xfId="0" applyNumberFormat="1" applyFont="1" applyBorder="1" applyAlignment="1">
      <alignment horizontal="center"/>
    </xf>
    <xf numFmtId="0" fontId="0" fillId="0" borderId="2" xfId="0" applyFont="1" applyBorder="1" applyAlignment="1">
      <alignment horizontal="center"/>
    </xf>
    <xf numFmtId="0" fontId="0" fillId="0" borderId="2" xfId="23" applyFont="1" applyBorder="1" applyAlignment="1">
      <alignment horizontal="center"/>
      <protection/>
    </xf>
    <xf numFmtId="0" fontId="0" fillId="0" borderId="2" xfId="23" applyBorder="1" applyAlignment="1">
      <alignment horizontal="center"/>
      <protection/>
    </xf>
    <xf numFmtId="0" fontId="6" fillId="0" borderId="2" xfId="32" applyFont="1" applyBorder="1" applyAlignment="1">
      <alignment horizontal="center" wrapText="1"/>
      <protection/>
    </xf>
    <xf numFmtId="1" fontId="0" fillId="0" borderId="2" xfId="0" applyNumberFormat="1" applyFont="1" applyBorder="1" applyAlignment="1">
      <alignment horizontal="center"/>
    </xf>
    <xf numFmtId="0" fontId="0" fillId="0" borderId="2" xfId="23" applyFont="1" applyBorder="1" applyAlignment="1">
      <alignment horizontal="center"/>
      <protection/>
    </xf>
    <xf numFmtId="0" fontId="0" fillId="0" borderId="2" xfId="0" applyBorder="1" applyAlignment="1">
      <alignment horizontal="center"/>
    </xf>
    <xf numFmtId="1" fontId="0" fillId="0" borderId="2" xfId="0" applyNumberFormat="1" applyBorder="1" applyAlignment="1">
      <alignment horizontal="center"/>
    </xf>
    <xf numFmtId="0" fontId="0" fillId="0" borderId="2" xfId="0" applyBorder="1" applyAlignment="1">
      <alignment horizontal="center" wrapText="1"/>
    </xf>
    <xf numFmtId="2" fontId="0" fillId="0" borderId="4" xfId="24" applyNumberFormat="1" applyFont="1" applyBorder="1" applyAlignment="1">
      <alignment horizontal="center" wrapText="1"/>
      <protection/>
    </xf>
    <xf numFmtId="0" fontId="0" fillId="0" borderId="4" xfId="24" applyFont="1" applyBorder="1" applyAlignment="1">
      <alignment horizontal="center"/>
      <protection/>
    </xf>
    <xf numFmtId="0" fontId="0" fillId="0" borderId="8" xfId="31" applyFont="1" applyBorder="1" applyAlignment="1">
      <alignment horizontal="center"/>
      <protection/>
    </xf>
    <xf numFmtId="0" fontId="0" fillId="0" borderId="6" xfId="31" applyFont="1" applyBorder="1" applyAlignment="1">
      <alignment horizontal="center"/>
      <protection/>
    </xf>
    <xf numFmtId="0" fontId="0" fillId="0" borderId="1" xfId="0" applyFont="1" applyBorder="1" applyAlignment="1">
      <alignment horizontal="center" wrapText="1"/>
    </xf>
    <xf numFmtId="0" fontId="0" fillId="0" borderId="4" xfId="31" applyFont="1" applyBorder="1" applyAlignment="1">
      <alignment horizontal="center"/>
      <protection/>
    </xf>
    <xf numFmtId="0" fontId="0" fillId="0" borderId="0" xfId="25" applyFont="1" applyBorder="1" applyAlignment="1">
      <alignment horizontal="center"/>
      <protection/>
    </xf>
    <xf numFmtId="0" fontId="7" fillId="0" borderId="4" xfId="25" applyFont="1" applyBorder="1" applyAlignment="1">
      <alignment horizontal="center"/>
      <protection/>
    </xf>
    <xf numFmtId="0" fontId="16" fillId="0" borderId="0" xfId="25" applyFont="1" applyAlignment="1">
      <alignment horizontal="left" wrapText="1"/>
      <protection/>
    </xf>
    <xf numFmtId="0" fontId="7" fillId="0" borderId="0" xfId="25" applyFont="1" applyAlignment="1">
      <alignment horizontal="left" wrapText="1"/>
      <protection/>
    </xf>
    <xf numFmtId="0" fontId="0" fillId="0" borderId="4" xfId="25" applyFont="1" applyBorder="1" applyAlignment="1">
      <alignment horizontal="center"/>
      <protection/>
    </xf>
    <xf numFmtId="0" fontId="0" fillId="0" borderId="4" xfId="0" applyFont="1"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182" fontId="6" fillId="0" borderId="2" xfId="0" applyNumberFormat="1" applyFont="1" applyFill="1" applyBorder="1" applyAlignment="1">
      <alignment horizontal="center"/>
    </xf>
    <xf numFmtId="0" fontId="15" fillId="0" borderId="0" xfId="0" applyFont="1" applyBorder="1" applyAlignment="1">
      <alignment horizontal="left" wrapText="1"/>
    </xf>
    <xf numFmtId="0" fontId="6" fillId="0" borderId="4" xfId="0" applyFont="1" applyFill="1" applyBorder="1" applyAlignment="1">
      <alignment horizontal="center" wrapText="1"/>
    </xf>
    <xf numFmtId="1" fontId="10" fillId="0" borderId="0" xfId="26" applyNumberFormat="1" applyFont="1" applyBorder="1" applyAlignment="1">
      <alignment horizontal="left" wrapText="1"/>
      <protection/>
    </xf>
    <xf numFmtId="1" fontId="0" fillId="0" borderId="2" xfId="26" applyNumberFormat="1" applyFont="1" applyBorder="1" applyAlignment="1">
      <alignment horizontal="center" wrapText="1"/>
      <protection/>
    </xf>
  </cellXfs>
  <cellStyles count="23">
    <cellStyle name="Normal" xfId="0"/>
    <cellStyle name="Comma" xfId="15"/>
    <cellStyle name="Comma [0]" xfId="16"/>
    <cellStyle name="Currency" xfId="17"/>
    <cellStyle name="Currency [0]" xfId="18"/>
    <cellStyle name="Followed Hyperlink" xfId="19"/>
    <cellStyle name="Hyperlink" xfId="20"/>
    <cellStyle name="Normal_04 SRPN summary for prelim" xfId="21"/>
    <cellStyle name="Normal_04regional_nursery.xls" xfId="22"/>
    <cellStyle name="Normal_05srpn preliminary yield means" xfId="23"/>
    <cellStyle name="Normal_2000SRPN" xfId="24"/>
    <cellStyle name="Normal_2001 McVey sr and lr rust SRPN" xfId="25"/>
    <cellStyle name="Normal_2001SRPN acid soil tolerances" xfId="26"/>
    <cellStyle name="Normal_2001SRPN entries" xfId="27"/>
    <cellStyle name="Normal_2003 SRPN prelimnary yield report" xfId="28"/>
    <cellStyle name="Normal_2004 RPN maker data1" xfId="29"/>
    <cellStyle name="Normal_2005 NRPN and SRPN gbug RWA" xfId="30"/>
    <cellStyle name="Normal_sbmvsrpn2001" xfId="31"/>
    <cellStyle name="Normal_Sheet1" xfId="32"/>
    <cellStyle name="Normal_Sheet2" xfId="33"/>
    <cellStyle name="Normal_Sheet3" xfId="34"/>
    <cellStyle name="Normal_SUMMARY"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workbookViewId="0" topLeftCell="A1">
      <selection activeCell="A1" sqref="A1"/>
    </sheetView>
  </sheetViews>
  <sheetFormatPr defaultColWidth="9.140625" defaultRowHeight="12.75"/>
  <cols>
    <col min="1" max="1" width="107.8515625" style="0" customWidth="1"/>
  </cols>
  <sheetData>
    <row r="1" ht="15">
      <c r="A1" s="218" t="s">
        <v>556</v>
      </c>
    </row>
    <row r="2" ht="15">
      <c r="A2" s="219" t="s">
        <v>557</v>
      </c>
    </row>
    <row r="3" ht="15">
      <c r="A3" s="219" t="s">
        <v>558</v>
      </c>
    </row>
    <row r="4" ht="15">
      <c r="A4" s="220" t="s">
        <v>559</v>
      </c>
    </row>
    <row r="5" ht="15">
      <c r="A5" s="219" t="s">
        <v>615</v>
      </c>
    </row>
    <row r="6" ht="15">
      <c r="A6" s="219" t="s">
        <v>560</v>
      </c>
    </row>
    <row r="7" ht="15">
      <c r="A7" s="219" t="s">
        <v>614</v>
      </c>
    </row>
    <row r="8" ht="15">
      <c r="A8" s="218" t="s">
        <v>561</v>
      </c>
    </row>
    <row r="9" ht="15">
      <c r="A9" s="219" t="s">
        <v>562</v>
      </c>
    </row>
    <row r="10" ht="15">
      <c r="A10" s="219" t="s">
        <v>630</v>
      </c>
    </row>
    <row r="11" ht="15">
      <c r="A11" s="219" t="s">
        <v>631</v>
      </c>
    </row>
    <row r="12" ht="15">
      <c r="A12" s="218" t="s">
        <v>563</v>
      </c>
    </row>
    <row r="13" ht="15">
      <c r="A13" s="219" t="s">
        <v>564</v>
      </c>
    </row>
    <row r="14" ht="15">
      <c r="A14" s="219" t="s">
        <v>565</v>
      </c>
    </row>
    <row r="15" ht="15">
      <c r="A15" s="218" t="s">
        <v>566</v>
      </c>
    </row>
    <row r="16" ht="30.75">
      <c r="A16" s="250" t="s">
        <v>621</v>
      </c>
    </row>
    <row r="17" ht="15">
      <c r="A17" s="219" t="s">
        <v>567</v>
      </c>
    </row>
    <row r="18" ht="15">
      <c r="A18" s="218" t="s">
        <v>568</v>
      </c>
    </row>
    <row r="19" ht="15">
      <c r="A19" s="219" t="s">
        <v>569</v>
      </c>
    </row>
    <row r="20" ht="15">
      <c r="A20" s="218" t="s">
        <v>570</v>
      </c>
    </row>
    <row r="21" ht="15">
      <c r="A21" s="219" t="s">
        <v>571</v>
      </c>
    </row>
    <row r="22" ht="15">
      <c r="A22" s="219" t="s">
        <v>572</v>
      </c>
    </row>
    <row r="23" ht="15">
      <c r="A23" s="219" t="s">
        <v>573</v>
      </c>
    </row>
    <row r="24" ht="15">
      <c r="A24" s="219" t="s">
        <v>574</v>
      </c>
    </row>
    <row r="25" ht="15">
      <c r="A25" s="218" t="s">
        <v>575</v>
      </c>
    </row>
    <row r="26" ht="15">
      <c r="A26" s="219" t="s">
        <v>620</v>
      </c>
    </row>
    <row r="27" ht="15">
      <c r="A27" s="218" t="s">
        <v>576</v>
      </c>
    </row>
    <row r="28" ht="15">
      <c r="A28" s="219" t="s">
        <v>577</v>
      </c>
    </row>
    <row r="29" ht="15">
      <c r="A29" s="219" t="s">
        <v>578</v>
      </c>
    </row>
    <row r="30" ht="15">
      <c r="A30" s="219" t="s">
        <v>579</v>
      </c>
    </row>
    <row r="31" ht="15">
      <c r="A31" s="219" t="s">
        <v>580</v>
      </c>
    </row>
    <row r="32" ht="15">
      <c r="A32" s="219" t="s">
        <v>581</v>
      </c>
    </row>
    <row r="33" ht="15">
      <c r="A33" s="218" t="s">
        <v>582</v>
      </c>
    </row>
    <row r="34" ht="15">
      <c r="A34" s="219" t="s">
        <v>583</v>
      </c>
    </row>
    <row r="35" ht="15">
      <c r="A35" s="218" t="s">
        <v>584</v>
      </c>
    </row>
    <row r="36" ht="15">
      <c r="A36" s="219" t="s">
        <v>585</v>
      </c>
    </row>
    <row r="37" ht="15">
      <c r="A37" s="218" t="s">
        <v>586</v>
      </c>
    </row>
    <row r="38" ht="15">
      <c r="A38" s="219" t="s">
        <v>587</v>
      </c>
    </row>
    <row r="39" ht="15">
      <c r="A39" s="219" t="s">
        <v>588</v>
      </c>
    </row>
    <row r="40" ht="15">
      <c r="A40" s="219" t="s">
        <v>589</v>
      </c>
    </row>
    <row r="41" ht="15">
      <c r="A41" s="218" t="s">
        <v>590</v>
      </c>
    </row>
    <row r="42" ht="15">
      <c r="A42" s="219" t="s">
        <v>591</v>
      </c>
    </row>
    <row r="43" ht="15">
      <c r="A43" s="219" t="s">
        <v>592</v>
      </c>
    </row>
    <row r="44" ht="15">
      <c r="A44" s="218" t="s">
        <v>593</v>
      </c>
    </row>
    <row r="45" ht="15">
      <c r="A45" s="219" t="s">
        <v>594</v>
      </c>
    </row>
    <row r="46" ht="15">
      <c r="A46" s="218" t="s">
        <v>595</v>
      </c>
    </row>
    <row r="47" ht="15">
      <c r="A47" s="219" t="s">
        <v>596</v>
      </c>
    </row>
    <row r="48" ht="15">
      <c r="A48" s="218" t="s">
        <v>597</v>
      </c>
    </row>
    <row r="49" ht="15">
      <c r="A49" s="219" t="s">
        <v>598</v>
      </c>
    </row>
    <row r="50" ht="15">
      <c r="A50" s="218" t="s">
        <v>599</v>
      </c>
    </row>
    <row r="51" ht="15">
      <c r="A51" s="219" t="s">
        <v>600</v>
      </c>
    </row>
    <row r="52" ht="15">
      <c r="A52" s="218" t="s">
        <v>601</v>
      </c>
    </row>
    <row r="53" ht="15">
      <c r="A53" s="219" t="s">
        <v>602</v>
      </c>
    </row>
    <row r="54" ht="15">
      <c r="A54" s="218" t="s">
        <v>603</v>
      </c>
    </row>
    <row r="55" ht="15">
      <c r="A55" s="219" t="s">
        <v>604</v>
      </c>
    </row>
    <row r="56" ht="15">
      <c r="A56" s="218" t="s">
        <v>605</v>
      </c>
    </row>
    <row r="57" ht="15">
      <c r="A57" s="219" t="s">
        <v>606</v>
      </c>
    </row>
    <row r="58" ht="15">
      <c r="A58" s="219" t="s">
        <v>607</v>
      </c>
    </row>
    <row r="59" ht="15">
      <c r="A59" s="219" t="s">
        <v>608</v>
      </c>
    </row>
    <row r="60" ht="15">
      <c r="A60" s="218" t="s">
        <v>609</v>
      </c>
    </row>
    <row r="61" ht="15">
      <c r="A61" s="219" t="s">
        <v>610</v>
      </c>
    </row>
    <row r="62" ht="15">
      <c r="A62" s="219" t="s">
        <v>611</v>
      </c>
    </row>
    <row r="63" ht="15">
      <c r="A63" s="218" t="s">
        <v>612</v>
      </c>
    </row>
    <row r="64" ht="15">
      <c r="A64" s="219" t="s">
        <v>613</v>
      </c>
    </row>
  </sheetData>
  <printOptions/>
  <pageMargins left="0.75" right="0.75" top="1" bottom="1" header="0.5" footer="0.5"/>
  <pageSetup horizontalDpi="600" verticalDpi="600" orientation="portrait" scale="89" r:id="rId1"/>
  <headerFooter alignWithMargins="0">
    <oddHeader>&amp;CHard Winter Wheat Regional Nursery Program - Contributors</oddHeader>
  </headerFooter>
</worksheet>
</file>

<file path=xl/worksheets/sheet10.xml><?xml version="1.0" encoding="utf-8"?>
<worksheet xmlns="http://schemas.openxmlformats.org/spreadsheetml/2006/main" xmlns:r="http://schemas.openxmlformats.org/officeDocument/2006/relationships">
  <dimension ref="A1:R50"/>
  <sheetViews>
    <sheetView workbookViewId="0" topLeftCell="A1">
      <selection activeCell="A1" sqref="A1"/>
    </sheetView>
  </sheetViews>
  <sheetFormatPr defaultColWidth="9.140625" defaultRowHeight="12.75"/>
  <cols>
    <col min="2" max="2" width="21.00390625" style="0" customWidth="1"/>
    <col min="3" max="3" width="9.140625" style="5" customWidth="1"/>
    <col min="4" max="4" width="10.7109375" style="5" customWidth="1"/>
    <col min="5" max="5" width="9.140625" style="5" customWidth="1"/>
    <col min="6" max="6" width="9.7109375" style="5" customWidth="1"/>
    <col min="7" max="8" width="7.7109375" style="5" customWidth="1"/>
    <col min="9" max="10" width="8.57421875" style="5" customWidth="1"/>
    <col min="11" max="11" width="9.140625" style="5" customWidth="1"/>
    <col min="12" max="12" width="7.28125" style="5" customWidth="1"/>
    <col min="13" max="13" width="9.8515625" style="0" customWidth="1"/>
    <col min="14" max="14" width="9.140625" style="5" customWidth="1"/>
    <col min="17" max="17" width="9.8515625" style="0" customWidth="1"/>
  </cols>
  <sheetData>
    <row r="1" spans="1:18" s="4" customFormat="1" ht="37.5">
      <c r="A1" s="41" t="s">
        <v>0</v>
      </c>
      <c r="B1" s="39" t="s">
        <v>1</v>
      </c>
      <c r="C1" s="39" t="s">
        <v>27</v>
      </c>
      <c r="D1" s="39" t="s">
        <v>273</v>
      </c>
      <c r="E1" s="40" t="s">
        <v>118</v>
      </c>
      <c r="F1" s="40" t="s">
        <v>7</v>
      </c>
      <c r="G1" s="40" t="s">
        <v>8</v>
      </c>
      <c r="H1" s="40" t="s">
        <v>22</v>
      </c>
      <c r="I1" s="40" t="s">
        <v>14</v>
      </c>
      <c r="J1" s="40" t="s">
        <v>24</v>
      </c>
      <c r="K1" s="99" t="s">
        <v>119</v>
      </c>
      <c r="L1" s="99" t="s">
        <v>9</v>
      </c>
      <c r="M1" s="39" t="s">
        <v>26</v>
      </c>
      <c r="N1" s="39" t="s">
        <v>67</v>
      </c>
      <c r="O1" s="39" t="s">
        <v>25</v>
      </c>
      <c r="P1" s="39" t="s">
        <v>272</v>
      </c>
      <c r="Q1" s="39" t="s">
        <v>11</v>
      </c>
      <c r="R1" s="77"/>
    </row>
    <row r="2" spans="1:17" ht="12.75">
      <c r="A2" s="6">
        <v>1</v>
      </c>
      <c r="B2" s="91" t="s">
        <v>2</v>
      </c>
      <c r="C2" s="6">
        <f>AVERAGE(D2:Q2)</f>
        <v>146.90476190476193</v>
      </c>
      <c r="D2" s="6">
        <v>160</v>
      </c>
      <c r="E2" s="6">
        <v>134</v>
      </c>
      <c r="F2" s="6">
        <v>149</v>
      </c>
      <c r="G2" s="6">
        <v>134</v>
      </c>
      <c r="H2" s="6">
        <v>140.33333333333334</v>
      </c>
      <c r="I2" s="6">
        <v>137</v>
      </c>
      <c r="J2" s="6">
        <v>143.33333333333334</v>
      </c>
      <c r="K2" s="6">
        <v>150</v>
      </c>
      <c r="L2" s="6">
        <v>144.66666666666666</v>
      </c>
      <c r="M2" s="6">
        <v>160</v>
      </c>
      <c r="N2" s="6">
        <v>157</v>
      </c>
      <c r="O2" s="6">
        <v>156</v>
      </c>
      <c r="P2" s="6">
        <v>150</v>
      </c>
      <c r="Q2" s="6">
        <v>141.33333333333334</v>
      </c>
    </row>
    <row r="3" spans="1:17" ht="12.75">
      <c r="A3" s="6">
        <v>2</v>
      </c>
      <c r="B3" s="91" t="s">
        <v>3</v>
      </c>
      <c r="C3" s="6">
        <f aca="true" t="shared" si="0" ref="C3:C50">AVERAGE(D3:Q3)</f>
        <v>139.5595238095238</v>
      </c>
      <c r="D3" s="6">
        <v>129.5</v>
      </c>
      <c r="E3" s="6">
        <v>127</v>
      </c>
      <c r="F3" s="6">
        <v>148</v>
      </c>
      <c r="G3" s="6">
        <v>130.66666666666666</v>
      </c>
      <c r="H3" s="6">
        <v>135.66666666666666</v>
      </c>
      <c r="I3" s="6">
        <v>131</v>
      </c>
      <c r="J3" s="6">
        <v>140.66666666666666</v>
      </c>
      <c r="K3" s="6">
        <v>143.33333333333334</v>
      </c>
      <c r="L3" s="6">
        <v>140.33333333333334</v>
      </c>
      <c r="M3" s="6">
        <v>156</v>
      </c>
      <c r="N3" s="6">
        <v>148</v>
      </c>
      <c r="O3" s="6">
        <v>147</v>
      </c>
      <c r="P3" s="6">
        <v>146</v>
      </c>
      <c r="Q3" s="6">
        <v>130.66666666666666</v>
      </c>
    </row>
    <row r="4" spans="1:17" ht="12.75">
      <c r="A4" s="6">
        <v>3</v>
      </c>
      <c r="B4" s="146" t="s">
        <v>17</v>
      </c>
      <c r="C4" s="6">
        <f t="shared" si="0"/>
        <v>137.34523809523807</v>
      </c>
      <c r="D4" s="6">
        <v>130.5</v>
      </c>
      <c r="E4" s="6">
        <v>124</v>
      </c>
      <c r="F4" s="6">
        <v>142</v>
      </c>
      <c r="G4" s="6">
        <v>127.66666666666667</v>
      </c>
      <c r="H4" s="6">
        <v>133.66666666666666</v>
      </c>
      <c r="I4" s="6">
        <v>123</v>
      </c>
      <c r="J4" s="6">
        <v>138</v>
      </c>
      <c r="K4" s="6">
        <v>142.33333333333334</v>
      </c>
      <c r="L4" s="6">
        <v>140.33333333333334</v>
      </c>
      <c r="M4" s="6">
        <v>155</v>
      </c>
      <c r="N4" s="6">
        <v>147</v>
      </c>
      <c r="O4" s="6">
        <v>146</v>
      </c>
      <c r="P4" s="6">
        <v>146</v>
      </c>
      <c r="Q4" s="6">
        <v>127.33333333333333</v>
      </c>
    </row>
    <row r="5" spans="1:17" ht="12.75">
      <c r="A5" s="6">
        <v>4</v>
      </c>
      <c r="B5" s="147" t="s">
        <v>55</v>
      </c>
      <c r="C5" s="6">
        <f t="shared" si="0"/>
        <v>139.60714285714286</v>
      </c>
      <c r="D5" s="6">
        <v>131</v>
      </c>
      <c r="E5" s="6">
        <v>129.5</v>
      </c>
      <c r="F5" s="6">
        <v>141</v>
      </c>
      <c r="G5" s="6">
        <v>130</v>
      </c>
      <c r="H5" s="6">
        <v>137.66666666666666</v>
      </c>
      <c r="I5" s="6">
        <v>128</v>
      </c>
      <c r="J5" s="6">
        <v>139.66666666666666</v>
      </c>
      <c r="K5" s="6">
        <v>146.33333333333334</v>
      </c>
      <c r="L5" s="6">
        <v>142.66666666666666</v>
      </c>
      <c r="M5" s="6">
        <v>155</v>
      </c>
      <c r="N5" s="6">
        <v>148</v>
      </c>
      <c r="O5" s="6">
        <v>148</v>
      </c>
      <c r="P5" s="6">
        <v>147</v>
      </c>
      <c r="Q5" s="6">
        <v>130.66666666666666</v>
      </c>
    </row>
    <row r="6" spans="1:17" ht="12.75">
      <c r="A6" s="6">
        <v>5</v>
      </c>
      <c r="B6" s="86" t="s">
        <v>107</v>
      </c>
      <c r="C6" s="6">
        <f t="shared" si="0"/>
        <v>138.22619047619048</v>
      </c>
      <c r="D6" s="6">
        <v>129.5</v>
      </c>
      <c r="E6" s="6">
        <v>125</v>
      </c>
      <c r="F6" s="6">
        <v>141</v>
      </c>
      <c r="G6" s="6">
        <v>130</v>
      </c>
      <c r="H6" s="6">
        <v>134</v>
      </c>
      <c r="I6" s="6">
        <v>128</v>
      </c>
      <c r="J6" s="6">
        <v>136.33333333333334</v>
      </c>
      <c r="K6" s="6">
        <v>142.66666666666666</v>
      </c>
      <c r="L6" s="6">
        <v>141</v>
      </c>
      <c r="M6" s="6">
        <v>154</v>
      </c>
      <c r="N6" s="6">
        <v>148</v>
      </c>
      <c r="O6" s="6">
        <v>148</v>
      </c>
      <c r="P6" s="6">
        <v>148</v>
      </c>
      <c r="Q6" s="6">
        <v>129.66666666666666</v>
      </c>
    </row>
    <row r="7" spans="1:17" ht="12.75">
      <c r="A7" s="6">
        <v>6</v>
      </c>
      <c r="B7" s="86" t="s">
        <v>183</v>
      </c>
      <c r="C7" s="6">
        <f t="shared" si="0"/>
        <v>138.82142857142858</v>
      </c>
      <c r="D7" s="6">
        <v>131</v>
      </c>
      <c r="E7" s="6">
        <v>126.5</v>
      </c>
      <c r="F7" s="6">
        <v>140</v>
      </c>
      <c r="G7" s="6">
        <v>131</v>
      </c>
      <c r="H7" s="6">
        <v>136</v>
      </c>
      <c r="I7" s="6">
        <v>128</v>
      </c>
      <c r="J7" s="6">
        <v>137.66666666666666</v>
      </c>
      <c r="K7" s="6">
        <v>143</v>
      </c>
      <c r="L7" s="6">
        <v>141.66666666666666</v>
      </c>
      <c r="M7" s="6">
        <v>154</v>
      </c>
      <c r="N7" s="6">
        <v>149</v>
      </c>
      <c r="O7" s="6">
        <v>146</v>
      </c>
      <c r="P7" s="6">
        <v>149</v>
      </c>
      <c r="Q7" s="6">
        <v>130.66666666666666</v>
      </c>
    </row>
    <row r="8" spans="1:17" ht="12.75">
      <c r="A8" s="6">
        <v>7</v>
      </c>
      <c r="B8" s="86" t="s">
        <v>185</v>
      </c>
      <c r="C8" s="6">
        <f t="shared" si="0"/>
        <v>137.51785714285714</v>
      </c>
      <c r="D8" s="6">
        <v>131.25</v>
      </c>
      <c r="E8" s="6">
        <v>125</v>
      </c>
      <c r="F8" s="6">
        <v>136</v>
      </c>
      <c r="G8" s="6">
        <v>128</v>
      </c>
      <c r="H8" s="6">
        <v>135</v>
      </c>
      <c r="I8" s="6">
        <v>126</v>
      </c>
      <c r="J8" s="6">
        <v>135.33333333333334</v>
      </c>
      <c r="K8" s="6">
        <v>143.33333333333334</v>
      </c>
      <c r="L8" s="6">
        <v>141</v>
      </c>
      <c r="M8" s="6">
        <v>155</v>
      </c>
      <c r="N8" s="6">
        <v>148</v>
      </c>
      <c r="O8" s="6">
        <v>146</v>
      </c>
      <c r="P8" s="6">
        <v>148</v>
      </c>
      <c r="Q8" s="6">
        <v>127.33333333333333</v>
      </c>
    </row>
    <row r="9" spans="1:17" ht="12.75">
      <c r="A9" s="6">
        <v>8</v>
      </c>
      <c r="B9" s="86" t="s">
        <v>187</v>
      </c>
      <c r="C9" s="6">
        <f t="shared" si="0"/>
        <v>136.71428571428572</v>
      </c>
      <c r="D9" s="6">
        <v>130.5</v>
      </c>
      <c r="E9" s="6">
        <v>123.5</v>
      </c>
      <c r="F9" s="6">
        <v>134</v>
      </c>
      <c r="G9" s="6">
        <v>126.66666666666667</v>
      </c>
      <c r="H9" s="6">
        <v>135.33333333333334</v>
      </c>
      <c r="I9" s="6">
        <v>124</v>
      </c>
      <c r="J9" s="6">
        <v>134.66666666666666</v>
      </c>
      <c r="K9" s="6">
        <v>142.66666666666666</v>
      </c>
      <c r="L9" s="6">
        <v>141</v>
      </c>
      <c r="M9" s="6">
        <v>155</v>
      </c>
      <c r="N9" s="6">
        <v>147</v>
      </c>
      <c r="O9" s="6">
        <v>146</v>
      </c>
      <c r="P9" s="6">
        <v>147</v>
      </c>
      <c r="Q9" s="6">
        <v>126.66666666666667</v>
      </c>
    </row>
    <row r="10" spans="1:17" ht="12.75">
      <c r="A10" s="6">
        <v>9</v>
      </c>
      <c r="B10" s="91" t="s">
        <v>189</v>
      </c>
      <c r="C10" s="6">
        <f t="shared" si="0"/>
        <v>139.86904761904762</v>
      </c>
      <c r="D10" s="6">
        <v>131</v>
      </c>
      <c r="E10" s="6">
        <v>129.5</v>
      </c>
      <c r="F10" s="6">
        <v>144</v>
      </c>
      <c r="G10" s="6">
        <v>130</v>
      </c>
      <c r="H10" s="6">
        <v>137</v>
      </c>
      <c r="I10" s="6">
        <v>127</v>
      </c>
      <c r="J10" s="6">
        <v>141.33333333333334</v>
      </c>
      <c r="K10" s="6">
        <v>145.33333333333334</v>
      </c>
      <c r="L10" s="6">
        <v>142.66666666666666</v>
      </c>
      <c r="M10" s="6">
        <v>156</v>
      </c>
      <c r="N10" s="6">
        <v>149</v>
      </c>
      <c r="O10" s="6">
        <v>148</v>
      </c>
      <c r="P10" s="6">
        <v>146</v>
      </c>
      <c r="Q10" s="6">
        <v>131.33333333333334</v>
      </c>
    </row>
    <row r="11" spans="1:17" ht="12.75">
      <c r="A11" s="6">
        <v>10</v>
      </c>
      <c r="B11" s="91" t="s">
        <v>192</v>
      </c>
      <c r="C11" s="6">
        <f t="shared" si="0"/>
        <v>140.05952380952382</v>
      </c>
      <c r="D11" s="6">
        <v>131.5</v>
      </c>
      <c r="E11" s="6">
        <v>130</v>
      </c>
      <c r="F11" s="6">
        <v>143</v>
      </c>
      <c r="G11" s="6">
        <v>130.33333333333334</v>
      </c>
      <c r="H11" s="6">
        <v>137</v>
      </c>
      <c r="I11" s="6">
        <v>127</v>
      </c>
      <c r="J11" s="6">
        <v>141</v>
      </c>
      <c r="K11" s="6">
        <v>146.33333333333334</v>
      </c>
      <c r="L11" s="6">
        <v>142.66666666666666</v>
      </c>
      <c r="M11" s="6">
        <v>156</v>
      </c>
      <c r="N11" s="6">
        <v>151</v>
      </c>
      <c r="O11" s="6">
        <v>148</v>
      </c>
      <c r="P11" s="6">
        <v>146</v>
      </c>
      <c r="Q11" s="6">
        <v>131</v>
      </c>
    </row>
    <row r="12" spans="1:17" ht="12.75">
      <c r="A12" s="6">
        <v>11</v>
      </c>
      <c r="B12" s="91" t="s">
        <v>193</v>
      </c>
      <c r="C12" s="6">
        <f t="shared" si="0"/>
        <v>139.33333333333331</v>
      </c>
      <c r="D12" s="6">
        <v>131</v>
      </c>
      <c r="E12" s="6">
        <v>127</v>
      </c>
      <c r="F12" s="6">
        <v>141</v>
      </c>
      <c r="G12" s="6">
        <v>130</v>
      </c>
      <c r="H12" s="6">
        <v>137</v>
      </c>
      <c r="I12" s="6">
        <v>127</v>
      </c>
      <c r="J12" s="6">
        <v>136.66666666666666</v>
      </c>
      <c r="K12" s="6">
        <v>146.33333333333334</v>
      </c>
      <c r="L12" s="6">
        <v>143.33333333333334</v>
      </c>
      <c r="M12" s="6">
        <v>155</v>
      </c>
      <c r="N12" s="6">
        <v>150</v>
      </c>
      <c r="O12" s="6">
        <v>148</v>
      </c>
      <c r="P12" s="6">
        <v>147</v>
      </c>
      <c r="Q12" s="6">
        <v>131.33333333333334</v>
      </c>
    </row>
    <row r="13" spans="1:17" ht="12.75">
      <c r="A13" s="6">
        <v>12</v>
      </c>
      <c r="B13" s="86" t="s">
        <v>195</v>
      </c>
      <c r="C13" s="6">
        <f t="shared" si="0"/>
        <v>139.50595238095238</v>
      </c>
      <c r="D13" s="6">
        <v>131.75</v>
      </c>
      <c r="E13" s="6">
        <v>127</v>
      </c>
      <c r="F13" s="6">
        <v>140</v>
      </c>
      <c r="G13" s="6">
        <v>129.66666666666666</v>
      </c>
      <c r="H13" s="6">
        <v>137</v>
      </c>
      <c r="I13" s="6">
        <v>127</v>
      </c>
      <c r="J13" s="6">
        <v>138.66666666666666</v>
      </c>
      <c r="K13" s="6">
        <v>145.66666666666666</v>
      </c>
      <c r="L13" s="6">
        <v>142.66666666666666</v>
      </c>
      <c r="M13" s="6">
        <v>156</v>
      </c>
      <c r="N13" s="6">
        <v>149</v>
      </c>
      <c r="O13" s="6">
        <v>150</v>
      </c>
      <c r="P13" s="6">
        <v>147</v>
      </c>
      <c r="Q13" s="6">
        <v>131.66666666666666</v>
      </c>
    </row>
    <row r="14" spans="1:17" ht="12.75">
      <c r="A14" s="6">
        <v>13</v>
      </c>
      <c r="B14" s="86" t="s">
        <v>198</v>
      </c>
      <c r="C14" s="6">
        <f t="shared" si="0"/>
        <v>140.28571428571428</v>
      </c>
      <c r="D14" s="6">
        <v>131</v>
      </c>
      <c r="E14" s="6">
        <v>130</v>
      </c>
      <c r="F14" s="6">
        <v>141</v>
      </c>
      <c r="G14" s="6">
        <v>130.33333333333334</v>
      </c>
      <c r="H14" s="6">
        <v>137.33333333333334</v>
      </c>
      <c r="I14" s="6">
        <v>128</v>
      </c>
      <c r="J14" s="6">
        <v>138.33333333333334</v>
      </c>
      <c r="K14" s="6">
        <v>147.66666666666666</v>
      </c>
      <c r="L14" s="6">
        <v>143</v>
      </c>
      <c r="M14" s="6">
        <v>155</v>
      </c>
      <c r="N14" s="6">
        <v>152</v>
      </c>
      <c r="O14" s="6">
        <v>152</v>
      </c>
      <c r="P14" s="6">
        <v>147</v>
      </c>
      <c r="Q14" s="6">
        <v>131.33333333333334</v>
      </c>
    </row>
    <row r="15" spans="1:17" ht="12.75">
      <c r="A15" s="6">
        <v>14</v>
      </c>
      <c r="B15" s="87" t="s">
        <v>200</v>
      </c>
      <c r="C15" s="6">
        <f t="shared" si="0"/>
        <v>138.57142857142858</v>
      </c>
      <c r="D15" s="6">
        <v>130</v>
      </c>
      <c r="E15" s="6">
        <v>127</v>
      </c>
      <c r="F15" s="6">
        <v>140</v>
      </c>
      <c r="G15" s="6">
        <v>129</v>
      </c>
      <c r="H15" s="6">
        <v>136.33333333333334</v>
      </c>
      <c r="I15" s="6">
        <v>124</v>
      </c>
      <c r="J15" s="6">
        <v>138</v>
      </c>
      <c r="K15" s="6">
        <v>144.66666666666666</v>
      </c>
      <c r="L15" s="6">
        <v>141.33333333333334</v>
      </c>
      <c r="M15" s="6">
        <v>155</v>
      </c>
      <c r="N15" s="6">
        <v>149</v>
      </c>
      <c r="O15" s="6">
        <v>148</v>
      </c>
      <c r="P15" s="6">
        <v>148</v>
      </c>
      <c r="Q15" s="6">
        <v>129.66666666666666</v>
      </c>
    </row>
    <row r="16" spans="1:17" ht="12.75">
      <c r="A16" s="6">
        <v>15</v>
      </c>
      <c r="B16" s="88" t="s">
        <v>202</v>
      </c>
      <c r="C16" s="6">
        <f t="shared" si="0"/>
        <v>138.20238095238093</v>
      </c>
      <c r="D16" s="6">
        <v>131.5</v>
      </c>
      <c r="E16" s="6">
        <v>127</v>
      </c>
      <c r="F16" s="6">
        <v>137</v>
      </c>
      <c r="G16" s="6">
        <v>129</v>
      </c>
      <c r="H16" s="6">
        <v>135.33333333333334</v>
      </c>
      <c r="I16" s="6">
        <v>126</v>
      </c>
      <c r="J16" s="6">
        <v>136.66666666666666</v>
      </c>
      <c r="K16" s="6">
        <v>145.66666666666666</v>
      </c>
      <c r="L16" s="6">
        <v>142.33333333333334</v>
      </c>
      <c r="M16" s="6">
        <v>154</v>
      </c>
      <c r="N16" s="6">
        <v>148</v>
      </c>
      <c r="O16" s="6">
        <v>147</v>
      </c>
      <c r="P16" s="6">
        <v>147</v>
      </c>
      <c r="Q16" s="6">
        <v>128.33333333333334</v>
      </c>
    </row>
    <row r="17" spans="1:17" ht="12.75">
      <c r="A17" s="6">
        <v>16</v>
      </c>
      <c r="B17" s="87" t="s">
        <v>204</v>
      </c>
      <c r="C17" s="6">
        <f t="shared" si="0"/>
        <v>138.42857142857142</v>
      </c>
      <c r="D17" s="6">
        <v>130</v>
      </c>
      <c r="E17" s="6">
        <v>126</v>
      </c>
      <c r="F17" s="6">
        <v>140</v>
      </c>
      <c r="G17" s="6">
        <v>129.33333333333334</v>
      </c>
      <c r="H17" s="6">
        <v>135</v>
      </c>
      <c r="I17" s="6">
        <v>127</v>
      </c>
      <c r="J17" s="6">
        <v>137</v>
      </c>
      <c r="K17" s="6">
        <v>143.66666666666666</v>
      </c>
      <c r="L17" s="6">
        <v>141.66666666666666</v>
      </c>
      <c r="M17" s="6">
        <v>154</v>
      </c>
      <c r="N17" s="6">
        <v>149</v>
      </c>
      <c r="O17" s="6">
        <v>148</v>
      </c>
      <c r="P17" s="6">
        <v>147</v>
      </c>
      <c r="Q17" s="6">
        <v>130.33333333333334</v>
      </c>
    </row>
    <row r="18" spans="1:17" ht="12.75">
      <c r="A18" s="6">
        <v>17</v>
      </c>
      <c r="B18" s="150" t="s">
        <v>111</v>
      </c>
      <c r="C18" s="6">
        <f t="shared" si="0"/>
        <v>138.4047619047619</v>
      </c>
      <c r="D18" s="6">
        <v>130</v>
      </c>
      <c r="E18" s="6">
        <v>126</v>
      </c>
      <c r="F18" s="6">
        <v>140</v>
      </c>
      <c r="G18" s="6">
        <v>129.33333333333334</v>
      </c>
      <c r="H18" s="6">
        <v>135.33333333333334</v>
      </c>
      <c r="I18" s="6">
        <v>127</v>
      </c>
      <c r="J18" s="6">
        <v>137</v>
      </c>
      <c r="K18" s="6">
        <v>145.33333333333334</v>
      </c>
      <c r="L18" s="6">
        <v>141</v>
      </c>
      <c r="M18" s="6">
        <v>154</v>
      </c>
      <c r="N18" s="6">
        <v>149</v>
      </c>
      <c r="O18" s="6">
        <v>148</v>
      </c>
      <c r="P18" s="6">
        <v>146</v>
      </c>
      <c r="Q18" s="6">
        <v>129.66666666666666</v>
      </c>
    </row>
    <row r="19" spans="1:17" ht="12.75">
      <c r="A19" s="6">
        <v>18</v>
      </c>
      <c r="B19" s="150" t="s">
        <v>110</v>
      </c>
      <c r="C19" s="6">
        <f t="shared" si="0"/>
        <v>138.31547619047618</v>
      </c>
      <c r="D19" s="6">
        <v>130.75</v>
      </c>
      <c r="E19" s="6">
        <v>127</v>
      </c>
      <c r="F19" s="6">
        <v>140</v>
      </c>
      <c r="G19" s="6">
        <v>127.66666666666667</v>
      </c>
      <c r="H19" s="6">
        <v>134.33333333333334</v>
      </c>
      <c r="I19" s="6">
        <v>127</v>
      </c>
      <c r="J19" s="6">
        <v>138</v>
      </c>
      <c r="K19" s="6">
        <v>143.33333333333334</v>
      </c>
      <c r="L19" s="6">
        <v>141.33333333333334</v>
      </c>
      <c r="M19" s="6">
        <v>154</v>
      </c>
      <c r="N19" s="6">
        <v>149</v>
      </c>
      <c r="O19" s="6">
        <v>149</v>
      </c>
      <c r="P19" s="6">
        <v>147</v>
      </c>
      <c r="Q19" s="6">
        <v>128</v>
      </c>
    </row>
    <row r="20" spans="1:17" ht="12.75">
      <c r="A20" s="6">
        <v>19</v>
      </c>
      <c r="B20" s="150" t="s">
        <v>209</v>
      </c>
      <c r="C20" s="6">
        <f t="shared" si="0"/>
        <v>138.39880952380955</v>
      </c>
      <c r="D20" s="6">
        <v>130.25</v>
      </c>
      <c r="E20" s="6">
        <v>126</v>
      </c>
      <c r="F20" s="6">
        <v>138</v>
      </c>
      <c r="G20" s="6">
        <v>129.33333333333334</v>
      </c>
      <c r="H20" s="6">
        <v>135.33333333333334</v>
      </c>
      <c r="I20" s="6">
        <v>127</v>
      </c>
      <c r="J20" s="6">
        <v>135.66666666666666</v>
      </c>
      <c r="K20" s="6">
        <v>145</v>
      </c>
      <c r="L20" s="6">
        <v>141.33333333333334</v>
      </c>
      <c r="M20" s="6">
        <v>155</v>
      </c>
      <c r="N20" s="6">
        <v>148</v>
      </c>
      <c r="O20" s="6">
        <v>149</v>
      </c>
      <c r="P20" s="6">
        <v>147</v>
      </c>
      <c r="Q20" s="6">
        <v>130.66666666666666</v>
      </c>
    </row>
    <row r="21" spans="1:17" ht="12.75">
      <c r="A21" s="6">
        <v>20</v>
      </c>
      <c r="B21" s="150" t="s">
        <v>211</v>
      </c>
      <c r="C21" s="6">
        <f t="shared" si="0"/>
        <v>138.70238095238093</v>
      </c>
      <c r="D21" s="6">
        <v>131</v>
      </c>
      <c r="E21" s="6">
        <v>126.5</v>
      </c>
      <c r="F21" s="6">
        <v>140</v>
      </c>
      <c r="G21" s="6">
        <v>128.66666666666666</v>
      </c>
      <c r="H21" s="6">
        <v>136</v>
      </c>
      <c r="I21" s="6">
        <v>127</v>
      </c>
      <c r="J21" s="6">
        <v>137</v>
      </c>
      <c r="K21" s="6">
        <v>145.33333333333334</v>
      </c>
      <c r="L21" s="6">
        <v>141</v>
      </c>
      <c r="M21" s="6">
        <v>155</v>
      </c>
      <c r="N21" s="6">
        <v>148</v>
      </c>
      <c r="O21" s="6">
        <v>150</v>
      </c>
      <c r="P21" s="6">
        <v>146</v>
      </c>
      <c r="Q21" s="6">
        <v>130.33333333333334</v>
      </c>
    </row>
    <row r="22" spans="1:17" ht="12.75">
      <c r="A22" s="6">
        <v>21</v>
      </c>
      <c r="B22" s="150" t="s">
        <v>213</v>
      </c>
      <c r="C22" s="6">
        <f t="shared" si="0"/>
        <v>138.03571428571428</v>
      </c>
      <c r="D22" s="6">
        <v>131.5</v>
      </c>
      <c r="E22" s="6">
        <v>126</v>
      </c>
      <c r="F22" s="6">
        <v>140</v>
      </c>
      <c r="G22" s="6">
        <v>128.66666666666666</v>
      </c>
      <c r="H22" s="6">
        <v>134.66666666666666</v>
      </c>
      <c r="I22" s="6">
        <v>126</v>
      </c>
      <c r="J22" s="6">
        <v>135.66666666666666</v>
      </c>
      <c r="K22" s="6">
        <v>143</v>
      </c>
      <c r="L22" s="6">
        <v>140.66666666666666</v>
      </c>
      <c r="M22" s="6">
        <v>155</v>
      </c>
      <c r="N22" s="6">
        <v>148</v>
      </c>
      <c r="O22" s="6">
        <v>148</v>
      </c>
      <c r="P22" s="6">
        <v>146</v>
      </c>
      <c r="Q22" s="6">
        <v>129.33333333333334</v>
      </c>
    </row>
    <row r="23" spans="1:17" ht="12.75">
      <c r="A23" s="6">
        <v>22</v>
      </c>
      <c r="B23" s="150" t="s">
        <v>215</v>
      </c>
      <c r="C23" s="6">
        <f t="shared" si="0"/>
        <v>136.96428571428572</v>
      </c>
      <c r="D23" s="6">
        <v>130.5</v>
      </c>
      <c r="E23" s="6">
        <v>125</v>
      </c>
      <c r="F23" s="6">
        <v>135</v>
      </c>
      <c r="G23" s="6">
        <v>126.33333333333333</v>
      </c>
      <c r="H23" s="6">
        <v>133.33333333333334</v>
      </c>
      <c r="I23" s="6">
        <v>123</v>
      </c>
      <c r="J23" s="6">
        <v>135</v>
      </c>
      <c r="K23" s="6">
        <v>142.66666666666666</v>
      </c>
      <c r="L23" s="6">
        <v>140.66666666666666</v>
      </c>
      <c r="M23" s="6">
        <v>156</v>
      </c>
      <c r="N23" s="6">
        <v>146</v>
      </c>
      <c r="O23" s="6">
        <v>149</v>
      </c>
      <c r="P23" s="6">
        <v>147</v>
      </c>
      <c r="Q23" s="6">
        <v>128</v>
      </c>
    </row>
    <row r="24" spans="1:17" ht="12.75">
      <c r="A24" s="6">
        <v>23</v>
      </c>
      <c r="B24" s="151" t="s">
        <v>109</v>
      </c>
      <c r="C24" s="6">
        <f t="shared" si="0"/>
        <v>138.58333333333334</v>
      </c>
      <c r="D24" s="6">
        <v>129.5</v>
      </c>
      <c r="E24" s="6">
        <v>125</v>
      </c>
      <c r="F24" s="6">
        <v>141</v>
      </c>
      <c r="G24" s="6">
        <v>130.66666666666666</v>
      </c>
      <c r="H24" s="6">
        <v>135.33333333333334</v>
      </c>
      <c r="I24" s="6">
        <v>126</v>
      </c>
      <c r="J24" s="6">
        <v>138.33333333333334</v>
      </c>
      <c r="K24" s="6">
        <v>142.66666666666666</v>
      </c>
      <c r="L24" s="6">
        <v>140</v>
      </c>
      <c r="M24" s="6">
        <v>156</v>
      </c>
      <c r="N24" s="6">
        <v>149</v>
      </c>
      <c r="O24" s="6">
        <v>146</v>
      </c>
      <c r="P24" s="6">
        <v>148</v>
      </c>
      <c r="Q24" s="6">
        <v>132.66666666666666</v>
      </c>
    </row>
    <row r="25" spans="1:17" ht="12.75">
      <c r="A25" s="6">
        <v>24</v>
      </c>
      <c r="B25" s="151" t="s">
        <v>219</v>
      </c>
      <c r="C25" s="6">
        <f t="shared" si="0"/>
        <v>139.04761904761907</v>
      </c>
      <c r="D25" s="6">
        <v>131</v>
      </c>
      <c r="E25" s="6">
        <v>128</v>
      </c>
      <c r="F25" s="6">
        <v>141</v>
      </c>
      <c r="G25" s="6">
        <v>131</v>
      </c>
      <c r="H25" s="6">
        <v>136</v>
      </c>
      <c r="I25" s="6">
        <v>127</v>
      </c>
      <c r="J25" s="6">
        <v>136</v>
      </c>
      <c r="K25" s="6">
        <v>145</v>
      </c>
      <c r="L25" s="6">
        <v>141</v>
      </c>
      <c r="M25" s="6">
        <v>156</v>
      </c>
      <c r="N25" s="6">
        <v>149</v>
      </c>
      <c r="O25" s="6">
        <v>149</v>
      </c>
      <c r="P25" s="6">
        <v>146</v>
      </c>
      <c r="Q25" s="6">
        <v>130.66666666666666</v>
      </c>
    </row>
    <row r="26" spans="1:17" ht="12.75">
      <c r="A26" s="6">
        <v>25</v>
      </c>
      <c r="B26" s="151" t="s">
        <v>221</v>
      </c>
      <c r="C26" s="6">
        <f t="shared" si="0"/>
        <v>139.55952380952382</v>
      </c>
      <c r="D26" s="6">
        <v>131.5</v>
      </c>
      <c r="E26" s="6">
        <v>129</v>
      </c>
      <c r="F26" s="6">
        <v>141</v>
      </c>
      <c r="G26" s="6">
        <v>130.33333333333334</v>
      </c>
      <c r="H26" s="6">
        <v>137</v>
      </c>
      <c r="I26" s="6">
        <v>127</v>
      </c>
      <c r="J26" s="6">
        <v>138</v>
      </c>
      <c r="K26" s="6">
        <v>147</v>
      </c>
      <c r="L26" s="6">
        <v>141.66666666666666</v>
      </c>
      <c r="M26" s="6">
        <v>156</v>
      </c>
      <c r="N26" s="6">
        <v>150</v>
      </c>
      <c r="O26" s="6">
        <v>148</v>
      </c>
      <c r="P26" s="6">
        <v>146</v>
      </c>
      <c r="Q26" s="6">
        <v>131.33333333333334</v>
      </c>
    </row>
    <row r="27" spans="1:17" ht="12.75">
      <c r="A27" s="6">
        <v>26</v>
      </c>
      <c r="B27" s="151" t="s">
        <v>223</v>
      </c>
      <c r="C27" s="6">
        <f t="shared" si="0"/>
        <v>140.19047619047618</v>
      </c>
      <c r="D27" s="6">
        <v>131</v>
      </c>
      <c r="E27" s="6">
        <v>130</v>
      </c>
      <c r="F27" s="6">
        <v>141</v>
      </c>
      <c r="G27" s="6">
        <v>130.66666666666666</v>
      </c>
      <c r="H27" s="6">
        <v>136.66666666666666</v>
      </c>
      <c r="I27" s="6">
        <v>129</v>
      </c>
      <c r="J27" s="6">
        <v>141</v>
      </c>
      <c r="K27" s="6">
        <v>146.33333333333334</v>
      </c>
      <c r="L27" s="6">
        <v>143</v>
      </c>
      <c r="M27" s="6">
        <v>154</v>
      </c>
      <c r="N27" s="6">
        <v>152</v>
      </c>
      <c r="O27" s="6">
        <v>148</v>
      </c>
      <c r="P27" s="6">
        <v>148</v>
      </c>
      <c r="Q27" s="6">
        <v>132</v>
      </c>
    </row>
    <row r="28" spans="1:17" ht="12.75">
      <c r="A28" s="6">
        <v>27</v>
      </c>
      <c r="B28" s="91" t="s">
        <v>112</v>
      </c>
      <c r="C28" s="6">
        <f t="shared" si="0"/>
        <v>140.08333333333334</v>
      </c>
      <c r="D28" s="6">
        <v>130.5</v>
      </c>
      <c r="E28" s="6">
        <v>129</v>
      </c>
      <c r="F28" s="6">
        <v>142</v>
      </c>
      <c r="G28" s="6">
        <v>130.33333333333334</v>
      </c>
      <c r="H28" s="6">
        <v>136.33333333333334</v>
      </c>
      <c r="I28" s="6">
        <v>128</v>
      </c>
      <c r="J28" s="6">
        <v>142.66666666666666</v>
      </c>
      <c r="K28" s="6">
        <v>145.66666666666666</v>
      </c>
      <c r="L28" s="6">
        <v>141.66666666666666</v>
      </c>
      <c r="M28" s="6">
        <v>155</v>
      </c>
      <c r="N28" s="6">
        <v>152</v>
      </c>
      <c r="O28" s="6">
        <v>147</v>
      </c>
      <c r="P28" s="6">
        <v>149</v>
      </c>
      <c r="Q28" s="6">
        <v>132</v>
      </c>
    </row>
    <row r="29" spans="1:17" ht="12.75">
      <c r="A29" s="6">
        <v>28</v>
      </c>
      <c r="B29" s="91" t="s">
        <v>113</v>
      </c>
      <c r="C29" s="6">
        <f t="shared" si="0"/>
        <v>140.16666666666666</v>
      </c>
      <c r="D29" s="6">
        <v>131.5</v>
      </c>
      <c r="E29" s="6">
        <v>127.5</v>
      </c>
      <c r="F29" s="6">
        <v>142</v>
      </c>
      <c r="G29" s="6">
        <v>130</v>
      </c>
      <c r="H29" s="6">
        <v>137</v>
      </c>
      <c r="I29" s="6">
        <v>129</v>
      </c>
      <c r="J29" s="6">
        <v>144</v>
      </c>
      <c r="K29" s="6">
        <v>145.33333333333334</v>
      </c>
      <c r="L29" s="6">
        <v>142.33333333333334</v>
      </c>
      <c r="M29" s="6">
        <v>154</v>
      </c>
      <c r="N29" s="6">
        <v>149</v>
      </c>
      <c r="O29" s="6">
        <v>150</v>
      </c>
      <c r="P29" s="6">
        <v>148</v>
      </c>
      <c r="Q29" s="6">
        <v>132.66666666666666</v>
      </c>
    </row>
    <row r="30" spans="1:17" ht="12.75">
      <c r="A30" s="6">
        <v>29</v>
      </c>
      <c r="B30" s="91" t="s">
        <v>228</v>
      </c>
      <c r="C30" s="6">
        <f t="shared" si="0"/>
        <v>140.05357142857142</v>
      </c>
      <c r="D30" s="6">
        <v>131.25</v>
      </c>
      <c r="E30" s="6">
        <v>127.5</v>
      </c>
      <c r="F30" s="6">
        <v>140</v>
      </c>
      <c r="G30" s="6">
        <v>129</v>
      </c>
      <c r="H30" s="6">
        <v>136.33333333333334</v>
      </c>
      <c r="I30" s="6">
        <v>128</v>
      </c>
      <c r="J30" s="6">
        <v>143.66666666666666</v>
      </c>
      <c r="K30" s="6">
        <v>147</v>
      </c>
      <c r="L30" s="6">
        <v>142.33333333333334</v>
      </c>
      <c r="M30" s="6">
        <v>156</v>
      </c>
      <c r="N30" s="6">
        <v>150</v>
      </c>
      <c r="O30" s="6">
        <v>151</v>
      </c>
      <c r="P30" s="6">
        <v>148</v>
      </c>
      <c r="Q30" s="6">
        <v>130.66666666666666</v>
      </c>
    </row>
    <row r="31" spans="1:17" ht="12.75">
      <c r="A31" s="6">
        <v>30</v>
      </c>
      <c r="B31" s="152" t="s">
        <v>230</v>
      </c>
      <c r="C31" s="6">
        <f t="shared" si="0"/>
        <v>139.49404761904762</v>
      </c>
      <c r="D31" s="6">
        <v>130.75</v>
      </c>
      <c r="E31" s="6">
        <v>126.5</v>
      </c>
      <c r="F31" s="6">
        <v>140</v>
      </c>
      <c r="G31" s="6">
        <v>129.33333333333334</v>
      </c>
      <c r="H31" s="6">
        <v>136.66666666666666</v>
      </c>
      <c r="I31" s="6">
        <v>128</v>
      </c>
      <c r="J31" s="6">
        <v>143.33333333333334</v>
      </c>
      <c r="K31" s="6">
        <v>144.33333333333334</v>
      </c>
      <c r="L31" s="6">
        <v>141.66666666666666</v>
      </c>
      <c r="M31" s="6">
        <v>154</v>
      </c>
      <c r="N31" s="6">
        <v>149</v>
      </c>
      <c r="O31" s="6">
        <v>150</v>
      </c>
      <c r="P31" s="6">
        <v>148</v>
      </c>
      <c r="Q31" s="6">
        <v>131.33333333333334</v>
      </c>
    </row>
    <row r="32" spans="1:17" ht="12.75">
      <c r="A32" s="6">
        <v>31</v>
      </c>
      <c r="B32" s="146" t="s">
        <v>232</v>
      </c>
      <c r="C32" s="6">
        <f t="shared" si="0"/>
        <v>139.29761904761907</v>
      </c>
      <c r="D32" s="6">
        <v>130.5</v>
      </c>
      <c r="E32" s="6">
        <v>127</v>
      </c>
      <c r="F32" s="6">
        <v>138</v>
      </c>
      <c r="G32" s="6">
        <v>129.33333333333334</v>
      </c>
      <c r="H32" s="6">
        <v>136</v>
      </c>
      <c r="I32" s="6">
        <v>128</v>
      </c>
      <c r="J32" s="6">
        <v>144</v>
      </c>
      <c r="K32" s="6">
        <v>145</v>
      </c>
      <c r="L32" s="6">
        <v>141.33333333333334</v>
      </c>
      <c r="M32" s="6">
        <v>155</v>
      </c>
      <c r="N32" s="6">
        <v>150</v>
      </c>
      <c r="O32" s="6">
        <v>149</v>
      </c>
      <c r="P32" s="6">
        <v>147</v>
      </c>
      <c r="Q32" s="6">
        <v>130</v>
      </c>
    </row>
    <row r="33" spans="1:17" ht="12.75">
      <c r="A33" s="6">
        <v>32</v>
      </c>
      <c r="B33" s="146" t="s">
        <v>235</v>
      </c>
      <c r="C33" s="6">
        <f t="shared" si="0"/>
        <v>137.17857142857142</v>
      </c>
      <c r="D33" s="6">
        <v>131</v>
      </c>
      <c r="E33" s="6">
        <v>123.5</v>
      </c>
      <c r="F33" s="6">
        <v>133</v>
      </c>
      <c r="G33" s="6">
        <v>125</v>
      </c>
      <c r="H33" s="6">
        <v>133</v>
      </c>
      <c r="I33" s="6">
        <v>125</v>
      </c>
      <c r="J33" s="6">
        <v>141.66666666666666</v>
      </c>
      <c r="K33" s="6">
        <v>142.66666666666666</v>
      </c>
      <c r="L33" s="6">
        <v>140.66666666666666</v>
      </c>
      <c r="M33" s="6">
        <v>155</v>
      </c>
      <c r="N33" s="6">
        <v>148</v>
      </c>
      <c r="O33" s="6">
        <v>149</v>
      </c>
      <c r="P33" s="6">
        <v>146</v>
      </c>
      <c r="Q33" s="6">
        <v>127</v>
      </c>
    </row>
    <row r="34" spans="1:17" ht="12.75">
      <c r="A34" s="6">
        <v>33</v>
      </c>
      <c r="B34" s="146" t="s">
        <v>237</v>
      </c>
      <c r="C34" s="6">
        <f t="shared" si="0"/>
        <v>138.98809523809524</v>
      </c>
      <c r="D34" s="6">
        <v>130.5</v>
      </c>
      <c r="E34" s="6">
        <v>126</v>
      </c>
      <c r="F34" s="6">
        <v>141</v>
      </c>
      <c r="G34" s="6">
        <v>128.33333333333334</v>
      </c>
      <c r="H34" s="6">
        <v>135</v>
      </c>
      <c r="I34" s="6">
        <v>126</v>
      </c>
      <c r="J34" s="6">
        <v>143.33333333333334</v>
      </c>
      <c r="K34" s="6">
        <v>144</v>
      </c>
      <c r="L34" s="6">
        <v>142</v>
      </c>
      <c r="M34" s="6">
        <v>154</v>
      </c>
      <c r="N34" s="6">
        <v>148</v>
      </c>
      <c r="O34" s="6">
        <v>150</v>
      </c>
      <c r="P34" s="6">
        <v>148</v>
      </c>
      <c r="Q34" s="6">
        <v>129.66666666666666</v>
      </c>
    </row>
    <row r="35" spans="1:17" ht="12.75">
      <c r="A35" s="6">
        <v>34</v>
      </c>
      <c r="B35" s="146" t="s">
        <v>239</v>
      </c>
      <c r="C35" s="6">
        <f t="shared" si="0"/>
        <v>138.54761904761907</v>
      </c>
      <c r="D35" s="6">
        <v>130</v>
      </c>
      <c r="E35" s="6">
        <v>126</v>
      </c>
      <c r="F35" s="6">
        <v>139</v>
      </c>
      <c r="G35" s="6">
        <v>128</v>
      </c>
      <c r="H35" s="6">
        <v>134.33333333333334</v>
      </c>
      <c r="I35" s="6">
        <v>126</v>
      </c>
      <c r="J35" s="6">
        <v>141</v>
      </c>
      <c r="K35" s="6">
        <v>145</v>
      </c>
      <c r="L35" s="6">
        <v>141.66666666666666</v>
      </c>
      <c r="M35" s="6">
        <v>154</v>
      </c>
      <c r="N35" s="6">
        <v>148</v>
      </c>
      <c r="O35" s="6">
        <v>149</v>
      </c>
      <c r="P35" s="6">
        <v>149</v>
      </c>
      <c r="Q35" s="6">
        <v>128.66666666666666</v>
      </c>
    </row>
    <row r="36" spans="1:17" ht="12.75">
      <c r="A36" s="6">
        <v>35</v>
      </c>
      <c r="B36" s="146" t="s">
        <v>241</v>
      </c>
      <c r="C36" s="6">
        <f t="shared" si="0"/>
        <v>140.51190476190476</v>
      </c>
      <c r="D36" s="6">
        <v>132.5</v>
      </c>
      <c r="E36" s="6">
        <v>127</v>
      </c>
      <c r="F36" s="6">
        <v>140</v>
      </c>
      <c r="G36" s="6">
        <v>130</v>
      </c>
      <c r="H36" s="6">
        <v>137.66666666666666</v>
      </c>
      <c r="I36" s="6">
        <v>128</v>
      </c>
      <c r="J36" s="6">
        <v>144</v>
      </c>
      <c r="K36" s="6">
        <v>147.33333333333334</v>
      </c>
      <c r="L36" s="6">
        <v>142.33333333333334</v>
      </c>
      <c r="M36" s="6">
        <v>155</v>
      </c>
      <c r="N36" s="6">
        <v>151</v>
      </c>
      <c r="O36" s="6">
        <v>152</v>
      </c>
      <c r="P36" s="6">
        <v>149</v>
      </c>
      <c r="Q36" s="6">
        <v>131.33333333333334</v>
      </c>
    </row>
    <row r="37" spans="1:17" ht="12.75">
      <c r="A37" s="6">
        <v>36</v>
      </c>
      <c r="B37" s="147" t="s">
        <v>243</v>
      </c>
      <c r="C37" s="6">
        <f t="shared" si="0"/>
        <v>139.02380952380955</v>
      </c>
      <c r="D37" s="6">
        <v>130.5</v>
      </c>
      <c r="E37" s="6">
        <v>127.5</v>
      </c>
      <c r="F37" s="6">
        <v>140</v>
      </c>
      <c r="G37" s="6">
        <v>128</v>
      </c>
      <c r="H37" s="6">
        <v>135.33333333333334</v>
      </c>
      <c r="I37" s="6">
        <v>125</v>
      </c>
      <c r="J37" s="6">
        <v>144</v>
      </c>
      <c r="K37" s="6">
        <v>144</v>
      </c>
      <c r="L37" s="6">
        <v>141</v>
      </c>
      <c r="M37" s="6">
        <v>155</v>
      </c>
      <c r="N37" s="6">
        <v>149</v>
      </c>
      <c r="O37" s="6">
        <v>150</v>
      </c>
      <c r="P37" s="6">
        <v>147</v>
      </c>
      <c r="Q37" s="6">
        <v>130</v>
      </c>
    </row>
    <row r="38" spans="1:17" ht="12.75">
      <c r="A38" s="6">
        <v>37</v>
      </c>
      <c r="B38" s="91" t="s">
        <v>245</v>
      </c>
      <c r="C38" s="6">
        <f t="shared" si="0"/>
        <v>140.53571428571428</v>
      </c>
      <c r="D38" s="6">
        <v>133.5</v>
      </c>
      <c r="E38" s="6">
        <v>129</v>
      </c>
      <c r="F38" s="6">
        <v>141</v>
      </c>
      <c r="G38" s="6">
        <v>131</v>
      </c>
      <c r="H38" s="6">
        <v>137</v>
      </c>
      <c r="I38" s="6">
        <v>128</v>
      </c>
      <c r="J38" s="6">
        <v>144.66666666666666</v>
      </c>
      <c r="K38" s="6">
        <v>145.33333333333334</v>
      </c>
      <c r="L38" s="6">
        <v>143</v>
      </c>
      <c r="M38" s="6">
        <v>155</v>
      </c>
      <c r="N38" s="6">
        <v>152</v>
      </c>
      <c r="O38" s="6">
        <v>149</v>
      </c>
      <c r="P38" s="6">
        <v>148</v>
      </c>
      <c r="Q38" s="6">
        <v>131</v>
      </c>
    </row>
    <row r="39" spans="1:17" ht="12.75">
      <c r="A39" s="6">
        <v>38</v>
      </c>
      <c r="B39" s="87" t="s">
        <v>108</v>
      </c>
      <c r="C39" s="6">
        <f t="shared" si="0"/>
        <v>138.79761904761907</v>
      </c>
      <c r="D39" s="6">
        <v>131</v>
      </c>
      <c r="E39" s="6">
        <v>124.5</v>
      </c>
      <c r="F39" s="6">
        <v>138</v>
      </c>
      <c r="G39" s="6">
        <v>128</v>
      </c>
      <c r="H39" s="6">
        <v>135.33333333333334</v>
      </c>
      <c r="I39" s="6">
        <v>125</v>
      </c>
      <c r="J39" s="6">
        <v>144.33333333333334</v>
      </c>
      <c r="K39" s="6">
        <v>144.33333333333334</v>
      </c>
      <c r="L39" s="6">
        <v>141</v>
      </c>
      <c r="M39" s="6">
        <v>156</v>
      </c>
      <c r="N39" s="6">
        <v>148</v>
      </c>
      <c r="O39" s="6">
        <v>150</v>
      </c>
      <c r="P39" s="6">
        <v>149</v>
      </c>
      <c r="Q39" s="6">
        <v>128.66666666666666</v>
      </c>
    </row>
    <row r="40" spans="1:17" ht="12.75">
      <c r="A40" s="6">
        <v>39</v>
      </c>
      <c r="B40" s="140" t="s">
        <v>247</v>
      </c>
      <c r="C40" s="6">
        <f t="shared" si="0"/>
        <v>140.85714285714286</v>
      </c>
      <c r="D40" s="6">
        <v>131.5</v>
      </c>
      <c r="E40" s="6">
        <v>127.5</v>
      </c>
      <c r="F40" s="6">
        <v>145</v>
      </c>
      <c r="G40" s="6">
        <v>132</v>
      </c>
      <c r="H40" s="6">
        <v>137</v>
      </c>
      <c r="I40" s="6">
        <v>131</v>
      </c>
      <c r="J40" s="6">
        <v>147</v>
      </c>
      <c r="K40" s="6">
        <v>146</v>
      </c>
      <c r="L40" s="6">
        <v>142</v>
      </c>
      <c r="M40" s="6">
        <v>156</v>
      </c>
      <c r="N40" s="6">
        <v>150</v>
      </c>
      <c r="O40" s="6">
        <v>148</v>
      </c>
      <c r="P40" s="6">
        <v>147</v>
      </c>
      <c r="Q40" s="6">
        <v>132</v>
      </c>
    </row>
    <row r="41" spans="1:17" ht="12.75">
      <c r="A41" s="6">
        <v>40</v>
      </c>
      <c r="B41" s="86" t="s">
        <v>638</v>
      </c>
      <c r="C41" s="6">
        <f t="shared" si="0"/>
        <v>137.7857142857143</v>
      </c>
      <c r="D41" s="6">
        <v>130</v>
      </c>
      <c r="E41" s="6">
        <v>124</v>
      </c>
      <c r="F41" s="6">
        <v>140</v>
      </c>
      <c r="G41" s="6">
        <v>127.33333333333333</v>
      </c>
      <c r="H41" s="6">
        <v>134</v>
      </c>
      <c r="I41" s="6">
        <v>126</v>
      </c>
      <c r="J41" s="6">
        <v>134.33333333333334</v>
      </c>
      <c r="K41" s="6">
        <v>143</v>
      </c>
      <c r="L41" s="6">
        <v>140.66666666666666</v>
      </c>
      <c r="M41" s="6">
        <v>156</v>
      </c>
      <c r="N41" s="6">
        <v>149</v>
      </c>
      <c r="O41" s="6">
        <v>148</v>
      </c>
      <c r="P41" s="6">
        <v>147</v>
      </c>
      <c r="Q41" s="6">
        <v>129.66666666666666</v>
      </c>
    </row>
    <row r="42" spans="1:17" ht="12.75">
      <c r="A42" s="6">
        <v>41</v>
      </c>
      <c r="B42" s="86" t="s">
        <v>251</v>
      </c>
      <c r="C42" s="6">
        <f t="shared" si="0"/>
        <v>138.4702380952381</v>
      </c>
      <c r="D42" s="6">
        <v>131.25</v>
      </c>
      <c r="E42" s="6">
        <v>126</v>
      </c>
      <c r="F42" s="6">
        <v>139</v>
      </c>
      <c r="G42" s="6">
        <v>129</v>
      </c>
      <c r="H42" s="6">
        <v>135.33333333333334</v>
      </c>
      <c r="I42" s="6">
        <v>127</v>
      </c>
      <c r="J42" s="6">
        <v>137</v>
      </c>
      <c r="K42" s="6">
        <v>145.33333333333334</v>
      </c>
      <c r="L42" s="6">
        <v>142</v>
      </c>
      <c r="M42" s="6">
        <v>154</v>
      </c>
      <c r="N42" s="6">
        <v>149</v>
      </c>
      <c r="O42" s="6">
        <v>149</v>
      </c>
      <c r="P42" s="6">
        <v>146</v>
      </c>
      <c r="Q42" s="6">
        <v>128.66666666666666</v>
      </c>
    </row>
    <row r="43" spans="1:17" ht="12.75">
      <c r="A43" s="6">
        <v>42</v>
      </c>
      <c r="B43" s="87" t="s">
        <v>253</v>
      </c>
      <c r="C43" s="6">
        <f t="shared" si="0"/>
        <v>140.24404761904762</v>
      </c>
      <c r="D43" s="6">
        <v>130.75</v>
      </c>
      <c r="E43" s="6">
        <v>128</v>
      </c>
      <c r="F43" s="6">
        <v>143</v>
      </c>
      <c r="G43" s="6">
        <v>131</v>
      </c>
      <c r="H43" s="6">
        <v>135.66666666666666</v>
      </c>
      <c r="I43" s="6">
        <v>129</v>
      </c>
      <c r="J43" s="6">
        <v>139.66666666666666</v>
      </c>
      <c r="K43" s="6">
        <v>143</v>
      </c>
      <c r="L43" s="6">
        <v>141</v>
      </c>
      <c r="M43" s="6">
        <v>158</v>
      </c>
      <c r="N43" s="6">
        <v>151</v>
      </c>
      <c r="O43" s="6">
        <v>153</v>
      </c>
      <c r="P43" s="6">
        <v>146</v>
      </c>
      <c r="Q43" s="6">
        <v>134.33333333333334</v>
      </c>
    </row>
    <row r="44" spans="1:17" ht="12.75">
      <c r="A44" s="6">
        <v>43</v>
      </c>
      <c r="B44" s="91" t="s">
        <v>407</v>
      </c>
      <c r="C44" s="6">
        <f t="shared" si="0"/>
        <v>138.21428571428572</v>
      </c>
      <c r="D44" s="6">
        <v>132</v>
      </c>
      <c r="E44" s="6">
        <v>127</v>
      </c>
      <c r="F44" s="6">
        <v>138</v>
      </c>
      <c r="G44" s="6">
        <v>128</v>
      </c>
      <c r="H44" s="6">
        <v>134.66666666666666</v>
      </c>
      <c r="I44" s="6">
        <v>127</v>
      </c>
      <c r="J44" s="6">
        <v>133.66666666666666</v>
      </c>
      <c r="K44" s="6">
        <v>143.66666666666666</v>
      </c>
      <c r="L44" s="6">
        <v>140.66666666666666</v>
      </c>
      <c r="M44" s="6">
        <v>156</v>
      </c>
      <c r="N44" s="6">
        <v>150</v>
      </c>
      <c r="O44" s="6">
        <v>149</v>
      </c>
      <c r="P44" s="6">
        <v>147</v>
      </c>
      <c r="Q44" s="6">
        <v>128.33333333333334</v>
      </c>
    </row>
    <row r="45" spans="1:17" ht="12.75">
      <c r="A45" s="6">
        <v>44</v>
      </c>
      <c r="B45" s="91" t="s">
        <v>106</v>
      </c>
      <c r="C45" s="6">
        <f t="shared" si="0"/>
        <v>138.21428571428572</v>
      </c>
      <c r="D45" s="6">
        <v>132</v>
      </c>
      <c r="E45" s="6">
        <v>126</v>
      </c>
      <c r="F45" s="6">
        <v>138</v>
      </c>
      <c r="G45" s="6">
        <v>128</v>
      </c>
      <c r="H45" s="6">
        <v>134</v>
      </c>
      <c r="I45" s="6">
        <v>126</v>
      </c>
      <c r="J45" s="6">
        <v>135</v>
      </c>
      <c r="K45" s="6">
        <v>143.33333333333334</v>
      </c>
      <c r="L45" s="6">
        <v>140.66666666666666</v>
      </c>
      <c r="M45" s="6">
        <v>155</v>
      </c>
      <c r="N45" s="6">
        <v>149</v>
      </c>
      <c r="O45" s="6">
        <v>152</v>
      </c>
      <c r="P45" s="6">
        <v>148</v>
      </c>
      <c r="Q45" s="6">
        <v>128</v>
      </c>
    </row>
    <row r="46" spans="1:17" s="75" customFormat="1" ht="12.75">
      <c r="A46" s="6">
        <v>45</v>
      </c>
      <c r="B46" s="148" t="s">
        <v>257</v>
      </c>
      <c r="C46" s="6">
        <f t="shared" si="0"/>
        <v>137.57142857142858</v>
      </c>
      <c r="D46" s="6">
        <v>130</v>
      </c>
      <c r="E46" s="6">
        <v>125</v>
      </c>
      <c r="F46" s="6">
        <v>140</v>
      </c>
      <c r="G46" s="6">
        <v>127.33333333333333</v>
      </c>
      <c r="H46" s="6">
        <v>134.33333333333334</v>
      </c>
      <c r="I46" s="6">
        <v>125</v>
      </c>
      <c r="J46" s="6">
        <v>135.66666666666666</v>
      </c>
      <c r="K46" s="6">
        <v>143</v>
      </c>
      <c r="L46" s="6">
        <v>140.33333333333334</v>
      </c>
      <c r="M46" s="6">
        <v>154</v>
      </c>
      <c r="N46" s="6">
        <v>149</v>
      </c>
      <c r="O46" s="6">
        <v>148</v>
      </c>
      <c r="P46" s="6">
        <v>147</v>
      </c>
      <c r="Q46" s="6">
        <v>127.33333333333333</v>
      </c>
    </row>
    <row r="47" spans="1:17" s="75" customFormat="1" ht="12.75">
      <c r="A47" s="110">
        <v>46</v>
      </c>
      <c r="B47" s="148" t="s">
        <v>259</v>
      </c>
      <c r="C47" s="6">
        <f t="shared" si="0"/>
        <v>137.27380952380952</v>
      </c>
      <c r="D47" s="6">
        <v>130</v>
      </c>
      <c r="E47" s="6">
        <v>124.5</v>
      </c>
      <c r="F47" s="6">
        <v>138</v>
      </c>
      <c r="G47" s="6">
        <v>126</v>
      </c>
      <c r="H47" s="6">
        <v>132.66666666666666</v>
      </c>
      <c r="I47" s="6">
        <v>123</v>
      </c>
      <c r="J47" s="6">
        <v>134.33333333333334</v>
      </c>
      <c r="K47" s="6">
        <v>142.33333333333334</v>
      </c>
      <c r="L47" s="6">
        <v>140</v>
      </c>
      <c r="M47" s="6">
        <v>157</v>
      </c>
      <c r="N47" s="6">
        <v>148</v>
      </c>
      <c r="O47" s="6">
        <v>150</v>
      </c>
      <c r="P47" s="6">
        <v>148</v>
      </c>
      <c r="Q47" s="6">
        <v>128</v>
      </c>
    </row>
    <row r="48" spans="1:17" ht="12.75">
      <c r="A48" s="1">
        <v>47</v>
      </c>
      <c r="B48" s="88" t="s">
        <v>261</v>
      </c>
      <c r="C48" s="6">
        <f t="shared" si="0"/>
        <v>139.22619047619048</v>
      </c>
      <c r="D48" s="6">
        <v>129.5</v>
      </c>
      <c r="E48" s="6">
        <v>127</v>
      </c>
      <c r="F48" s="6">
        <v>142</v>
      </c>
      <c r="G48" s="6">
        <v>129.33333333333334</v>
      </c>
      <c r="H48" s="6">
        <v>135.33333333333334</v>
      </c>
      <c r="I48" s="6">
        <v>128</v>
      </c>
      <c r="J48" s="6">
        <v>137.66666666666666</v>
      </c>
      <c r="K48" s="6">
        <v>143.66666666666666</v>
      </c>
      <c r="L48" s="6">
        <v>141</v>
      </c>
      <c r="M48" s="6">
        <v>157</v>
      </c>
      <c r="N48" s="6">
        <v>149</v>
      </c>
      <c r="O48" s="6">
        <v>149</v>
      </c>
      <c r="P48" s="6">
        <v>147</v>
      </c>
      <c r="Q48" s="6">
        <v>133.66666666666666</v>
      </c>
    </row>
    <row r="49" spans="1:17" ht="12.75">
      <c r="A49" s="13">
        <v>48</v>
      </c>
      <c r="B49" s="157" t="s">
        <v>263</v>
      </c>
      <c r="C49" s="6">
        <f t="shared" si="0"/>
        <v>140.07142857142858</v>
      </c>
      <c r="D49" s="29">
        <v>133.5</v>
      </c>
      <c r="E49" s="29">
        <v>128.5</v>
      </c>
      <c r="F49" s="29">
        <v>141</v>
      </c>
      <c r="G49" s="29">
        <v>130.66666666666666</v>
      </c>
      <c r="H49" s="29">
        <v>137.33333333333334</v>
      </c>
      <c r="I49" s="29">
        <v>128</v>
      </c>
      <c r="J49" s="6">
        <v>139.33333333333334</v>
      </c>
      <c r="K49" s="29">
        <v>145.33333333333334</v>
      </c>
      <c r="L49" s="29">
        <v>142.33333333333334</v>
      </c>
      <c r="M49" s="29">
        <v>155</v>
      </c>
      <c r="N49" s="29">
        <v>152</v>
      </c>
      <c r="O49" s="29">
        <v>149</v>
      </c>
      <c r="P49" s="29">
        <v>147</v>
      </c>
      <c r="Q49" s="29">
        <v>132</v>
      </c>
    </row>
    <row r="50" spans="1:18" ht="12">
      <c r="A50" s="1"/>
      <c r="B50" s="56" t="s">
        <v>4</v>
      </c>
      <c r="C50" s="6">
        <f t="shared" si="0"/>
        <v>139.07264957264957</v>
      </c>
      <c r="D50" s="5">
        <v>131.5</v>
      </c>
      <c r="E50" s="5">
        <v>126.89583333333333</v>
      </c>
      <c r="F50" s="5">
        <v>140.25</v>
      </c>
      <c r="G50" s="5">
        <v>129.23611111111111</v>
      </c>
      <c r="H50" s="5">
        <v>135.70833333333331</v>
      </c>
      <c r="I50" s="5">
        <v>127.04166666666667</v>
      </c>
      <c r="K50" s="5">
        <v>144.65277777777774</v>
      </c>
      <c r="L50" s="5">
        <v>141.57638888888889</v>
      </c>
      <c r="M50" s="5">
        <v>155.25</v>
      </c>
      <c r="N50" s="5">
        <v>149.3125</v>
      </c>
      <c r="O50" s="5">
        <v>148.89583333333334</v>
      </c>
      <c r="P50" s="5">
        <v>147.27083333333334</v>
      </c>
      <c r="Q50" s="5">
        <v>130.35416666666666</v>
      </c>
      <c r="R50" s="5"/>
    </row>
  </sheetData>
  <printOptions horizontalCentered="1" verticalCentered="1"/>
  <pageMargins left="0.75" right="0.75" top="1" bottom="0.51" header="0.63" footer="0.5"/>
  <pageSetup horizontalDpi="600" verticalDpi="600" orientation="portrait" scale="90" r:id="rId1"/>
  <headerFooter alignWithMargins="0">
    <oddHeader>&amp;CTable 9.  Summary of days (from 1/1) to heading for entries in the 2005 SRPN.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H51"/>
  <sheetViews>
    <sheetView workbookViewId="0" topLeftCell="A1">
      <selection activeCell="A2" sqref="A2"/>
    </sheetView>
  </sheetViews>
  <sheetFormatPr defaultColWidth="9.140625" defaultRowHeight="12.75"/>
  <cols>
    <col min="1" max="1" width="9.00390625" style="24" customWidth="1"/>
    <col min="2" max="2" width="21.140625" style="26" customWidth="1"/>
    <col min="3" max="3" width="11.00390625" style="24" customWidth="1"/>
    <col min="4" max="4" width="11.7109375" style="27" customWidth="1"/>
    <col min="5" max="5" width="10.28125" style="28" customWidth="1"/>
    <col min="6" max="6" width="10.28125" style="26" customWidth="1"/>
    <col min="7" max="7" width="12.140625" style="26" customWidth="1"/>
    <col min="8" max="16384" width="10.28125" style="26" customWidth="1"/>
  </cols>
  <sheetData>
    <row r="1" spans="1:8" s="22" customFormat="1" ht="12.75" customHeight="1">
      <c r="A1" s="44"/>
      <c r="B1" s="45"/>
      <c r="C1" s="270" t="s">
        <v>43</v>
      </c>
      <c r="D1" s="270"/>
      <c r="E1" s="270"/>
      <c r="F1" s="271" t="s">
        <v>44</v>
      </c>
      <c r="G1" s="271"/>
      <c r="H1" s="271"/>
    </row>
    <row r="2" spans="1:8" s="23" customFormat="1" ht="48" customHeight="1">
      <c r="A2" s="46" t="s">
        <v>19</v>
      </c>
      <c r="B2" s="47" t="s">
        <v>45</v>
      </c>
      <c r="C2" s="46" t="s">
        <v>46</v>
      </c>
      <c r="D2" s="46" t="s">
        <v>47</v>
      </c>
      <c r="E2" s="46" t="s">
        <v>49</v>
      </c>
      <c r="F2" s="46" t="s">
        <v>48</v>
      </c>
      <c r="G2" s="46" t="s">
        <v>47</v>
      </c>
      <c r="H2" s="46" t="s">
        <v>49</v>
      </c>
    </row>
    <row r="3" spans="1:8" ht="12.75">
      <c r="A3" s="6">
        <v>1</v>
      </c>
      <c r="B3" s="91" t="s">
        <v>2</v>
      </c>
      <c r="C3" s="5">
        <v>2530.0497044881063</v>
      </c>
      <c r="D3" s="24">
        <v>0.58</v>
      </c>
      <c r="E3" s="25">
        <v>0.6646</v>
      </c>
      <c r="F3" s="14">
        <v>76.18318775510204</v>
      </c>
      <c r="G3" s="24">
        <v>0.26</v>
      </c>
      <c r="H3" s="24">
        <v>0.1127</v>
      </c>
    </row>
    <row r="4" spans="1:8" ht="12.75">
      <c r="A4" s="6">
        <v>2</v>
      </c>
      <c r="B4" s="91" t="s">
        <v>3</v>
      </c>
      <c r="C4" s="5">
        <v>2873.3340190195786</v>
      </c>
      <c r="D4" s="24">
        <v>0.64</v>
      </c>
      <c r="E4" s="25">
        <v>0.6687</v>
      </c>
      <c r="F4" s="14">
        <v>76.9940448979592</v>
      </c>
      <c r="G4" s="24">
        <v>0.81</v>
      </c>
      <c r="H4" s="24">
        <v>0.7969</v>
      </c>
    </row>
    <row r="5" spans="1:8" ht="12.75">
      <c r="A5" s="6">
        <v>3</v>
      </c>
      <c r="B5" s="146" t="s">
        <v>17</v>
      </c>
      <c r="C5" s="5">
        <v>3045.4659244336567</v>
      </c>
      <c r="D5" s="24">
        <v>0.96</v>
      </c>
      <c r="E5" s="25">
        <v>0.7269</v>
      </c>
      <c r="F5" s="14">
        <v>75.70062244897962</v>
      </c>
      <c r="G5" s="24">
        <v>0.94</v>
      </c>
      <c r="H5" s="24">
        <v>0.8969</v>
      </c>
    </row>
    <row r="6" spans="1:8" ht="12.75">
      <c r="A6" s="6">
        <v>4</v>
      </c>
      <c r="B6" s="147" t="s">
        <v>55</v>
      </c>
      <c r="C6" s="5">
        <v>3284.0887980835273</v>
      </c>
      <c r="D6" s="24">
        <v>0.99</v>
      </c>
      <c r="E6" s="25">
        <v>0.8965</v>
      </c>
      <c r="F6" s="14">
        <v>77.41974489795919</v>
      </c>
      <c r="G6" s="24">
        <v>1.27</v>
      </c>
      <c r="H6" s="24">
        <v>0.8827</v>
      </c>
    </row>
    <row r="7" spans="1:8" ht="12.75">
      <c r="A7" s="6">
        <v>5</v>
      </c>
      <c r="B7" s="86" t="s">
        <v>107</v>
      </c>
      <c r="C7" s="5">
        <v>3479.2832823740796</v>
      </c>
      <c r="D7" s="24">
        <v>0.92</v>
      </c>
      <c r="E7" s="25">
        <v>0.8815</v>
      </c>
      <c r="F7" s="14">
        <v>75.42050816326531</v>
      </c>
      <c r="G7" s="24">
        <v>1.27</v>
      </c>
      <c r="H7" s="24">
        <v>0.7192</v>
      </c>
    </row>
    <row r="8" spans="1:8" ht="12.75">
      <c r="A8" s="6">
        <v>6</v>
      </c>
      <c r="B8" s="86" t="s">
        <v>183</v>
      </c>
      <c r="C8" s="5">
        <v>3303.571728984605</v>
      </c>
      <c r="D8" s="24">
        <v>0.94</v>
      </c>
      <c r="E8" s="25">
        <v>0.8951</v>
      </c>
      <c r="F8" s="14">
        <v>75.44104285714285</v>
      </c>
      <c r="G8" s="24">
        <v>0.71</v>
      </c>
      <c r="H8" s="24">
        <v>0.7873</v>
      </c>
    </row>
    <row r="9" spans="1:8" ht="12.75">
      <c r="A9" s="6">
        <v>7</v>
      </c>
      <c r="B9" s="86" t="s">
        <v>185</v>
      </c>
      <c r="C9" s="5">
        <v>3562.101664256841</v>
      </c>
      <c r="D9" s="24">
        <v>1</v>
      </c>
      <c r="E9" s="25">
        <v>0.9269</v>
      </c>
      <c r="F9" s="14">
        <v>75.18409591836735</v>
      </c>
      <c r="G9" s="24">
        <v>1.2</v>
      </c>
      <c r="H9" s="24">
        <v>0.9557</v>
      </c>
    </row>
    <row r="10" spans="1:8" ht="12.75">
      <c r="A10" s="6">
        <v>8</v>
      </c>
      <c r="B10" s="86" t="s">
        <v>187</v>
      </c>
      <c r="C10" s="5">
        <v>3451.6194465773424</v>
      </c>
      <c r="D10" s="24">
        <v>0.9</v>
      </c>
      <c r="E10" s="25">
        <v>0.8442</v>
      </c>
      <c r="F10" s="14">
        <v>76.62178775510206</v>
      </c>
      <c r="G10" s="24">
        <v>1.04</v>
      </c>
      <c r="H10" s="24">
        <v>0.9624</v>
      </c>
    </row>
    <row r="11" spans="1:8" ht="12.75">
      <c r="A11" s="6">
        <v>9</v>
      </c>
      <c r="B11" s="91" t="s">
        <v>189</v>
      </c>
      <c r="C11" s="5">
        <v>3564.556640244236</v>
      </c>
      <c r="D11" s="24">
        <v>1.09</v>
      </c>
      <c r="E11" s="25">
        <v>0.8089</v>
      </c>
      <c r="F11" s="14">
        <v>78.69026326530613</v>
      </c>
      <c r="G11" s="24">
        <v>1.22</v>
      </c>
      <c r="H11" s="24">
        <v>0.8608</v>
      </c>
    </row>
    <row r="12" spans="1:8" ht="12.75">
      <c r="A12" s="6">
        <v>10</v>
      </c>
      <c r="B12" s="91" t="s">
        <v>192</v>
      </c>
      <c r="C12" s="5">
        <v>3762.1083673280523</v>
      </c>
      <c r="D12" s="24">
        <v>1.19</v>
      </c>
      <c r="E12" s="25">
        <v>0.8745</v>
      </c>
      <c r="F12" s="14">
        <v>77.83807346938777</v>
      </c>
      <c r="G12" s="24">
        <v>1.4</v>
      </c>
      <c r="H12" s="24">
        <v>0.8482</v>
      </c>
    </row>
    <row r="13" spans="1:8" ht="12.75">
      <c r="A13" s="6">
        <v>11</v>
      </c>
      <c r="B13" s="91" t="s">
        <v>193</v>
      </c>
      <c r="C13" s="5">
        <v>3638.549103227183</v>
      </c>
      <c r="D13" s="24">
        <v>0.99</v>
      </c>
      <c r="E13" s="25">
        <v>0.9202</v>
      </c>
      <c r="F13" s="14">
        <v>77.59797551020407</v>
      </c>
      <c r="G13" s="24">
        <v>1.3</v>
      </c>
      <c r="H13" s="24">
        <v>0.9298</v>
      </c>
    </row>
    <row r="14" spans="1:8" ht="12.75">
      <c r="A14" s="6">
        <v>12</v>
      </c>
      <c r="B14" s="86" t="s">
        <v>195</v>
      </c>
      <c r="C14" s="5">
        <v>4102.189058307657</v>
      </c>
      <c r="D14" s="24">
        <v>1.15</v>
      </c>
      <c r="E14" s="25">
        <v>0.8393</v>
      </c>
      <c r="F14" s="14">
        <v>77.32207346938775</v>
      </c>
      <c r="G14" s="24">
        <v>1.2</v>
      </c>
      <c r="H14" s="24">
        <v>0.9065</v>
      </c>
    </row>
    <row r="15" spans="1:8" ht="12.75">
      <c r="A15" s="6">
        <v>13</v>
      </c>
      <c r="B15" s="86" t="s">
        <v>198</v>
      </c>
      <c r="C15" s="5">
        <v>3350.4624971019743</v>
      </c>
      <c r="D15" s="24">
        <v>0.98</v>
      </c>
      <c r="E15" s="25">
        <v>0.8589</v>
      </c>
      <c r="F15" s="14">
        <v>77.15016122448979</v>
      </c>
      <c r="G15" s="24">
        <v>0.76</v>
      </c>
      <c r="H15" s="24">
        <v>0.8972</v>
      </c>
    </row>
    <row r="16" spans="1:8" ht="12.75">
      <c r="A16" s="6">
        <v>14</v>
      </c>
      <c r="B16" s="87" t="s">
        <v>200</v>
      </c>
      <c r="C16" s="5">
        <v>3413.370926064892</v>
      </c>
      <c r="D16" s="24">
        <v>1</v>
      </c>
      <c r="E16" s="25">
        <v>0.8524</v>
      </c>
      <c r="F16" s="14">
        <v>77.20728979591838</v>
      </c>
      <c r="G16" s="24">
        <v>1.01</v>
      </c>
      <c r="H16" s="24">
        <v>0.9455</v>
      </c>
    </row>
    <row r="17" spans="1:8" ht="12.75">
      <c r="A17" s="6">
        <v>15</v>
      </c>
      <c r="B17" s="88" t="s">
        <v>202</v>
      </c>
      <c r="C17" s="5">
        <v>3888.768748972606</v>
      </c>
      <c r="D17" s="24">
        <v>0.95</v>
      </c>
      <c r="E17" s="25">
        <v>0.8586</v>
      </c>
      <c r="F17" s="14">
        <v>76.72946326530614</v>
      </c>
      <c r="G17" s="24">
        <v>1.03</v>
      </c>
      <c r="H17" s="24">
        <v>0.9641</v>
      </c>
    </row>
    <row r="18" spans="1:8" ht="12.75">
      <c r="A18" s="6">
        <v>16</v>
      </c>
      <c r="B18" s="87" t="s">
        <v>204</v>
      </c>
      <c r="C18" s="5">
        <v>3629.7654602322905</v>
      </c>
      <c r="D18" s="24">
        <v>1.05</v>
      </c>
      <c r="E18" s="25">
        <v>0.9098</v>
      </c>
      <c r="F18" s="14">
        <v>76.70129387755101</v>
      </c>
      <c r="G18" s="24">
        <v>1.09</v>
      </c>
      <c r="H18" s="24">
        <v>0.9528</v>
      </c>
    </row>
    <row r="19" spans="1:8" ht="12.75">
      <c r="A19" s="6">
        <v>17</v>
      </c>
      <c r="B19" s="150" t="s">
        <v>111</v>
      </c>
      <c r="C19" s="5">
        <v>3956.776951181447</v>
      </c>
      <c r="D19" s="24">
        <v>1.06</v>
      </c>
      <c r="E19" s="25">
        <v>0.8786</v>
      </c>
      <c r="F19" s="14">
        <v>77.75382857142856</v>
      </c>
      <c r="G19" s="24">
        <v>0.86</v>
      </c>
      <c r="H19" s="24">
        <v>0.8864</v>
      </c>
    </row>
    <row r="20" spans="1:8" ht="12.75">
      <c r="A20" s="6">
        <v>18</v>
      </c>
      <c r="B20" s="150" t="s">
        <v>110</v>
      </c>
      <c r="C20" s="5">
        <v>3828.567794532235</v>
      </c>
      <c r="D20" s="24">
        <v>1.14</v>
      </c>
      <c r="E20" s="25">
        <v>0.9305</v>
      </c>
      <c r="F20" s="14">
        <v>74.96453265306123</v>
      </c>
      <c r="G20" s="27">
        <v>1.32</v>
      </c>
      <c r="H20" s="24">
        <v>0.897</v>
      </c>
    </row>
    <row r="21" spans="1:8" ht="12.75">
      <c r="A21" s="6">
        <v>19</v>
      </c>
      <c r="B21" s="150" t="s">
        <v>209</v>
      </c>
      <c r="C21" s="5">
        <v>3986.8500032163693</v>
      </c>
      <c r="D21" s="24">
        <v>0.95</v>
      </c>
      <c r="E21" s="25">
        <v>0.8612</v>
      </c>
      <c r="F21" s="14">
        <v>74.45906326530614</v>
      </c>
      <c r="G21" s="24">
        <v>0.89</v>
      </c>
      <c r="H21" s="24">
        <v>0.8546</v>
      </c>
    </row>
    <row r="22" spans="1:8" ht="12.75">
      <c r="A22" s="6">
        <v>20</v>
      </c>
      <c r="B22" s="150" t="s">
        <v>211</v>
      </c>
      <c r="C22" s="5">
        <v>3515.162113680501</v>
      </c>
      <c r="D22" s="24">
        <v>0.99</v>
      </c>
      <c r="E22" s="25">
        <v>0.8961</v>
      </c>
      <c r="F22" s="14">
        <v>76.98614693877552</v>
      </c>
      <c r="G22" s="24">
        <v>1.2</v>
      </c>
      <c r="H22" s="24">
        <v>0.8733</v>
      </c>
    </row>
    <row r="23" spans="1:8" ht="12.75">
      <c r="A23" s="6">
        <v>21</v>
      </c>
      <c r="B23" s="150" t="s">
        <v>213</v>
      </c>
      <c r="C23" s="5">
        <v>3855.670228434709</v>
      </c>
      <c r="D23" s="24">
        <v>1.02</v>
      </c>
      <c r="E23" s="25">
        <v>0.8779</v>
      </c>
      <c r="F23" s="14">
        <v>77.61772040816325</v>
      </c>
      <c r="G23" s="24">
        <v>1.08</v>
      </c>
      <c r="H23" s="24">
        <v>0.9783</v>
      </c>
    </row>
    <row r="24" spans="1:8" ht="12.75">
      <c r="A24" s="6">
        <v>22</v>
      </c>
      <c r="B24" s="150" t="s">
        <v>215</v>
      </c>
      <c r="C24" s="5">
        <v>3440.392350596527</v>
      </c>
      <c r="D24" s="24">
        <v>0.93</v>
      </c>
      <c r="E24" s="25">
        <v>0.7652</v>
      </c>
      <c r="F24" s="14">
        <v>75.49632857142856</v>
      </c>
      <c r="G24" s="24">
        <v>0.96</v>
      </c>
      <c r="H24" s="24">
        <v>0.8531</v>
      </c>
    </row>
    <row r="25" spans="1:8" ht="12.75">
      <c r="A25" s="6">
        <v>23</v>
      </c>
      <c r="B25" s="151" t="s">
        <v>109</v>
      </c>
      <c r="C25" s="5">
        <v>3246.6363664291066</v>
      </c>
      <c r="D25" s="24">
        <v>0.93</v>
      </c>
      <c r="E25" s="25">
        <v>0.6756</v>
      </c>
      <c r="F25" s="14">
        <v>74.09075510204082</v>
      </c>
      <c r="G25" s="24">
        <v>1.08</v>
      </c>
      <c r="H25" s="24">
        <v>0.8317</v>
      </c>
    </row>
    <row r="26" spans="1:8" ht="12.75">
      <c r="A26" s="6">
        <v>24</v>
      </c>
      <c r="B26" s="151" t="s">
        <v>219</v>
      </c>
      <c r="C26" s="5">
        <v>3651.6357144692374</v>
      </c>
      <c r="D26" s="24">
        <v>1.04</v>
      </c>
      <c r="E26" s="25">
        <v>0.8895</v>
      </c>
      <c r="F26" s="14">
        <v>76.63284489795919</v>
      </c>
      <c r="G26" s="24">
        <v>0.92</v>
      </c>
      <c r="H26" s="24">
        <v>0.9032</v>
      </c>
    </row>
    <row r="27" spans="1:8" ht="12.75">
      <c r="A27" s="6">
        <v>25</v>
      </c>
      <c r="B27" s="151" t="s">
        <v>221</v>
      </c>
      <c r="C27" s="5">
        <v>3480.785489325343</v>
      </c>
      <c r="D27" s="24">
        <v>0.9</v>
      </c>
      <c r="E27" s="25">
        <v>0.6615</v>
      </c>
      <c r="F27" s="14">
        <v>74.89213469387755</v>
      </c>
      <c r="G27" s="24">
        <v>1.44</v>
      </c>
      <c r="H27" s="24">
        <v>0.893</v>
      </c>
    </row>
    <row r="28" spans="1:8" ht="12.75">
      <c r="A28" s="6">
        <v>26</v>
      </c>
      <c r="B28" s="151" t="s">
        <v>223</v>
      </c>
      <c r="C28" s="5">
        <v>3320.8258039018697</v>
      </c>
      <c r="D28" s="24">
        <v>1.04</v>
      </c>
      <c r="E28" s="25">
        <v>0.8097</v>
      </c>
      <c r="F28" s="14">
        <v>75.64823265306123</v>
      </c>
      <c r="G28" s="24">
        <v>0.99</v>
      </c>
      <c r="H28" s="24">
        <v>0.9313</v>
      </c>
    </row>
    <row r="29" spans="1:8" ht="12.75">
      <c r="A29" s="6">
        <v>27</v>
      </c>
      <c r="B29" s="91" t="s">
        <v>112</v>
      </c>
      <c r="C29" s="5">
        <v>3626.9398844161306</v>
      </c>
      <c r="D29" s="24">
        <v>1.11</v>
      </c>
      <c r="E29" s="25">
        <v>0.922</v>
      </c>
      <c r="F29" s="14">
        <v>76.45803673469386</v>
      </c>
      <c r="G29" s="24">
        <v>1.3</v>
      </c>
      <c r="H29" s="24">
        <v>0.9569</v>
      </c>
    </row>
    <row r="30" spans="1:8" ht="12.75">
      <c r="A30" s="6">
        <v>28</v>
      </c>
      <c r="B30" s="91" t="s">
        <v>113</v>
      </c>
      <c r="C30" s="5">
        <v>3634.2529071899494</v>
      </c>
      <c r="D30" s="24">
        <v>1.01</v>
      </c>
      <c r="E30" s="25">
        <v>0.8683</v>
      </c>
      <c r="F30" s="14">
        <v>75.97494489795919</v>
      </c>
      <c r="G30" s="24">
        <v>0.81</v>
      </c>
      <c r="H30" s="24">
        <v>0.8375</v>
      </c>
    </row>
    <row r="31" spans="1:8" ht="12.75">
      <c r="A31" s="6">
        <v>29</v>
      </c>
      <c r="B31" s="91" t="s">
        <v>228</v>
      </c>
      <c r="C31" s="5">
        <v>3623.34080312887</v>
      </c>
      <c r="D31" s="24">
        <v>1.1</v>
      </c>
      <c r="E31" s="25">
        <v>0.9235</v>
      </c>
      <c r="F31" s="14">
        <v>77.57112244897961</v>
      </c>
      <c r="G31" s="24">
        <v>0.9</v>
      </c>
      <c r="H31" s="24">
        <v>0.9649</v>
      </c>
    </row>
    <row r="32" spans="1:8" ht="12.75">
      <c r="A32" s="6">
        <v>30</v>
      </c>
      <c r="B32" s="152" t="s">
        <v>230</v>
      </c>
      <c r="C32" s="5">
        <v>3551.420630570079</v>
      </c>
      <c r="D32" s="24">
        <v>0.96</v>
      </c>
      <c r="E32" s="25">
        <v>0.8392</v>
      </c>
      <c r="F32" s="14">
        <v>76.24953061224488</v>
      </c>
      <c r="G32" s="24">
        <v>0.86</v>
      </c>
      <c r="H32" s="24">
        <v>0.8332</v>
      </c>
    </row>
    <row r="33" spans="1:8" ht="12.75">
      <c r="A33" s="6">
        <v>31</v>
      </c>
      <c r="B33" s="146" t="s">
        <v>232</v>
      </c>
      <c r="C33" s="5">
        <v>3369.469846384395</v>
      </c>
      <c r="D33" s="24">
        <v>0.99</v>
      </c>
      <c r="E33" s="25">
        <v>0.9056</v>
      </c>
      <c r="F33" s="14">
        <v>76.24847755102039</v>
      </c>
      <c r="G33" s="24">
        <v>1.16</v>
      </c>
      <c r="H33" s="24">
        <v>0.9485</v>
      </c>
    </row>
    <row r="34" spans="1:8" ht="12.75">
      <c r="A34" s="6">
        <v>32</v>
      </c>
      <c r="B34" s="146" t="s">
        <v>235</v>
      </c>
      <c r="C34" s="5">
        <v>3876.5423733420785</v>
      </c>
      <c r="D34" s="24">
        <v>1.02</v>
      </c>
      <c r="E34" s="25">
        <v>0.8372</v>
      </c>
      <c r="F34" s="14">
        <v>76.243386</v>
      </c>
      <c r="G34" s="24">
        <v>0.99</v>
      </c>
      <c r="H34" s="24">
        <v>0.9501</v>
      </c>
    </row>
    <row r="35" spans="1:8" ht="12.75">
      <c r="A35" s="6">
        <v>33</v>
      </c>
      <c r="B35" s="146" t="s">
        <v>237</v>
      </c>
      <c r="C35" s="5">
        <v>3290.032958896869</v>
      </c>
      <c r="D35" s="24">
        <v>0.92</v>
      </c>
      <c r="E35" s="25">
        <v>0.8935</v>
      </c>
      <c r="F35" s="14">
        <v>77.33707959183674</v>
      </c>
      <c r="G35" s="24">
        <v>0.65</v>
      </c>
      <c r="H35" s="24">
        <v>0.7417</v>
      </c>
    </row>
    <row r="36" spans="1:8" ht="12.75">
      <c r="A36" s="6">
        <v>34</v>
      </c>
      <c r="B36" s="146" t="s">
        <v>239</v>
      </c>
      <c r="C36" s="5">
        <v>3869.2551669427635</v>
      </c>
      <c r="D36" s="24">
        <v>1.11</v>
      </c>
      <c r="E36" s="25">
        <v>0.8211</v>
      </c>
      <c r="F36" s="14">
        <v>75.7430081632653</v>
      </c>
      <c r="G36" s="27">
        <v>0.75</v>
      </c>
      <c r="H36" s="24">
        <v>0.8303</v>
      </c>
    </row>
    <row r="37" spans="1:8" ht="12.75">
      <c r="A37" s="6">
        <v>35</v>
      </c>
      <c r="B37" s="146" t="s">
        <v>241</v>
      </c>
      <c r="C37" s="5">
        <v>3624.2001830142112</v>
      </c>
      <c r="D37" s="24">
        <v>1.11</v>
      </c>
      <c r="E37" s="25">
        <v>0.9072</v>
      </c>
      <c r="F37" s="14">
        <v>75.34126530612242</v>
      </c>
      <c r="G37" s="24">
        <v>1.32</v>
      </c>
      <c r="H37" s="24">
        <v>0.9334</v>
      </c>
    </row>
    <row r="38" spans="1:8" ht="12.75">
      <c r="A38" s="6">
        <v>36</v>
      </c>
      <c r="B38" s="147" t="s">
        <v>243</v>
      </c>
      <c r="C38" s="5">
        <v>3911.1615577723414</v>
      </c>
      <c r="D38" s="24">
        <v>1.01</v>
      </c>
      <c r="E38" s="25">
        <v>0.891</v>
      </c>
      <c r="F38" s="14">
        <v>78.50887346938777</v>
      </c>
      <c r="G38" s="24">
        <v>0.81</v>
      </c>
      <c r="H38" s="24">
        <v>0.9486</v>
      </c>
    </row>
    <row r="39" spans="1:8" ht="12.75">
      <c r="A39" s="6">
        <v>37</v>
      </c>
      <c r="B39" s="91" t="s">
        <v>245</v>
      </c>
      <c r="C39" s="5">
        <v>3543.794014494264</v>
      </c>
      <c r="D39" s="24">
        <v>0.98</v>
      </c>
      <c r="E39" s="25">
        <v>0.9332</v>
      </c>
      <c r="F39" s="14">
        <v>78.81478775510203</v>
      </c>
      <c r="G39" s="24">
        <v>1.19</v>
      </c>
      <c r="H39" s="24">
        <v>0.9508</v>
      </c>
    </row>
    <row r="40" spans="1:8" ht="12.75">
      <c r="A40" s="6">
        <v>38</v>
      </c>
      <c r="B40" s="87" t="s">
        <v>108</v>
      </c>
      <c r="C40" s="5">
        <v>3848.339149042052</v>
      </c>
      <c r="D40" s="24">
        <v>1.09</v>
      </c>
      <c r="E40" s="25">
        <v>0.9032</v>
      </c>
      <c r="F40" s="14">
        <v>76.97324693877552</v>
      </c>
      <c r="G40" s="24">
        <v>0.9</v>
      </c>
      <c r="H40" s="24">
        <v>0.9464</v>
      </c>
    </row>
    <row r="41" spans="1:8" ht="12.75">
      <c r="A41" s="6">
        <v>39</v>
      </c>
      <c r="B41" s="140" t="s">
        <v>247</v>
      </c>
      <c r="C41" s="5">
        <v>3202.0619048703184</v>
      </c>
      <c r="D41" s="24">
        <v>1.05</v>
      </c>
      <c r="E41" s="25">
        <v>0.8222</v>
      </c>
      <c r="F41" s="14">
        <v>74.9705</v>
      </c>
      <c r="G41" s="24">
        <v>0.8</v>
      </c>
      <c r="H41" s="24">
        <v>0.8899</v>
      </c>
    </row>
    <row r="42" spans="1:8" ht="12.75">
      <c r="A42" s="6">
        <v>40</v>
      </c>
      <c r="B42" s="86" t="s">
        <v>638</v>
      </c>
      <c r="C42" s="5">
        <v>3478.3057735417365</v>
      </c>
      <c r="D42" s="24">
        <v>1.02</v>
      </c>
      <c r="E42" s="25">
        <v>0.8936</v>
      </c>
      <c r="F42" s="14">
        <v>76.98772653061226</v>
      </c>
      <c r="G42" s="24">
        <v>0.99</v>
      </c>
      <c r="H42" s="24">
        <v>0.8692</v>
      </c>
    </row>
    <row r="43" spans="1:8" ht="12.75">
      <c r="A43" s="6">
        <v>41</v>
      </c>
      <c r="B43" s="86" t="s">
        <v>251</v>
      </c>
      <c r="C43" s="5">
        <v>3595.766748282134</v>
      </c>
      <c r="D43" s="78">
        <v>0.86</v>
      </c>
      <c r="E43" s="25">
        <v>0.716</v>
      </c>
      <c r="F43" s="14">
        <v>76.91585510204082</v>
      </c>
      <c r="G43" s="78">
        <v>0.73</v>
      </c>
      <c r="H43" s="78">
        <v>0.8376</v>
      </c>
    </row>
    <row r="44" spans="1:8" ht="12.75">
      <c r="A44" s="6">
        <v>42</v>
      </c>
      <c r="B44" s="87" t="s">
        <v>253</v>
      </c>
      <c r="C44" s="5">
        <v>4073.313993697317</v>
      </c>
      <c r="D44" s="27">
        <v>1.16</v>
      </c>
      <c r="E44" s="25">
        <v>0.8364</v>
      </c>
      <c r="F44" s="14">
        <v>74.35059795918367</v>
      </c>
      <c r="G44" s="27">
        <v>1.23</v>
      </c>
      <c r="H44" s="24">
        <v>0.9395</v>
      </c>
    </row>
    <row r="45" spans="1:8" ht="12.75">
      <c r="A45" s="6">
        <v>43</v>
      </c>
      <c r="B45" s="91" t="s">
        <v>407</v>
      </c>
      <c r="C45" s="5">
        <v>3759.094558765973</v>
      </c>
      <c r="D45" s="27">
        <v>1.13</v>
      </c>
      <c r="E45" s="25">
        <v>0.8535</v>
      </c>
      <c r="F45" s="14">
        <v>78.35196734693875</v>
      </c>
      <c r="G45" s="27">
        <v>0.78</v>
      </c>
      <c r="H45" s="24">
        <v>0.874</v>
      </c>
    </row>
    <row r="46" spans="1:8" ht="12.75">
      <c r="A46" s="6">
        <v>44</v>
      </c>
      <c r="B46" s="91" t="s">
        <v>106</v>
      </c>
      <c r="C46" s="5">
        <v>3704.317700834894</v>
      </c>
      <c r="D46" s="27">
        <v>0.87</v>
      </c>
      <c r="E46" s="25">
        <v>0.8603</v>
      </c>
      <c r="F46" s="14">
        <v>78.50229183673468</v>
      </c>
      <c r="G46" s="27">
        <v>0.84</v>
      </c>
      <c r="H46" s="24">
        <v>0.9243</v>
      </c>
    </row>
    <row r="47" spans="1:8" ht="12.75">
      <c r="A47" s="6">
        <v>45</v>
      </c>
      <c r="B47" s="148" t="s">
        <v>257</v>
      </c>
      <c r="C47" s="5">
        <v>3674.5604083890516</v>
      </c>
      <c r="D47" s="27">
        <v>0.89</v>
      </c>
      <c r="E47" s="25">
        <v>0.7963</v>
      </c>
      <c r="F47" s="14">
        <v>78.70711224489798</v>
      </c>
      <c r="G47" s="24">
        <v>0.84</v>
      </c>
      <c r="H47" s="24">
        <v>0.9137</v>
      </c>
    </row>
    <row r="48" spans="1:8" s="119" customFormat="1" ht="12.75">
      <c r="A48" s="110">
        <v>46</v>
      </c>
      <c r="B48" s="148" t="s">
        <v>259</v>
      </c>
      <c r="C48" s="173">
        <v>3357.892198020264</v>
      </c>
      <c r="D48" s="28">
        <v>0.99</v>
      </c>
      <c r="E48" s="25">
        <v>0.7448</v>
      </c>
      <c r="F48" s="14">
        <v>77.00964599999999</v>
      </c>
      <c r="G48" s="78">
        <v>0.6</v>
      </c>
      <c r="H48" s="78">
        <v>0.6504</v>
      </c>
    </row>
    <row r="49" spans="1:8" ht="12.75">
      <c r="A49" s="1">
        <v>47</v>
      </c>
      <c r="B49" s="88" t="s">
        <v>261</v>
      </c>
      <c r="C49" s="5">
        <v>3716.472332489685</v>
      </c>
      <c r="D49" s="24">
        <v>1.24</v>
      </c>
      <c r="E49" s="25">
        <v>0.7912</v>
      </c>
      <c r="F49" s="14">
        <v>74.73391224489797</v>
      </c>
      <c r="G49" s="27">
        <v>1.19</v>
      </c>
      <c r="H49" s="24">
        <v>0.9012</v>
      </c>
    </row>
    <row r="50" spans="1:8" ht="12.75">
      <c r="A50" s="13">
        <v>48</v>
      </c>
      <c r="B50" s="157" t="s">
        <v>263</v>
      </c>
      <c r="C50" s="42">
        <v>3332.5630625467625</v>
      </c>
      <c r="D50" s="120">
        <v>1.05</v>
      </c>
      <c r="E50" s="118">
        <v>0.8921</v>
      </c>
      <c r="F50" s="30">
        <v>76.0560306122449</v>
      </c>
      <c r="G50" s="55">
        <v>1.06</v>
      </c>
      <c r="H50" s="120">
        <v>0.8426</v>
      </c>
    </row>
    <row r="51" spans="1:7" ht="12">
      <c r="A51" s="1"/>
      <c r="B51" s="56" t="s">
        <v>4</v>
      </c>
      <c r="C51" s="5">
        <v>3558.868465460336</v>
      </c>
      <c r="D51" s="24"/>
      <c r="F51" s="76">
        <v>76.55817949319727</v>
      </c>
      <c r="G51" s="24"/>
    </row>
  </sheetData>
  <mergeCells count="2">
    <mergeCell ref="C1:E1"/>
    <mergeCell ref="F1:H1"/>
  </mergeCells>
  <printOptions horizontalCentered="1"/>
  <pageMargins left="0.75" right="0.75" top="1" bottom="1" header="0.75" footer="0.5"/>
  <pageSetup firstPageNumber="23" useFirstPageNumber="1" fitToHeight="1" fitToWidth="1" horizontalDpi="96" verticalDpi="96" orientation="portrait" scale="93" r:id="rId1"/>
  <headerFooter alignWithMargins="0">
    <oddHeader>&amp;CTable 10.  Grain yield and volume weight stability analyses of wheats grown in the 2005 SPRN.</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I52"/>
  <sheetViews>
    <sheetView workbookViewId="0" topLeftCell="A1">
      <selection activeCell="A2" sqref="A2"/>
    </sheetView>
  </sheetViews>
  <sheetFormatPr defaultColWidth="9.140625" defaultRowHeight="12.75"/>
  <cols>
    <col min="1" max="1" width="9.421875" style="7" customWidth="1"/>
    <col min="2" max="2" width="21.8515625" style="10" customWidth="1"/>
    <col min="3" max="3" width="17.140625" style="10" customWidth="1"/>
    <col min="4" max="4" width="17.421875" style="10" customWidth="1"/>
    <col min="5" max="5" width="15.7109375" style="79" customWidth="1"/>
    <col min="6" max="6" width="9.57421875" style="7" customWidth="1"/>
    <col min="7" max="7" width="7.57421875" style="10" customWidth="1"/>
    <col min="8" max="8" width="14.140625" style="7" customWidth="1"/>
    <col min="9" max="9" width="11.140625" style="11" customWidth="1"/>
    <col min="10" max="16384" width="9.140625" style="11" customWidth="1"/>
  </cols>
  <sheetData>
    <row r="1" spans="1:9" s="33" customFormat="1" ht="42" customHeight="1">
      <c r="A1" s="222"/>
      <c r="B1" s="222"/>
      <c r="C1" s="245" t="s">
        <v>397</v>
      </c>
      <c r="D1" s="272" t="s">
        <v>400</v>
      </c>
      <c r="E1" s="273"/>
      <c r="F1" s="275" t="s">
        <v>402</v>
      </c>
      <c r="G1" s="275"/>
      <c r="H1" s="275"/>
      <c r="I1" s="275"/>
    </row>
    <row r="2" spans="1:9" s="33" customFormat="1" ht="24.75">
      <c r="A2" s="20" t="s">
        <v>19</v>
      </c>
      <c r="B2" s="221" t="s">
        <v>53</v>
      </c>
      <c r="C2" s="246" t="s">
        <v>398</v>
      </c>
      <c r="D2" s="247" t="s">
        <v>399</v>
      </c>
      <c r="E2" s="246" t="s">
        <v>401</v>
      </c>
      <c r="F2" s="274" t="s">
        <v>403</v>
      </c>
      <c r="G2" s="274"/>
      <c r="H2" s="103" t="s">
        <v>406</v>
      </c>
      <c r="I2" s="223" t="s">
        <v>408</v>
      </c>
    </row>
    <row r="3" spans="1:9" s="33" customFormat="1" ht="12">
      <c r="A3" s="49"/>
      <c r="B3" s="216"/>
      <c r="C3" s="102"/>
      <c r="D3" s="217"/>
      <c r="E3" s="102"/>
      <c r="F3" s="49" t="s">
        <v>404</v>
      </c>
      <c r="G3" s="49" t="s">
        <v>405</v>
      </c>
      <c r="H3" s="49"/>
      <c r="I3" s="224"/>
    </row>
    <row r="4" spans="1:9" ht="12.75">
      <c r="A4" s="6">
        <v>1</v>
      </c>
      <c r="B4" s="91" t="s">
        <v>2</v>
      </c>
      <c r="C4" s="130">
        <v>35.76832151300236</v>
      </c>
      <c r="D4" s="130">
        <v>7</v>
      </c>
      <c r="E4" s="138">
        <v>9</v>
      </c>
      <c r="F4" s="100" t="s">
        <v>127</v>
      </c>
      <c r="G4" s="100" t="s">
        <v>124</v>
      </c>
      <c r="H4" s="141">
        <v>3</v>
      </c>
      <c r="I4" s="6">
        <v>5</v>
      </c>
    </row>
    <row r="5" spans="1:9" ht="12.75">
      <c r="A5" s="6">
        <v>2</v>
      </c>
      <c r="B5" s="91" t="s">
        <v>3</v>
      </c>
      <c r="C5" s="130">
        <v>30.681818181818183</v>
      </c>
      <c r="D5" s="130">
        <v>9</v>
      </c>
      <c r="E5" s="138">
        <v>9</v>
      </c>
      <c r="F5" s="100" t="s">
        <v>127</v>
      </c>
      <c r="G5" s="100" t="s">
        <v>124</v>
      </c>
      <c r="H5" s="141">
        <v>4</v>
      </c>
      <c r="I5" s="6">
        <v>5</v>
      </c>
    </row>
    <row r="6" spans="1:9" ht="12.75">
      <c r="A6" s="6">
        <v>3</v>
      </c>
      <c r="B6" s="146" t="s">
        <v>17</v>
      </c>
      <c r="C6" s="128">
        <v>23.106060606060606</v>
      </c>
      <c r="D6" s="128">
        <v>8</v>
      </c>
      <c r="E6" s="214">
        <v>9</v>
      </c>
      <c r="F6" s="101" t="s">
        <v>127</v>
      </c>
      <c r="G6" s="101" t="s">
        <v>124</v>
      </c>
      <c r="H6" s="141">
        <v>4</v>
      </c>
      <c r="I6" s="6">
        <v>5</v>
      </c>
    </row>
    <row r="7" spans="1:9" ht="12.75">
      <c r="A7" s="6">
        <v>4</v>
      </c>
      <c r="B7" s="147" t="s">
        <v>55</v>
      </c>
      <c r="C7" s="210">
        <v>19.76190476190476</v>
      </c>
      <c r="D7" s="210">
        <v>2</v>
      </c>
      <c r="E7" s="138">
        <v>2</v>
      </c>
      <c r="F7" s="138" t="s">
        <v>125</v>
      </c>
      <c r="G7" s="138" t="s">
        <v>125</v>
      </c>
      <c r="H7" s="141">
        <v>3</v>
      </c>
      <c r="I7" s="6">
        <v>3</v>
      </c>
    </row>
    <row r="8" spans="1:9" ht="12.75">
      <c r="A8" s="6">
        <v>5</v>
      </c>
      <c r="B8" s="86" t="s">
        <v>107</v>
      </c>
      <c r="C8" s="130">
        <v>20.340501792114694</v>
      </c>
      <c r="D8" s="130">
        <v>1</v>
      </c>
      <c r="E8" s="138">
        <v>1</v>
      </c>
      <c r="F8" s="100" t="s">
        <v>120</v>
      </c>
      <c r="G8" s="100" t="s">
        <v>120</v>
      </c>
      <c r="H8" s="141">
        <v>2</v>
      </c>
      <c r="I8" s="6">
        <v>2</v>
      </c>
    </row>
    <row r="9" spans="1:9" ht="12.75">
      <c r="A9" s="6">
        <v>6</v>
      </c>
      <c r="B9" s="86" t="s">
        <v>183</v>
      </c>
      <c r="C9" s="130">
        <v>7.276785714285714</v>
      </c>
      <c r="D9" s="130">
        <v>3</v>
      </c>
      <c r="E9" s="138">
        <v>1</v>
      </c>
      <c r="F9" s="100" t="s">
        <v>120</v>
      </c>
      <c r="G9" s="100" t="s">
        <v>120</v>
      </c>
      <c r="H9" s="141">
        <v>1</v>
      </c>
      <c r="I9" s="6">
        <v>1</v>
      </c>
    </row>
    <row r="10" spans="1:9" ht="12.75">
      <c r="A10" s="6">
        <v>7</v>
      </c>
      <c r="B10" s="86" t="s">
        <v>185</v>
      </c>
      <c r="C10" s="130">
        <v>22.5</v>
      </c>
      <c r="D10" s="130">
        <v>3.5</v>
      </c>
      <c r="E10" s="138">
        <v>1</v>
      </c>
      <c r="F10" s="100" t="s">
        <v>120</v>
      </c>
      <c r="G10" s="100" t="s">
        <v>120</v>
      </c>
      <c r="H10" s="141">
        <v>1</v>
      </c>
      <c r="I10" s="6">
        <v>1</v>
      </c>
    </row>
    <row r="11" spans="1:9" ht="12.75">
      <c r="A11" s="6">
        <v>8</v>
      </c>
      <c r="B11" s="86" t="s">
        <v>187</v>
      </c>
      <c r="C11" s="130">
        <v>25.3030303030303</v>
      </c>
      <c r="D11" s="130">
        <v>2.5</v>
      </c>
      <c r="E11" s="138">
        <v>2</v>
      </c>
      <c r="F11" s="100" t="s">
        <v>120</v>
      </c>
      <c r="G11" s="100" t="s">
        <v>120</v>
      </c>
      <c r="H11" s="141">
        <v>1</v>
      </c>
      <c r="I11" s="6">
        <v>1</v>
      </c>
    </row>
    <row r="12" spans="1:9" ht="12.75">
      <c r="A12" s="6">
        <v>9</v>
      </c>
      <c r="B12" s="91" t="s">
        <v>189</v>
      </c>
      <c r="C12" s="130">
        <v>17.562724014336915</v>
      </c>
      <c r="D12" s="130">
        <v>5.5</v>
      </c>
      <c r="E12" s="138">
        <v>9</v>
      </c>
      <c r="F12" s="100" t="s">
        <v>124</v>
      </c>
      <c r="G12" s="100" t="s">
        <v>124</v>
      </c>
      <c r="H12" s="141">
        <v>4</v>
      </c>
      <c r="I12" s="6">
        <v>5</v>
      </c>
    </row>
    <row r="13" spans="1:9" ht="12.75">
      <c r="A13" s="6">
        <v>10</v>
      </c>
      <c r="B13" s="91" t="s">
        <v>192</v>
      </c>
      <c r="C13" s="130">
        <v>16.176470588235297</v>
      </c>
      <c r="D13" s="130">
        <v>4.5</v>
      </c>
      <c r="E13" s="138">
        <v>9</v>
      </c>
      <c r="F13" s="100" t="s">
        <v>124</v>
      </c>
      <c r="G13" s="100" t="s">
        <v>124</v>
      </c>
      <c r="H13" s="141">
        <v>4</v>
      </c>
      <c r="I13" s="6">
        <v>5</v>
      </c>
    </row>
    <row r="14" spans="1:9" ht="12.75">
      <c r="A14" s="6">
        <v>11</v>
      </c>
      <c r="B14" s="91" t="s">
        <v>193</v>
      </c>
      <c r="C14" s="130">
        <v>22.281639928698752</v>
      </c>
      <c r="D14" s="130">
        <v>2.5</v>
      </c>
      <c r="E14" s="138">
        <v>2</v>
      </c>
      <c r="F14" s="100" t="s">
        <v>125</v>
      </c>
      <c r="G14" s="100" t="s">
        <v>125</v>
      </c>
      <c r="H14" s="141">
        <v>2</v>
      </c>
      <c r="I14" s="6">
        <v>3.3333333333333335</v>
      </c>
    </row>
    <row r="15" spans="1:9" ht="12.75">
      <c r="A15" s="6">
        <v>12</v>
      </c>
      <c r="B15" s="86" t="s">
        <v>195</v>
      </c>
      <c r="C15" s="130">
        <v>24.285714285714285</v>
      </c>
      <c r="D15" s="130">
        <v>1</v>
      </c>
      <c r="E15" s="138">
        <v>1</v>
      </c>
      <c r="F15" s="100" t="s">
        <v>120</v>
      </c>
      <c r="G15" s="100" t="s">
        <v>125</v>
      </c>
      <c r="H15" s="141">
        <v>1</v>
      </c>
      <c r="I15" s="6">
        <v>1.3333333333333333</v>
      </c>
    </row>
    <row r="16" spans="1:9" ht="12.75">
      <c r="A16" s="6">
        <v>13</v>
      </c>
      <c r="B16" s="86" t="s">
        <v>198</v>
      </c>
      <c r="C16" s="130">
        <v>13.511029411764707</v>
      </c>
      <c r="D16" s="130">
        <v>4.5</v>
      </c>
      <c r="E16" s="138">
        <v>4</v>
      </c>
      <c r="F16" s="100" t="s">
        <v>127</v>
      </c>
      <c r="G16" s="100" t="s">
        <v>127</v>
      </c>
      <c r="H16" s="141">
        <v>3</v>
      </c>
      <c r="I16" s="6">
        <v>2.6666666666666665</v>
      </c>
    </row>
    <row r="17" spans="1:9" ht="12.75">
      <c r="A17" s="6">
        <v>14</v>
      </c>
      <c r="B17" s="87" t="s">
        <v>200</v>
      </c>
      <c r="C17" s="128">
        <v>16.46273637374861</v>
      </c>
      <c r="D17" s="128">
        <v>8.5</v>
      </c>
      <c r="E17" s="214">
        <v>5</v>
      </c>
      <c r="F17" s="101" t="s">
        <v>127</v>
      </c>
      <c r="G17" s="101" t="s">
        <v>127</v>
      </c>
      <c r="H17" s="141">
        <v>2.5</v>
      </c>
      <c r="I17" s="6">
        <v>4</v>
      </c>
    </row>
    <row r="18" spans="1:9" ht="12.75">
      <c r="A18" s="6">
        <v>15</v>
      </c>
      <c r="B18" s="88" t="s">
        <v>202</v>
      </c>
      <c r="C18" s="210">
        <v>10</v>
      </c>
      <c r="D18" s="210">
        <v>9</v>
      </c>
      <c r="E18" s="138">
        <v>2</v>
      </c>
      <c r="F18" s="138" t="s">
        <v>120</v>
      </c>
      <c r="G18" s="138" t="s">
        <v>120</v>
      </c>
      <c r="H18" s="141">
        <v>1</v>
      </c>
      <c r="I18" s="6">
        <v>1</v>
      </c>
    </row>
    <row r="19" spans="1:9" ht="12.75">
      <c r="A19" s="6">
        <v>16</v>
      </c>
      <c r="B19" s="87" t="s">
        <v>204</v>
      </c>
      <c r="C19" s="128">
        <v>16.46273637374861</v>
      </c>
      <c r="D19" s="128">
        <v>6.5</v>
      </c>
      <c r="E19" s="214">
        <v>2</v>
      </c>
      <c r="F19" s="101" t="s">
        <v>120</v>
      </c>
      <c r="G19" s="101" t="s">
        <v>120</v>
      </c>
      <c r="H19" s="141">
        <v>2</v>
      </c>
      <c r="I19" s="6">
        <v>1.3333333333333333</v>
      </c>
    </row>
    <row r="20" spans="1:9" ht="12.75">
      <c r="A20" s="6">
        <v>17</v>
      </c>
      <c r="B20" s="150" t="s">
        <v>111</v>
      </c>
      <c r="C20" s="211">
        <v>25.729166666666664</v>
      </c>
      <c r="D20" s="211">
        <v>1</v>
      </c>
      <c r="E20" s="207">
        <v>2</v>
      </c>
      <c r="F20" s="207" t="s">
        <v>125</v>
      </c>
      <c r="G20" s="207" t="s">
        <v>125</v>
      </c>
      <c r="H20" s="141">
        <v>2</v>
      </c>
      <c r="I20" s="6">
        <v>1</v>
      </c>
    </row>
    <row r="21" spans="1:9" ht="12.75">
      <c r="A21" s="6">
        <v>18</v>
      </c>
      <c r="B21" s="150" t="s">
        <v>110</v>
      </c>
      <c r="C21" s="211">
        <v>21.32822477650064</v>
      </c>
      <c r="D21" s="211">
        <v>5.5</v>
      </c>
      <c r="E21" s="207">
        <v>2</v>
      </c>
      <c r="F21" s="207" t="s">
        <v>127</v>
      </c>
      <c r="G21" s="207" t="s">
        <v>127</v>
      </c>
      <c r="H21" s="141">
        <v>1.5</v>
      </c>
      <c r="I21" s="6">
        <v>2.3333333333333335</v>
      </c>
    </row>
    <row r="22" spans="1:9" ht="12.75">
      <c r="A22" s="6">
        <v>19</v>
      </c>
      <c r="B22" s="150" t="s">
        <v>209</v>
      </c>
      <c r="C22" s="211">
        <v>18.12169312169312</v>
      </c>
      <c r="D22" s="211">
        <v>9</v>
      </c>
      <c r="E22" s="207">
        <v>1</v>
      </c>
      <c r="F22" s="207" t="s">
        <v>125</v>
      </c>
      <c r="G22" s="207" t="s">
        <v>125</v>
      </c>
      <c r="H22" s="141">
        <v>1.5</v>
      </c>
      <c r="I22" s="6">
        <v>1</v>
      </c>
    </row>
    <row r="23" spans="1:9" ht="12.75">
      <c r="A23" s="6">
        <v>20</v>
      </c>
      <c r="B23" s="150" t="s">
        <v>211</v>
      </c>
      <c r="C23" s="211">
        <v>26.666666666666664</v>
      </c>
      <c r="D23" s="211">
        <v>9</v>
      </c>
      <c r="E23" s="207">
        <v>8</v>
      </c>
      <c r="F23" s="207" t="s">
        <v>120</v>
      </c>
      <c r="G23" s="207" t="s">
        <v>125</v>
      </c>
      <c r="H23" s="141">
        <v>3</v>
      </c>
      <c r="I23" s="6">
        <v>3.3333333333333335</v>
      </c>
    </row>
    <row r="24" spans="1:9" ht="12.75">
      <c r="A24" s="6">
        <v>21</v>
      </c>
      <c r="B24" s="150" t="s">
        <v>213</v>
      </c>
      <c r="C24" s="211">
        <v>13.793103448275861</v>
      </c>
      <c r="D24" s="211">
        <v>6</v>
      </c>
      <c r="E24" s="207">
        <v>5</v>
      </c>
      <c r="F24" s="207" t="s">
        <v>127</v>
      </c>
      <c r="G24" s="207" t="s">
        <v>127</v>
      </c>
      <c r="H24" s="141">
        <v>2</v>
      </c>
      <c r="I24" s="6">
        <v>3.3333333333333335</v>
      </c>
    </row>
    <row r="25" spans="1:9" ht="12.75">
      <c r="A25" s="6">
        <v>22</v>
      </c>
      <c r="B25" s="150" t="s">
        <v>215</v>
      </c>
      <c r="C25" s="211">
        <v>11.851851851851851</v>
      </c>
      <c r="D25" s="211">
        <v>6</v>
      </c>
      <c r="E25" s="207">
        <v>1</v>
      </c>
      <c r="F25" s="207" t="s">
        <v>125</v>
      </c>
      <c r="G25" s="207" t="s">
        <v>125</v>
      </c>
      <c r="H25" s="141">
        <v>1</v>
      </c>
      <c r="I25" s="6">
        <v>1</v>
      </c>
    </row>
    <row r="26" spans="1:9" ht="12.75">
      <c r="A26" s="6">
        <v>23</v>
      </c>
      <c r="B26" s="151" t="s">
        <v>109</v>
      </c>
      <c r="C26" s="130">
        <v>22.610294117647058</v>
      </c>
      <c r="D26" s="130">
        <v>9</v>
      </c>
      <c r="E26" s="207">
        <v>3</v>
      </c>
      <c r="F26" s="209" t="s">
        <v>125</v>
      </c>
      <c r="G26" s="209" t="s">
        <v>127</v>
      </c>
      <c r="H26" s="141">
        <v>2.5</v>
      </c>
      <c r="I26" s="6">
        <v>1.6666666666666667</v>
      </c>
    </row>
    <row r="27" spans="1:9" ht="12.75">
      <c r="A27" s="6">
        <v>24</v>
      </c>
      <c r="B27" s="151" t="s">
        <v>219</v>
      </c>
      <c r="C27" s="130">
        <v>19.308755760368662</v>
      </c>
      <c r="D27" s="130">
        <v>3.5</v>
      </c>
      <c r="E27" s="210">
        <v>2</v>
      </c>
      <c r="F27" s="209" t="s">
        <v>120</v>
      </c>
      <c r="G27" s="209" t="s">
        <v>125</v>
      </c>
      <c r="H27" s="141">
        <v>2</v>
      </c>
      <c r="I27" s="6">
        <v>1.6666666666666667</v>
      </c>
    </row>
    <row r="28" spans="1:9" ht="12.75">
      <c r="A28" s="6">
        <v>25</v>
      </c>
      <c r="B28" s="151" t="s">
        <v>221</v>
      </c>
      <c r="C28" s="130">
        <v>23.52941176470588</v>
      </c>
      <c r="D28" s="130">
        <v>8.5</v>
      </c>
      <c r="E28" s="210">
        <v>2</v>
      </c>
      <c r="F28" s="209" t="s">
        <v>127</v>
      </c>
      <c r="G28" s="209" t="s">
        <v>124</v>
      </c>
      <c r="H28" s="141">
        <v>1</v>
      </c>
      <c r="I28" s="6">
        <v>1</v>
      </c>
    </row>
    <row r="29" spans="1:9" ht="12.75">
      <c r="A29" s="6">
        <v>26</v>
      </c>
      <c r="B29" s="151" t="s">
        <v>223</v>
      </c>
      <c r="C29" s="130">
        <v>16.869095816464238</v>
      </c>
      <c r="D29" s="130">
        <v>8</v>
      </c>
      <c r="E29" s="210">
        <v>9</v>
      </c>
      <c r="F29" s="209" t="s">
        <v>127</v>
      </c>
      <c r="G29" s="209" t="s">
        <v>124</v>
      </c>
      <c r="H29" s="141">
        <v>2.5</v>
      </c>
      <c r="I29" s="6">
        <v>3.6666666666666665</v>
      </c>
    </row>
    <row r="30" spans="1:9" ht="12.75">
      <c r="A30" s="6">
        <v>27</v>
      </c>
      <c r="B30" s="91" t="s">
        <v>112</v>
      </c>
      <c r="C30" s="130">
        <v>22.12121212121212</v>
      </c>
      <c r="D30" s="130">
        <v>1</v>
      </c>
      <c r="E30" s="210">
        <v>3</v>
      </c>
      <c r="F30" s="100" t="s">
        <v>125</v>
      </c>
      <c r="G30" s="100" t="s">
        <v>127</v>
      </c>
      <c r="H30" s="141">
        <v>2</v>
      </c>
      <c r="I30" s="6">
        <v>1.3333333333333333</v>
      </c>
    </row>
    <row r="31" spans="1:9" ht="12.75">
      <c r="A31" s="6">
        <v>28</v>
      </c>
      <c r="B31" s="91" t="s">
        <v>113</v>
      </c>
      <c r="C31" s="130">
        <v>14.68864468864469</v>
      </c>
      <c r="D31" s="130">
        <v>1</v>
      </c>
      <c r="E31" s="138">
        <v>2</v>
      </c>
      <c r="F31" s="100" t="s">
        <v>120</v>
      </c>
      <c r="G31" s="100" t="s">
        <v>120</v>
      </c>
      <c r="H31" s="141">
        <v>2</v>
      </c>
      <c r="I31" s="6">
        <v>2.6666666666666665</v>
      </c>
    </row>
    <row r="32" spans="1:9" ht="12.75">
      <c r="A32" s="6">
        <v>29</v>
      </c>
      <c r="B32" s="91" t="s">
        <v>228</v>
      </c>
      <c r="C32" s="130">
        <v>16.38392857142857</v>
      </c>
      <c r="D32" s="130">
        <v>1</v>
      </c>
      <c r="E32" s="138">
        <v>1</v>
      </c>
      <c r="F32" s="100" t="s">
        <v>125</v>
      </c>
      <c r="G32" s="100" t="s">
        <v>120</v>
      </c>
      <c r="H32" s="141">
        <v>1</v>
      </c>
      <c r="I32" s="6">
        <v>1</v>
      </c>
    </row>
    <row r="33" spans="1:9" ht="12.75">
      <c r="A33" s="6">
        <v>30</v>
      </c>
      <c r="B33" s="152" t="s">
        <v>230</v>
      </c>
      <c r="C33" s="212">
        <v>14.090909090909092</v>
      </c>
      <c r="D33" s="212">
        <v>6</v>
      </c>
      <c r="E33" s="138">
        <v>5</v>
      </c>
      <c r="F33" s="153" t="s">
        <v>127</v>
      </c>
      <c r="G33" s="153" t="s">
        <v>125</v>
      </c>
      <c r="H33" s="141">
        <v>2.5</v>
      </c>
      <c r="I33" s="6">
        <v>5</v>
      </c>
    </row>
    <row r="34" spans="1:9" ht="12.75">
      <c r="A34" s="6">
        <v>31</v>
      </c>
      <c r="B34" s="146" t="s">
        <v>232</v>
      </c>
      <c r="C34" s="128">
        <v>33.63377609108159</v>
      </c>
      <c r="D34" s="128">
        <v>3.5</v>
      </c>
      <c r="E34" s="153">
        <v>1</v>
      </c>
      <c r="F34" s="101" t="s">
        <v>120</v>
      </c>
      <c r="G34" s="101" t="s">
        <v>120</v>
      </c>
      <c r="H34" s="141">
        <v>1</v>
      </c>
      <c r="I34" s="6">
        <v>1.3333333333333333</v>
      </c>
    </row>
    <row r="35" spans="1:9" ht="12.75">
      <c r="A35" s="6">
        <v>32</v>
      </c>
      <c r="B35" s="146" t="s">
        <v>235</v>
      </c>
      <c r="C35" s="128">
        <v>23.32175925925926</v>
      </c>
      <c r="D35" s="128">
        <v>8.5</v>
      </c>
      <c r="E35" s="214">
        <v>1</v>
      </c>
      <c r="F35" s="101" t="s">
        <v>120</v>
      </c>
      <c r="G35" s="101" t="s">
        <v>120</v>
      </c>
      <c r="H35" s="141">
        <v>1</v>
      </c>
      <c r="I35" s="6">
        <v>1</v>
      </c>
    </row>
    <row r="36" spans="1:9" ht="12.75">
      <c r="A36" s="6">
        <v>33</v>
      </c>
      <c r="B36" s="146" t="s">
        <v>237</v>
      </c>
      <c r="C36" s="128">
        <v>22.962962962962962</v>
      </c>
      <c r="D36" s="128">
        <v>1</v>
      </c>
      <c r="E36" s="214">
        <v>2</v>
      </c>
      <c r="F36" s="101" t="s">
        <v>125</v>
      </c>
      <c r="G36" s="101" t="s">
        <v>127</v>
      </c>
      <c r="H36" s="141">
        <v>1</v>
      </c>
      <c r="I36" s="6">
        <v>1</v>
      </c>
    </row>
    <row r="37" spans="1:9" ht="12.75">
      <c r="A37" s="6">
        <v>34</v>
      </c>
      <c r="B37" s="146" t="s">
        <v>239</v>
      </c>
      <c r="C37" s="128">
        <v>11.088709677419356</v>
      </c>
      <c r="D37" s="128">
        <v>9</v>
      </c>
      <c r="E37" s="214">
        <v>7</v>
      </c>
      <c r="F37" s="101" t="s">
        <v>127</v>
      </c>
      <c r="G37" s="101" t="s">
        <v>127</v>
      </c>
      <c r="H37" s="141">
        <v>1.5</v>
      </c>
      <c r="I37" s="6">
        <v>4.333333333333333</v>
      </c>
    </row>
    <row r="38" spans="1:9" ht="12.75">
      <c r="A38" s="6">
        <v>35</v>
      </c>
      <c r="B38" s="146" t="s">
        <v>241</v>
      </c>
      <c r="C38" s="128">
        <v>31.142241379310345</v>
      </c>
      <c r="D38" s="128">
        <v>9</v>
      </c>
      <c r="E38" s="214">
        <v>2</v>
      </c>
      <c r="F38" s="101" t="s">
        <v>120</v>
      </c>
      <c r="G38" s="101" t="s">
        <v>120</v>
      </c>
      <c r="H38" s="141">
        <v>2.5</v>
      </c>
      <c r="I38" s="6">
        <v>2.3333333333333335</v>
      </c>
    </row>
    <row r="39" spans="1:9" ht="12.75">
      <c r="A39" s="6">
        <v>36</v>
      </c>
      <c r="B39" s="147" t="s">
        <v>243</v>
      </c>
      <c r="C39" s="210">
        <v>20.81081081081081</v>
      </c>
      <c r="D39" s="210">
        <v>8</v>
      </c>
      <c r="E39" s="214">
        <v>2</v>
      </c>
      <c r="F39" s="138" t="s">
        <v>125</v>
      </c>
      <c r="G39" s="138" t="s">
        <v>127</v>
      </c>
      <c r="H39" s="141">
        <v>2</v>
      </c>
      <c r="I39" s="6">
        <v>1</v>
      </c>
    </row>
    <row r="40" spans="1:9" ht="12.75">
      <c r="A40" s="6">
        <v>37</v>
      </c>
      <c r="B40" s="91" t="s">
        <v>245</v>
      </c>
      <c r="C40" s="130">
        <v>26.134453781512605</v>
      </c>
      <c r="D40" s="130">
        <v>4</v>
      </c>
      <c r="E40" s="138">
        <v>2</v>
      </c>
      <c r="F40" s="100" t="s">
        <v>120</v>
      </c>
      <c r="G40" s="100" t="s">
        <v>120</v>
      </c>
      <c r="H40" s="141">
        <v>1.5</v>
      </c>
      <c r="I40" s="6">
        <v>1</v>
      </c>
    </row>
    <row r="41" spans="1:9" ht="12.75">
      <c r="A41" s="6">
        <v>38</v>
      </c>
      <c r="B41" s="87" t="s">
        <v>108</v>
      </c>
      <c r="C41" s="128">
        <v>18.106617647058822</v>
      </c>
      <c r="D41" s="128">
        <v>5.5</v>
      </c>
      <c r="E41" s="138">
        <v>1</v>
      </c>
      <c r="F41" s="101" t="s">
        <v>125</v>
      </c>
      <c r="G41" s="101" t="s">
        <v>120</v>
      </c>
      <c r="H41" s="141">
        <v>1</v>
      </c>
      <c r="I41" s="6">
        <v>1</v>
      </c>
    </row>
    <row r="42" spans="1:9" ht="12.75">
      <c r="A42" s="6">
        <v>39</v>
      </c>
      <c r="B42" s="140" t="s">
        <v>247</v>
      </c>
      <c r="C42" s="130">
        <v>20.944741532976828</v>
      </c>
      <c r="D42" s="130">
        <v>4.5</v>
      </c>
      <c r="E42" s="214">
        <v>8</v>
      </c>
      <c r="F42" s="130" t="s">
        <v>127</v>
      </c>
      <c r="G42" s="130" t="s">
        <v>124</v>
      </c>
      <c r="H42" s="141">
        <v>4</v>
      </c>
      <c r="I42" s="6">
        <v>4.666666666666667</v>
      </c>
    </row>
    <row r="43" spans="1:9" ht="12.75">
      <c r="A43" s="6">
        <v>40</v>
      </c>
      <c r="B43" s="86" t="s">
        <v>638</v>
      </c>
      <c r="C43" s="130">
        <v>21.299810246679318</v>
      </c>
      <c r="D43" s="130">
        <v>9</v>
      </c>
      <c r="E43" s="210">
        <v>2</v>
      </c>
      <c r="F43" s="100" t="s">
        <v>127</v>
      </c>
      <c r="G43" s="100" t="s">
        <v>125</v>
      </c>
      <c r="H43" s="141">
        <v>2</v>
      </c>
      <c r="I43" s="6">
        <v>2.3333333333333335</v>
      </c>
    </row>
    <row r="44" spans="1:9" ht="12.75">
      <c r="A44" s="6">
        <v>41</v>
      </c>
      <c r="B44" s="86" t="s">
        <v>251</v>
      </c>
      <c r="C44" s="130">
        <v>13.636363636363635</v>
      </c>
      <c r="D44" s="130">
        <v>1</v>
      </c>
      <c r="E44" s="138">
        <v>1</v>
      </c>
      <c r="F44" s="100" t="s">
        <v>125</v>
      </c>
      <c r="G44" s="100" t="s">
        <v>125</v>
      </c>
      <c r="H44" s="141">
        <v>1</v>
      </c>
      <c r="I44" s="6">
        <v>1</v>
      </c>
    </row>
    <row r="45" spans="1:9" ht="12.75">
      <c r="A45" s="6">
        <v>42</v>
      </c>
      <c r="B45" s="87" t="s">
        <v>253</v>
      </c>
      <c r="C45" s="128">
        <v>14.6875</v>
      </c>
      <c r="D45" s="128">
        <v>2</v>
      </c>
      <c r="E45" s="138">
        <v>1</v>
      </c>
      <c r="F45" s="101" t="s">
        <v>120</v>
      </c>
      <c r="G45" s="101" t="s">
        <v>125</v>
      </c>
      <c r="H45" s="141">
        <v>1</v>
      </c>
      <c r="I45" s="6">
        <v>1</v>
      </c>
    </row>
    <row r="46" spans="1:9" ht="12.75">
      <c r="A46" s="6">
        <v>43</v>
      </c>
      <c r="B46" s="91" t="s">
        <v>407</v>
      </c>
      <c r="C46" s="130">
        <v>11.397849462365592</v>
      </c>
      <c r="D46" s="130">
        <v>9</v>
      </c>
      <c r="E46" s="214">
        <v>1</v>
      </c>
      <c r="F46" s="100" t="s">
        <v>120</v>
      </c>
      <c r="G46" s="100" t="s">
        <v>120</v>
      </c>
      <c r="H46" s="141">
        <v>1</v>
      </c>
      <c r="I46" s="6">
        <v>1</v>
      </c>
    </row>
    <row r="47" spans="1:9" ht="12.75">
      <c r="A47" s="6">
        <v>44</v>
      </c>
      <c r="B47" s="91" t="s">
        <v>106</v>
      </c>
      <c r="C47" s="130">
        <v>25.729166666666664</v>
      </c>
      <c r="D47" s="130">
        <v>8</v>
      </c>
      <c r="E47" s="138">
        <v>1</v>
      </c>
      <c r="F47" s="100" t="s">
        <v>120</v>
      </c>
      <c r="G47" s="100" t="s">
        <v>120</v>
      </c>
      <c r="H47" s="141">
        <v>1</v>
      </c>
      <c r="I47" s="6">
        <v>1</v>
      </c>
    </row>
    <row r="48" spans="1:9" ht="12.75">
      <c r="A48" s="6">
        <v>45</v>
      </c>
      <c r="B48" s="148" t="s">
        <v>257</v>
      </c>
      <c r="C48" s="213">
        <v>26.136363636363633</v>
      </c>
      <c r="D48" s="213">
        <v>2</v>
      </c>
      <c r="E48" s="138">
        <v>5</v>
      </c>
      <c r="F48" s="155" t="s">
        <v>127</v>
      </c>
      <c r="G48" s="155" t="s">
        <v>127</v>
      </c>
      <c r="H48" s="141">
        <v>3</v>
      </c>
      <c r="I48" s="6">
        <v>1</v>
      </c>
    </row>
    <row r="49" spans="1:9" ht="12.75">
      <c r="A49" s="110">
        <v>46</v>
      </c>
      <c r="B49" s="148" t="s">
        <v>259</v>
      </c>
      <c r="C49" s="213">
        <v>22.518382352941178</v>
      </c>
      <c r="D49" s="213">
        <v>6.5</v>
      </c>
      <c r="E49" s="215">
        <v>4</v>
      </c>
      <c r="F49" s="155" t="s">
        <v>127</v>
      </c>
      <c r="G49" s="155" t="s">
        <v>124</v>
      </c>
      <c r="H49" s="141">
        <v>2</v>
      </c>
      <c r="I49" s="6">
        <v>3</v>
      </c>
    </row>
    <row r="50" spans="1:9" ht="12.75">
      <c r="A50" s="1">
        <v>47</v>
      </c>
      <c r="B50" s="88" t="s">
        <v>261</v>
      </c>
      <c r="C50" s="210">
        <v>8.823529411764707</v>
      </c>
      <c r="D50" s="210">
        <v>5</v>
      </c>
      <c r="E50" s="215">
        <v>2</v>
      </c>
      <c r="F50" s="138" t="s">
        <v>120</v>
      </c>
      <c r="G50" s="138" t="s">
        <v>120</v>
      </c>
      <c r="H50" s="141">
        <v>1</v>
      </c>
      <c r="I50" s="6">
        <v>1</v>
      </c>
    </row>
    <row r="51" spans="1:9" ht="12.75">
      <c r="A51" s="13">
        <v>48</v>
      </c>
      <c r="B51" s="157" t="s">
        <v>263</v>
      </c>
      <c r="C51" s="133">
        <v>22.413793103448278</v>
      </c>
      <c r="D51" s="133">
        <v>4.5</v>
      </c>
      <c r="E51" s="139">
        <v>7</v>
      </c>
      <c r="F51" s="123" t="s">
        <v>127</v>
      </c>
      <c r="G51" s="123" t="s">
        <v>124</v>
      </c>
      <c r="H51" s="142">
        <v>2.5</v>
      </c>
      <c r="I51" s="29">
        <v>4</v>
      </c>
    </row>
    <row r="52" spans="1:8" ht="12.75">
      <c r="A52" s="79"/>
      <c r="E52" s="4"/>
      <c r="H52" s="100"/>
    </row>
  </sheetData>
  <mergeCells count="3">
    <mergeCell ref="D1:E1"/>
    <mergeCell ref="F2:G2"/>
    <mergeCell ref="F1:I1"/>
  </mergeCells>
  <printOptions horizontalCentered="1" verticalCentered="1"/>
  <pageMargins left="0.28" right="0.38" top="0.56" bottom="1" header="0.33" footer="0.5"/>
  <pageSetup fitToHeight="1" fitToWidth="1" horizontalDpi="300" verticalDpi="300" orientation="portrait" scale="82" r:id="rId1"/>
  <headerFooter alignWithMargins="0">
    <oddHeader xml:space="preserve">&amp;CTable 11.  Reactions of wheats grown in the 2005 SRPN to various viral pests.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B3" sqref="B3"/>
    </sheetView>
  </sheetViews>
  <sheetFormatPr defaultColWidth="9.140625" defaultRowHeight="12.75"/>
  <cols>
    <col min="1" max="1" width="6.57421875" style="3" customWidth="1"/>
    <col min="2" max="2" width="21.140625" style="2" customWidth="1"/>
    <col min="3" max="3" width="13.28125" style="2" customWidth="1"/>
    <col min="4" max="4" width="11.7109375" style="2" customWidth="1"/>
    <col min="5" max="5" width="14.00390625" style="2" customWidth="1"/>
    <col min="6" max="6" width="13.140625" style="2" customWidth="1"/>
    <col min="7" max="7" width="12.00390625" style="2" customWidth="1"/>
    <col min="8" max="16384" width="11.421875" style="2" customWidth="1"/>
  </cols>
  <sheetData>
    <row r="1" spans="1:9" ht="12" customHeight="1">
      <c r="A1" s="203"/>
      <c r="B1" s="204"/>
      <c r="C1" s="277" t="s">
        <v>386</v>
      </c>
      <c r="D1" s="277"/>
      <c r="E1" s="277"/>
      <c r="F1" s="277"/>
      <c r="G1" s="277"/>
      <c r="H1" s="205" t="s">
        <v>395</v>
      </c>
      <c r="I1" s="204"/>
    </row>
    <row r="2" spans="1:7" s="34" customFormat="1" ht="12">
      <c r="A2" s="50"/>
      <c r="C2" s="276" t="s">
        <v>50</v>
      </c>
      <c r="D2" s="276"/>
      <c r="E2" s="276"/>
      <c r="F2" s="276"/>
      <c r="G2" s="276"/>
    </row>
    <row r="3" spans="1:9" s="34" customFormat="1" ht="12">
      <c r="A3" s="80"/>
      <c r="B3" s="80"/>
      <c r="C3" s="121" t="s">
        <v>16</v>
      </c>
      <c r="D3" s="1" t="s">
        <v>122</v>
      </c>
      <c r="E3" s="121" t="s">
        <v>69</v>
      </c>
      <c r="F3" s="121" t="s">
        <v>121</v>
      </c>
      <c r="G3" s="1" t="s">
        <v>379</v>
      </c>
      <c r="H3" s="1" t="s">
        <v>136</v>
      </c>
      <c r="I3" s="1" t="s">
        <v>387</v>
      </c>
    </row>
    <row r="4" spans="1:9" s="34" customFormat="1" ht="12.75">
      <c r="A4" s="13" t="s">
        <v>19</v>
      </c>
      <c r="B4" s="81" t="s">
        <v>1</v>
      </c>
      <c r="C4" s="122" t="s">
        <v>123</v>
      </c>
      <c r="D4" s="13" t="s">
        <v>366</v>
      </c>
      <c r="E4" s="201" t="s">
        <v>350</v>
      </c>
      <c r="F4" s="201" t="s">
        <v>374</v>
      </c>
      <c r="G4" s="13" t="s">
        <v>380</v>
      </c>
      <c r="H4" s="13"/>
      <c r="I4" s="13" t="s">
        <v>388</v>
      </c>
    </row>
    <row r="5" spans="1:9" ht="12.75">
      <c r="A5" s="6">
        <v>1</v>
      </c>
      <c r="B5" s="91" t="s">
        <v>2</v>
      </c>
      <c r="C5" s="1" t="s">
        <v>89</v>
      </c>
      <c r="D5" s="1" t="s">
        <v>89</v>
      </c>
      <c r="E5" s="1" t="s">
        <v>89</v>
      </c>
      <c r="F5" s="1" t="s">
        <v>89</v>
      </c>
      <c r="G5" s="1" t="s">
        <v>89</v>
      </c>
      <c r="H5" s="1">
        <v>30</v>
      </c>
      <c r="I5" s="1" t="s">
        <v>89</v>
      </c>
    </row>
    <row r="6" spans="1:9" ht="12.75">
      <c r="A6" s="6">
        <v>2</v>
      </c>
      <c r="B6" s="91" t="s">
        <v>3</v>
      </c>
      <c r="C6" s="1" t="s">
        <v>89</v>
      </c>
      <c r="D6" s="1" t="s">
        <v>367</v>
      </c>
      <c r="E6" s="1" t="s">
        <v>89</v>
      </c>
      <c r="F6" s="1" t="s">
        <v>89</v>
      </c>
      <c r="G6" s="1" t="s">
        <v>353</v>
      </c>
      <c r="H6" s="1">
        <v>50</v>
      </c>
      <c r="I6" s="1" t="s">
        <v>389</v>
      </c>
    </row>
    <row r="7" spans="1:9" ht="12.75">
      <c r="A7" s="6">
        <v>3</v>
      </c>
      <c r="B7" s="146" t="s">
        <v>17</v>
      </c>
      <c r="C7" s="1">
        <v>2</v>
      </c>
      <c r="D7" s="1">
        <v>1</v>
      </c>
      <c r="E7" s="1">
        <v>2</v>
      </c>
      <c r="F7" s="1">
        <v>1</v>
      </c>
      <c r="G7" s="1" t="s">
        <v>90</v>
      </c>
      <c r="H7" s="1">
        <v>5</v>
      </c>
      <c r="I7" s="1" t="s">
        <v>632</v>
      </c>
    </row>
    <row r="8" spans="1:9" ht="12.75">
      <c r="A8" s="6">
        <v>4</v>
      </c>
      <c r="B8" s="147" t="s">
        <v>55</v>
      </c>
      <c r="C8" s="1" t="s">
        <v>92</v>
      </c>
      <c r="D8" s="1" t="s">
        <v>92</v>
      </c>
      <c r="E8" s="1">
        <v>2</v>
      </c>
      <c r="F8" s="1" t="s">
        <v>92</v>
      </c>
      <c r="G8" s="1">
        <v>2</v>
      </c>
      <c r="H8" s="1">
        <v>5</v>
      </c>
      <c r="I8" s="1" t="s">
        <v>104</v>
      </c>
    </row>
    <row r="9" spans="1:9" ht="12.75">
      <c r="A9" s="6">
        <v>5</v>
      </c>
      <c r="B9" s="86" t="s">
        <v>107</v>
      </c>
      <c r="C9" s="1" t="s">
        <v>361</v>
      </c>
      <c r="D9" s="1" t="s">
        <v>361</v>
      </c>
      <c r="E9" s="1" t="s">
        <v>89</v>
      </c>
      <c r="F9" s="1" t="s">
        <v>89</v>
      </c>
      <c r="G9" s="1" t="s">
        <v>381</v>
      </c>
      <c r="H9" s="1">
        <v>60</v>
      </c>
      <c r="I9" s="1" t="s">
        <v>389</v>
      </c>
    </row>
    <row r="10" spans="1:9" ht="12.75">
      <c r="A10" s="6">
        <v>6</v>
      </c>
      <c r="B10" s="86" t="s">
        <v>183</v>
      </c>
      <c r="C10" s="1">
        <v>2</v>
      </c>
      <c r="D10" s="1" t="s">
        <v>93</v>
      </c>
      <c r="E10" s="1">
        <v>2</v>
      </c>
      <c r="F10" s="1">
        <v>2</v>
      </c>
      <c r="G10" s="1">
        <v>1</v>
      </c>
      <c r="H10" s="1">
        <v>5</v>
      </c>
      <c r="I10" s="1" t="s">
        <v>633</v>
      </c>
    </row>
    <row r="11" spans="1:9" ht="12.75">
      <c r="A11" s="6">
        <v>7</v>
      </c>
      <c r="B11" s="86" t="s">
        <v>185</v>
      </c>
      <c r="C11" s="1" t="s">
        <v>362</v>
      </c>
      <c r="D11" s="1" t="s">
        <v>368</v>
      </c>
      <c r="E11" s="1" t="s">
        <v>89</v>
      </c>
      <c r="F11" s="1" t="s">
        <v>89</v>
      </c>
      <c r="G11" s="1">
        <v>0</v>
      </c>
      <c r="H11" s="1">
        <v>5</v>
      </c>
      <c r="I11" s="1" t="s">
        <v>632</v>
      </c>
    </row>
    <row r="12" spans="1:9" ht="12.75">
      <c r="A12" s="6">
        <v>8</v>
      </c>
      <c r="B12" s="86" t="s">
        <v>187</v>
      </c>
      <c r="C12" s="1">
        <v>2</v>
      </c>
      <c r="D12" s="1" t="s">
        <v>91</v>
      </c>
      <c r="E12" s="1" t="s">
        <v>351</v>
      </c>
      <c r="F12" s="1">
        <v>1</v>
      </c>
      <c r="G12" s="1">
        <v>0</v>
      </c>
      <c r="H12" s="1">
        <v>10</v>
      </c>
      <c r="I12" s="1" t="s">
        <v>391</v>
      </c>
    </row>
    <row r="13" spans="1:9" ht="12.75">
      <c r="A13" s="6">
        <v>9</v>
      </c>
      <c r="B13" s="91" t="s">
        <v>189</v>
      </c>
      <c r="C13" s="1">
        <v>0</v>
      </c>
      <c r="D13" s="1" t="s">
        <v>92</v>
      </c>
      <c r="E13" s="1" t="s">
        <v>93</v>
      </c>
      <c r="F13" s="1" t="s">
        <v>90</v>
      </c>
      <c r="G13" s="1" t="s">
        <v>92</v>
      </c>
      <c r="H13" s="1">
        <v>0</v>
      </c>
      <c r="I13" s="1"/>
    </row>
    <row r="14" spans="1:9" ht="12.75">
      <c r="A14" s="6">
        <v>10</v>
      </c>
      <c r="B14" s="91" t="s">
        <v>192</v>
      </c>
      <c r="C14" s="1" t="s">
        <v>92</v>
      </c>
      <c r="D14" s="1" t="s">
        <v>92</v>
      </c>
      <c r="E14" s="1" t="s">
        <v>352</v>
      </c>
      <c r="F14" s="1" t="s">
        <v>92</v>
      </c>
      <c r="G14" s="1" t="s">
        <v>90</v>
      </c>
      <c r="H14" s="1">
        <v>0</v>
      </c>
      <c r="I14" s="1"/>
    </row>
    <row r="15" spans="1:9" ht="12.75">
      <c r="A15" s="6">
        <v>11</v>
      </c>
      <c r="B15" s="91" t="s">
        <v>193</v>
      </c>
      <c r="C15" s="1">
        <v>2</v>
      </c>
      <c r="D15" s="1">
        <v>2</v>
      </c>
      <c r="E15" s="202"/>
      <c r="F15" s="1">
        <v>2</v>
      </c>
      <c r="G15" s="1" t="s">
        <v>382</v>
      </c>
      <c r="H15" s="1">
        <v>5</v>
      </c>
      <c r="I15" s="1" t="s">
        <v>104</v>
      </c>
    </row>
    <row r="16" spans="1:9" ht="12.75">
      <c r="A16" s="6">
        <v>12</v>
      </c>
      <c r="B16" s="86" t="s">
        <v>195</v>
      </c>
      <c r="C16" s="1" t="s">
        <v>363</v>
      </c>
      <c r="D16" s="1" t="s">
        <v>95</v>
      </c>
      <c r="E16" s="1" t="s">
        <v>89</v>
      </c>
      <c r="F16" s="1" t="s">
        <v>89</v>
      </c>
      <c r="G16" s="1" t="s">
        <v>89</v>
      </c>
      <c r="H16" s="1">
        <v>30</v>
      </c>
      <c r="I16" s="1" t="s">
        <v>89</v>
      </c>
    </row>
    <row r="17" spans="1:9" ht="12.75">
      <c r="A17" s="6">
        <v>13</v>
      </c>
      <c r="B17" s="86" t="s">
        <v>198</v>
      </c>
      <c r="C17" s="1" t="s">
        <v>89</v>
      </c>
      <c r="D17" s="1" t="s">
        <v>89</v>
      </c>
      <c r="E17" s="1" t="s">
        <v>89</v>
      </c>
      <c r="F17" s="1" t="s">
        <v>89</v>
      </c>
      <c r="G17" s="1" t="s">
        <v>89</v>
      </c>
      <c r="H17" s="1">
        <v>70</v>
      </c>
      <c r="I17" s="1" t="s">
        <v>89</v>
      </c>
    </row>
    <row r="18" spans="1:9" ht="12.75">
      <c r="A18" s="6">
        <v>14</v>
      </c>
      <c r="B18" s="87" t="s">
        <v>200</v>
      </c>
      <c r="C18" s="1" t="s">
        <v>89</v>
      </c>
      <c r="D18" s="1" t="s">
        <v>369</v>
      </c>
      <c r="E18" s="1" t="s">
        <v>89</v>
      </c>
      <c r="F18" s="1" t="s">
        <v>89</v>
      </c>
      <c r="G18" s="1" t="s">
        <v>89</v>
      </c>
      <c r="H18" s="1">
        <v>70</v>
      </c>
      <c r="I18" s="1" t="s">
        <v>89</v>
      </c>
    </row>
    <row r="19" spans="1:9" ht="12.75">
      <c r="A19" s="6">
        <v>15</v>
      </c>
      <c r="B19" s="88" t="s">
        <v>202</v>
      </c>
      <c r="C19" s="1" t="s">
        <v>94</v>
      </c>
      <c r="D19" s="1">
        <v>0</v>
      </c>
      <c r="E19" s="1" t="s">
        <v>90</v>
      </c>
      <c r="F19" s="1">
        <v>0</v>
      </c>
      <c r="G19" s="1" t="s">
        <v>92</v>
      </c>
      <c r="H19" s="1">
        <v>0</v>
      </c>
      <c r="I19" s="1"/>
    </row>
    <row r="20" spans="1:9" ht="12.75">
      <c r="A20" s="6">
        <v>16</v>
      </c>
      <c r="B20" s="87" t="s">
        <v>204</v>
      </c>
      <c r="C20" s="1" t="s">
        <v>89</v>
      </c>
      <c r="D20" s="1" t="s">
        <v>367</v>
      </c>
      <c r="E20" s="1" t="s">
        <v>89</v>
      </c>
      <c r="F20" s="1" t="s">
        <v>89</v>
      </c>
      <c r="G20" s="1" t="s">
        <v>89</v>
      </c>
      <c r="H20" s="1">
        <v>70</v>
      </c>
      <c r="I20" s="1" t="s">
        <v>103</v>
      </c>
    </row>
    <row r="21" spans="1:9" ht="12.75">
      <c r="A21" s="6">
        <v>17</v>
      </c>
      <c r="B21" s="150" t="s">
        <v>111</v>
      </c>
      <c r="C21" s="1" t="s">
        <v>89</v>
      </c>
      <c r="D21" s="1" t="s">
        <v>89</v>
      </c>
      <c r="E21" s="1" t="s">
        <v>89</v>
      </c>
      <c r="F21" s="1" t="s">
        <v>89</v>
      </c>
      <c r="G21" s="1" t="s">
        <v>92</v>
      </c>
      <c r="H21" s="1">
        <v>60</v>
      </c>
      <c r="I21" s="1" t="s">
        <v>89</v>
      </c>
    </row>
    <row r="22" spans="1:9" ht="12.75">
      <c r="A22" s="6">
        <v>18</v>
      </c>
      <c r="B22" s="150" t="s">
        <v>110</v>
      </c>
      <c r="C22" s="1">
        <v>2</v>
      </c>
      <c r="D22" s="1">
        <v>2</v>
      </c>
      <c r="E22" s="1" t="s">
        <v>89</v>
      </c>
      <c r="F22" s="1" t="s">
        <v>89</v>
      </c>
      <c r="G22" s="1" t="s">
        <v>89</v>
      </c>
      <c r="H22" s="1">
        <v>60</v>
      </c>
      <c r="I22" s="1" t="s">
        <v>89</v>
      </c>
    </row>
    <row r="23" spans="1:9" ht="12.75">
      <c r="A23" s="6">
        <v>19</v>
      </c>
      <c r="B23" s="150" t="s">
        <v>209</v>
      </c>
      <c r="C23" s="1" t="s">
        <v>92</v>
      </c>
      <c r="D23" s="1" t="s">
        <v>92</v>
      </c>
      <c r="E23" s="1" t="s">
        <v>90</v>
      </c>
      <c r="F23" s="1">
        <v>0</v>
      </c>
      <c r="G23" s="1" t="s">
        <v>92</v>
      </c>
      <c r="H23" s="1">
        <v>0</v>
      </c>
      <c r="I23" s="1"/>
    </row>
    <row r="24" spans="1:9" ht="12.75">
      <c r="A24" s="6">
        <v>20</v>
      </c>
      <c r="B24" s="150" t="s">
        <v>211</v>
      </c>
      <c r="C24" s="1">
        <v>2</v>
      </c>
      <c r="D24" s="1">
        <v>2</v>
      </c>
      <c r="E24" s="1">
        <v>2</v>
      </c>
      <c r="F24" s="1">
        <v>2</v>
      </c>
      <c r="G24" s="202">
        <v>3</v>
      </c>
      <c r="H24" s="1">
        <v>5</v>
      </c>
      <c r="I24" s="1" t="s">
        <v>390</v>
      </c>
    </row>
    <row r="25" spans="1:9" ht="12.75">
      <c r="A25" s="6">
        <v>21</v>
      </c>
      <c r="B25" s="150" t="s">
        <v>213</v>
      </c>
      <c r="C25" s="1" t="s">
        <v>351</v>
      </c>
      <c r="D25" s="1" t="s">
        <v>370</v>
      </c>
      <c r="E25" s="1" t="s">
        <v>353</v>
      </c>
      <c r="F25" s="1" t="s">
        <v>375</v>
      </c>
      <c r="G25" s="1" t="s">
        <v>92</v>
      </c>
      <c r="H25" s="1">
        <v>20</v>
      </c>
      <c r="I25" s="1" t="s">
        <v>89</v>
      </c>
    </row>
    <row r="26" spans="1:9" ht="12.75">
      <c r="A26" s="6">
        <v>22</v>
      </c>
      <c r="B26" s="150" t="s">
        <v>215</v>
      </c>
      <c r="C26" s="1" t="s">
        <v>364</v>
      </c>
      <c r="D26" s="1" t="s">
        <v>92</v>
      </c>
      <c r="E26" s="1" t="s">
        <v>354</v>
      </c>
      <c r="F26" s="1" t="s">
        <v>90</v>
      </c>
      <c r="G26" s="1" t="s">
        <v>362</v>
      </c>
      <c r="H26" s="1">
        <v>0</v>
      </c>
      <c r="I26" s="1"/>
    </row>
    <row r="27" spans="1:9" ht="12.75">
      <c r="A27" s="6">
        <v>23</v>
      </c>
      <c r="B27" s="151" t="s">
        <v>109</v>
      </c>
      <c r="C27" s="1" t="s">
        <v>89</v>
      </c>
      <c r="D27" s="1" t="s">
        <v>371</v>
      </c>
      <c r="E27" s="1" t="s">
        <v>89</v>
      </c>
      <c r="F27" s="1">
        <v>2</v>
      </c>
      <c r="G27" s="1" t="s">
        <v>371</v>
      </c>
      <c r="H27" s="1">
        <v>20</v>
      </c>
      <c r="I27" s="1" t="s">
        <v>391</v>
      </c>
    </row>
    <row r="28" spans="1:9" ht="12.75">
      <c r="A28" s="6">
        <v>24</v>
      </c>
      <c r="B28" s="151" t="s">
        <v>219</v>
      </c>
      <c r="C28" s="1">
        <v>2</v>
      </c>
      <c r="D28" s="1" t="s">
        <v>92</v>
      </c>
      <c r="E28" s="1" t="s">
        <v>355</v>
      </c>
      <c r="F28" s="1" t="s">
        <v>126</v>
      </c>
      <c r="G28" s="1" t="s">
        <v>383</v>
      </c>
      <c r="H28" s="1">
        <v>0</v>
      </c>
      <c r="I28" s="1"/>
    </row>
    <row r="29" spans="1:9" s="34" customFormat="1" ht="12.75">
      <c r="A29" s="6">
        <v>25</v>
      </c>
      <c r="B29" s="151" t="s">
        <v>221</v>
      </c>
      <c r="C29" s="1" t="s">
        <v>365</v>
      </c>
      <c r="D29" s="1" t="s">
        <v>92</v>
      </c>
      <c r="E29" s="1" t="s">
        <v>89</v>
      </c>
      <c r="F29" s="1" t="s">
        <v>89</v>
      </c>
      <c r="G29" s="1" t="s">
        <v>94</v>
      </c>
      <c r="H29" s="1">
        <v>10</v>
      </c>
      <c r="I29" s="1" t="s">
        <v>89</v>
      </c>
    </row>
    <row r="30" spans="1:9" ht="12.75">
      <c r="A30" s="6">
        <v>26</v>
      </c>
      <c r="B30" s="151" t="s">
        <v>223</v>
      </c>
      <c r="C30" s="1" t="s">
        <v>89</v>
      </c>
      <c r="D30" s="1" t="s">
        <v>362</v>
      </c>
      <c r="E30" s="1" t="s">
        <v>356</v>
      </c>
      <c r="F30" s="1" t="s">
        <v>89</v>
      </c>
      <c r="G30" s="1">
        <v>2</v>
      </c>
      <c r="H30" s="1">
        <v>20</v>
      </c>
      <c r="I30" s="1" t="s">
        <v>389</v>
      </c>
    </row>
    <row r="31" spans="1:9" ht="12.75">
      <c r="A31" s="6">
        <v>27</v>
      </c>
      <c r="B31" s="91" t="s">
        <v>112</v>
      </c>
      <c r="C31" s="1">
        <v>2</v>
      </c>
      <c r="D31" s="1" t="s">
        <v>92</v>
      </c>
      <c r="E31" s="1">
        <v>2</v>
      </c>
      <c r="F31" s="1">
        <v>1</v>
      </c>
      <c r="G31" s="1" t="s">
        <v>91</v>
      </c>
      <c r="H31" s="1">
        <v>0</v>
      </c>
      <c r="I31" s="1"/>
    </row>
    <row r="32" spans="1:9" ht="12.75">
      <c r="A32" s="6">
        <v>28</v>
      </c>
      <c r="B32" s="91" t="s">
        <v>113</v>
      </c>
      <c r="C32" s="1" t="s">
        <v>92</v>
      </c>
      <c r="D32" s="1" t="s">
        <v>92</v>
      </c>
      <c r="E32" s="1" t="s">
        <v>89</v>
      </c>
      <c r="F32" s="1" t="s">
        <v>92</v>
      </c>
      <c r="G32" s="1" t="s">
        <v>89</v>
      </c>
      <c r="H32" s="1">
        <v>4</v>
      </c>
      <c r="I32" s="1" t="s">
        <v>389</v>
      </c>
    </row>
    <row r="33" spans="1:9" ht="12.75">
      <c r="A33" s="6">
        <v>29</v>
      </c>
      <c r="B33" s="91" t="s">
        <v>228</v>
      </c>
      <c r="C33" s="1">
        <v>2</v>
      </c>
      <c r="D33" s="1" t="s">
        <v>95</v>
      </c>
      <c r="E33" s="1" t="s">
        <v>89</v>
      </c>
      <c r="F33" s="1" t="s">
        <v>361</v>
      </c>
      <c r="G33" s="1" t="s">
        <v>89</v>
      </c>
      <c r="H33" s="1">
        <v>50</v>
      </c>
      <c r="I33" s="1" t="s">
        <v>89</v>
      </c>
    </row>
    <row r="34" spans="1:9" ht="12.75">
      <c r="A34" s="6">
        <v>30</v>
      </c>
      <c r="B34" s="152" t="s">
        <v>230</v>
      </c>
      <c r="C34" s="1">
        <v>0</v>
      </c>
      <c r="D34" s="1" t="s">
        <v>92</v>
      </c>
      <c r="E34" s="1" t="s">
        <v>89</v>
      </c>
      <c r="F34" s="1" t="s">
        <v>92</v>
      </c>
      <c r="G34" s="1" t="s">
        <v>89</v>
      </c>
      <c r="H34" s="1">
        <v>40</v>
      </c>
      <c r="I34" s="1" t="s">
        <v>89</v>
      </c>
    </row>
    <row r="35" spans="1:9" ht="12.75">
      <c r="A35" s="6">
        <v>31</v>
      </c>
      <c r="B35" s="146" t="s">
        <v>232</v>
      </c>
      <c r="C35" s="1" t="s">
        <v>89</v>
      </c>
      <c r="D35" s="1" t="s">
        <v>89</v>
      </c>
      <c r="E35" s="1" t="s">
        <v>89</v>
      </c>
      <c r="F35" s="1" t="s">
        <v>89</v>
      </c>
      <c r="G35" s="1" t="s">
        <v>89</v>
      </c>
      <c r="H35" s="1">
        <v>40</v>
      </c>
      <c r="I35" s="1" t="s">
        <v>89</v>
      </c>
    </row>
    <row r="36" spans="1:9" ht="12.75">
      <c r="A36" s="6">
        <v>32</v>
      </c>
      <c r="B36" s="146" t="s">
        <v>235</v>
      </c>
      <c r="C36" s="1" t="s">
        <v>90</v>
      </c>
      <c r="D36" s="1">
        <v>0</v>
      </c>
      <c r="E36" s="1">
        <v>0</v>
      </c>
      <c r="F36" s="1" t="s">
        <v>90</v>
      </c>
      <c r="G36" s="1" t="s">
        <v>90</v>
      </c>
      <c r="H36" s="1">
        <v>0</v>
      </c>
      <c r="I36" s="1"/>
    </row>
    <row r="37" spans="1:9" ht="12.75">
      <c r="A37" s="6">
        <v>33</v>
      </c>
      <c r="B37" s="146" t="s">
        <v>237</v>
      </c>
      <c r="C37" s="1" t="s">
        <v>92</v>
      </c>
      <c r="D37" s="1" t="s">
        <v>372</v>
      </c>
      <c r="E37" s="1" t="s">
        <v>357</v>
      </c>
      <c r="F37" s="1" t="s">
        <v>90</v>
      </c>
      <c r="G37" s="1" t="s">
        <v>361</v>
      </c>
      <c r="H37" s="1">
        <v>30</v>
      </c>
      <c r="I37" s="1" t="s">
        <v>634</v>
      </c>
    </row>
    <row r="38" spans="1:9" ht="12.75">
      <c r="A38" s="6">
        <v>34</v>
      </c>
      <c r="B38" s="146" t="s">
        <v>239</v>
      </c>
      <c r="C38" s="1" t="s">
        <v>89</v>
      </c>
      <c r="D38" s="1">
        <v>2</v>
      </c>
      <c r="E38" s="1" t="s">
        <v>358</v>
      </c>
      <c r="F38" s="1" t="s">
        <v>371</v>
      </c>
      <c r="G38" s="1" t="s">
        <v>89</v>
      </c>
      <c r="H38" s="1">
        <v>40</v>
      </c>
      <c r="I38" s="1" t="s">
        <v>635</v>
      </c>
    </row>
    <row r="39" spans="1:9" ht="12.75">
      <c r="A39" s="6">
        <v>35</v>
      </c>
      <c r="B39" s="146" t="s">
        <v>241</v>
      </c>
      <c r="C39" s="1">
        <v>2</v>
      </c>
      <c r="D39" s="1" t="s">
        <v>95</v>
      </c>
      <c r="E39" s="1">
        <v>2</v>
      </c>
      <c r="F39" s="1">
        <v>1</v>
      </c>
      <c r="G39" s="1">
        <v>2</v>
      </c>
      <c r="H39" s="1">
        <v>0</v>
      </c>
      <c r="I39" s="1"/>
    </row>
    <row r="40" spans="1:9" ht="12.75">
      <c r="A40" s="6">
        <v>36</v>
      </c>
      <c r="B40" s="147" t="s">
        <v>243</v>
      </c>
      <c r="C40" s="1" t="s">
        <v>89</v>
      </c>
      <c r="D40" s="1" t="s">
        <v>131</v>
      </c>
      <c r="E40" s="1" t="s">
        <v>357</v>
      </c>
      <c r="F40" s="1" t="s">
        <v>376</v>
      </c>
      <c r="G40" s="1" t="s">
        <v>92</v>
      </c>
      <c r="H40" s="1">
        <v>30</v>
      </c>
      <c r="I40" s="1" t="s">
        <v>89</v>
      </c>
    </row>
    <row r="41" spans="1:9" ht="12.75">
      <c r="A41" s="6">
        <v>37</v>
      </c>
      <c r="B41" s="91" t="s">
        <v>245</v>
      </c>
      <c r="C41" s="1">
        <v>2</v>
      </c>
      <c r="D41" s="1">
        <v>1</v>
      </c>
      <c r="E41" s="1">
        <v>2</v>
      </c>
      <c r="F41" s="1">
        <v>1</v>
      </c>
      <c r="G41" s="1" t="s">
        <v>95</v>
      </c>
      <c r="H41" s="1">
        <v>0</v>
      </c>
      <c r="I41" s="1"/>
    </row>
    <row r="42" spans="1:9" ht="12.75">
      <c r="A42" s="6">
        <v>38</v>
      </c>
      <c r="B42" s="87" t="s">
        <v>108</v>
      </c>
      <c r="C42" s="1" t="s">
        <v>89</v>
      </c>
      <c r="D42" s="1" t="s">
        <v>373</v>
      </c>
      <c r="E42" s="1" t="s">
        <v>92</v>
      </c>
      <c r="F42" s="1" t="s">
        <v>377</v>
      </c>
      <c r="G42" s="1" t="s">
        <v>384</v>
      </c>
      <c r="H42" s="1">
        <v>5</v>
      </c>
      <c r="I42" s="1" t="s">
        <v>89</v>
      </c>
    </row>
    <row r="43" spans="1:9" ht="12.75">
      <c r="A43" s="6">
        <v>39</v>
      </c>
      <c r="B43" s="140" t="s">
        <v>247</v>
      </c>
      <c r="C43" s="1" t="s">
        <v>130</v>
      </c>
      <c r="D43" s="1" t="s">
        <v>92</v>
      </c>
      <c r="E43" s="1" t="s">
        <v>93</v>
      </c>
      <c r="F43" s="1">
        <v>0</v>
      </c>
      <c r="G43" s="1" t="s">
        <v>130</v>
      </c>
      <c r="H43" s="1">
        <v>0</v>
      </c>
      <c r="I43" s="1"/>
    </row>
    <row r="44" spans="1:9" ht="12.75">
      <c r="A44" s="6">
        <v>40</v>
      </c>
      <c r="B44" s="86" t="s">
        <v>638</v>
      </c>
      <c r="C44" s="1">
        <v>2</v>
      </c>
      <c r="D44" s="1">
        <v>0</v>
      </c>
      <c r="E44" s="1" t="s">
        <v>359</v>
      </c>
      <c r="F44" s="1" t="s">
        <v>90</v>
      </c>
      <c r="G44" s="1" t="s">
        <v>92</v>
      </c>
      <c r="H44" s="1">
        <v>0</v>
      </c>
      <c r="I44" s="1" t="s">
        <v>636</v>
      </c>
    </row>
    <row r="45" spans="1:9" ht="12.75">
      <c r="A45" s="6">
        <v>41</v>
      </c>
      <c r="B45" s="86" t="s">
        <v>251</v>
      </c>
      <c r="C45" s="1" t="s">
        <v>94</v>
      </c>
      <c r="D45" s="1">
        <v>0</v>
      </c>
      <c r="E45" s="1" t="s">
        <v>90</v>
      </c>
      <c r="F45" s="1">
        <v>0</v>
      </c>
      <c r="G45" s="1">
        <v>0</v>
      </c>
      <c r="H45" s="1">
        <v>0</v>
      </c>
      <c r="I45" s="1"/>
    </row>
    <row r="46" spans="1:9" ht="12.75">
      <c r="A46" s="6">
        <v>42</v>
      </c>
      <c r="B46" s="87" t="s">
        <v>253</v>
      </c>
      <c r="C46" s="1" t="s">
        <v>89</v>
      </c>
      <c r="D46" s="1" t="s">
        <v>92</v>
      </c>
      <c r="E46" s="1" t="s">
        <v>360</v>
      </c>
      <c r="F46" s="1" t="s">
        <v>378</v>
      </c>
      <c r="G46" s="1" t="s">
        <v>385</v>
      </c>
      <c r="H46" s="1" t="s">
        <v>392</v>
      </c>
      <c r="I46" s="1"/>
    </row>
    <row r="47" spans="1:9" ht="12.75">
      <c r="A47" s="6">
        <v>43</v>
      </c>
      <c r="B47" s="91" t="s">
        <v>407</v>
      </c>
      <c r="C47" s="1">
        <v>0</v>
      </c>
      <c r="D47" s="1">
        <v>0</v>
      </c>
      <c r="E47" s="1">
        <v>0</v>
      </c>
      <c r="F47" s="1">
        <v>0</v>
      </c>
      <c r="G47" s="1">
        <v>0</v>
      </c>
      <c r="H47" s="1" t="s">
        <v>393</v>
      </c>
      <c r="I47" s="1"/>
    </row>
    <row r="48" spans="1:9" ht="12.75">
      <c r="A48" s="6">
        <v>44</v>
      </c>
      <c r="B48" s="91" t="s">
        <v>106</v>
      </c>
      <c r="C48" s="1">
        <v>0</v>
      </c>
      <c r="D48" s="1">
        <v>0</v>
      </c>
      <c r="E48" s="1">
        <v>0</v>
      </c>
      <c r="F48" s="1">
        <v>0</v>
      </c>
      <c r="G48" s="1">
        <v>0</v>
      </c>
      <c r="H48" s="1">
        <v>20</v>
      </c>
      <c r="I48" s="1" t="s">
        <v>103</v>
      </c>
    </row>
    <row r="49" spans="1:9" ht="12.75">
      <c r="A49" s="6">
        <v>45</v>
      </c>
      <c r="B49" s="148" t="s">
        <v>257</v>
      </c>
      <c r="C49" s="1">
        <v>0</v>
      </c>
      <c r="D49" s="1">
        <v>0</v>
      </c>
      <c r="E49" s="1">
        <v>0</v>
      </c>
      <c r="F49" s="1">
        <v>0</v>
      </c>
      <c r="G49" s="1">
        <v>0</v>
      </c>
      <c r="H49" s="1">
        <v>0</v>
      </c>
      <c r="I49" s="1" t="s">
        <v>637</v>
      </c>
    </row>
    <row r="50" spans="1:9" ht="12.75">
      <c r="A50" s="110">
        <v>46</v>
      </c>
      <c r="B50" s="148" t="s">
        <v>259</v>
      </c>
      <c r="C50" s="1" t="s">
        <v>94</v>
      </c>
      <c r="D50" s="1">
        <v>0</v>
      </c>
      <c r="E50" s="1" t="s">
        <v>94</v>
      </c>
      <c r="F50" s="1">
        <v>0</v>
      </c>
      <c r="G50" s="1">
        <v>0</v>
      </c>
      <c r="H50" s="1">
        <v>0</v>
      </c>
      <c r="I50" s="1"/>
    </row>
    <row r="51" spans="1:9" ht="12.75">
      <c r="A51" s="1">
        <v>47</v>
      </c>
      <c r="B51" s="88" t="s">
        <v>261</v>
      </c>
      <c r="C51" s="1" t="s">
        <v>89</v>
      </c>
      <c r="D51" s="1">
        <v>0</v>
      </c>
      <c r="E51" s="1" t="s">
        <v>89</v>
      </c>
      <c r="F51" s="1" t="s">
        <v>89</v>
      </c>
      <c r="G51" s="1" t="s">
        <v>89</v>
      </c>
      <c r="H51" s="1">
        <v>30</v>
      </c>
      <c r="I51" s="1" t="s">
        <v>103</v>
      </c>
    </row>
    <row r="52" spans="1:9" ht="12.75">
      <c r="A52" s="13">
        <v>48</v>
      </c>
      <c r="B52" s="157" t="s">
        <v>263</v>
      </c>
      <c r="C52" s="61">
        <v>2</v>
      </c>
      <c r="D52" s="13">
        <v>0</v>
      </c>
      <c r="E52" s="13">
        <v>2</v>
      </c>
      <c r="F52" s="13" t="s">
        <v>90</v>
      </c>
      <c r="G52" s="13" t="s">
        <v>90</v>
      </c>
      <c r="H52" s="13" t="s">
        <v>394</v>
      </c>
      <c r="I52" s="13"/>
    </row>
    <row r="54" spans="1:9" s="206" customFormat="1" ht="21.75" customHeight="1">
      <c r="A54" s="278" t="s">
        <v>396</v>
      </c>
      <c r="B54" s="279"/>
      <c r="C54" s="279"/>
      <c r="D54" s="279"/>
      <c r="E54" s="279"/>
      <c r="F54" s="279"/>
      <c r="G54" s="279"/>
      <c r="H54" s="279"/>
      <c r="I54" s="279"/>
    </row>
  </sheetData>
  <mergeCells count="3">
    <mergeCell ref="C2:G2"/>
    <mergeCell ref="C1:G1"/>
    <mergeCell ref="A54:I54"/>
  </mergeCells>
  <printOptions horizontalCentered="1" verticalCentered="1"/>
  <pageMargins left="0.52" right="0.49" top="1.31" bottom="1" header="0.94" footer="0.5"/>
  <pageSetup fitToHeight="1" fitToWidth="1" horizontalDpi="300" verticalDpi="300" orientation="portrait" scale="85" r:id="rId1"/>
  <headerFooter alignWithMargins="0">
    <oddHeader xml:space="preserve">&amp;CTable 12.  Reactions of entries in the 2005 SRPN to selected isolates of stem rust.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K51"/>
  <sheetViews>
    <sheetView workbookViewId="0" topLeftCell="A1">
      <selection activeCell="A1" sqref="A1"/>
    </sheetView>
  </sheetViews>
  <sheetFormatPr defaultColWidth="9.140625" defaultRowHeight="12.75"/>
  <cols>
    <col min="1" max="1" width="6.57421875" style="3" customWidth="1"/>
    <col min="2" max="2" width="22.7109375" style="2" customWidth="1"/>
    <col min="3" max="10" width="9.57421875" style="3" customWidth="1"/>
    <col min="11" max="11" width="11.421875" style="3" customWidth="1"/>
    <col min="12" max="16384" width="11.421875" style="2" customWidth="1"/>
  </cols>
  <sheetData>
    <row r="1" spans="1:11" s="34" customFormat="1" ht="12">
      <c r="A1" s="51"/>
      <c r="B1" s="52"/>
      <c r="C1" s="280" t="s">
        <v>99</v>
      </c>
      <c r="D1" s="280"/>
      <c r="E1" s="280"/>
      <c r="F1" s="280"/>
      <c r="G1" s="280"/>
      <c r="H1" s="280"/>
      <c r="I1" s="280"/>
      <c r="J1" s="280"/>
      <c r="K1" s="52"/>
    </row>
    <row r="2" spans="1:11" s="34" customFormat="1" ht="12">
      <c r="A2" s="80"/>
      <c r="B2" s="80"/>
      <c r="C2" s="80"/>
      <c r="D2" s="80"/>
      <c r="E2" s="80"/>
      <c r="F2" s="80"/>
      <c r="G2" s="50"/>
      <c r="H2" s="50"/>
      <c r="I2" s="50"/>
      <c r="J2" s="50"/>
      <c r="K2" s="50" t="s">
        <v>128</v>
      </c>
    </row>
    <row r="3" spans="1:11" s="34" customFormat="1" ht="12">
      <c r="A3" s="13" t="s">
        <v>19</v>
      </c>
      <c r="B3" s="81" t="s">
        <v>1</v>
      </c>
      <c r="C3" s="13" t="s">
        <v>409</v>
      </c>
      <c r="D3" s="13" t="s">
        <v>101</v>
      </c>
      <c r="E3" s="13" t="s">
        <v>410</v>
      </c>
      <c r="F3" s="13" t="s">
        <v>411</v>
      </c>
      <c r="G3" s="13" t="s">
        <v>100</v>
      </c>
      <c r="H3" s="13" t="s">
        <v>412</v>
      </c>
      <c r="I3" s="13" t="s">
        <v>102</v>
      </c>
      <c r="J3" s="13" t="s">
        <v>413</v>
      </c>
      <c r="K3" s="248" t="s">
        <v>617</v>
      </c>
    </row>
    <row r="4" spans="1:11" ht="12.75">
      <c r="A4" s="6">
        <v>1</v>
      </c>
      <c r="B4" s="91" t="s">
        <v>2</v>
      </c>
      <c r="C4" s="1" t="s">
        <v>414</v>
      </c>
      <c r="D4" s="1">
        <v>3</v>
      </c>
      <c r="E4" s="1" t="s">
        <v>414</v>
      </c>
      <c r="F4" s="1" t="s">
        <v>415</v>
      </c>
      <c r="G4" s="1" t="s">
        <v>415</v>
      </c>
      <c r="H4" s="1" t="s">
        <v>415</v>
      </c>
      <c r="I4" s="1">
        <v>3</v>
      </c>
      <c r="J4" s="1">
        <v>3</v>
      </c>
      <c r="K4" s="1">
        <v>0</v>
      </c>
    </row>
    <row r="5" spans="1:11" ht="12.75">
      <c r="A5" s="6">
        <v>2</v>
      </c>
      <c r="B5" s="91" t="s">
        <v>3</v>
      </c>
      <c r="C5" s="1" t="s">
        <v>416</v>
      </c>
      <c r="D5" s="1">
        <v>3</v>
      </c>
      <c r="E5" s="1">
        <v>3</v>
      </c>
      <c r="F5" s="1" t="s">
        <v>415</v>
      </c>
      <c r="G5" s="1" t="s">
        <v>415</v>
      </c>
      <c r="H5" s="1">
        <v>4</v>
      </c>
      <c r="I5" s="1">
        <v>3</v>
      </c>
      <c r="J5" s="1" t="s">
        <v>414</v>
      </c>
      <c r="K5" s="1" t="s">
        <v>438</v>
      </c>
    </row>
    <row r="6" spans="1:11" ht="12.75">
      <c r="A6" s="6">
        <v>3</v>
      </c>
      <c r="B6" s="146" t="s">
        <v>17</v>
      </c>
      <c r="C6" s="1">
        <v>3</v>
      </c>
      <c r="D6" s="1">
        <v>3</v>
      </c>
      <c r="E6" s="1" t="s">
        <v>417</v>
      </c>
      <c r="F6" s="1" t="s">
        <v>415</v>
      </c>
      <c r="G6" s="1" t="s">
        <v>415</v>
      </c>
      <c r="H6" s="1">
        <v>4</v>
      </c>
      <c r="I6" s="1" t="s">
        <v>414</v>
      </c>
      <c r="J6" s="1">
        <v>3</v>
      </c>
      <c r="K6" s="1">
        <v>0</v>
      </c>
    </row>
    <row r="7" spans="1:11" ht="12.75">
      <c r="A7" s="6">
        <v>4</v>
      </c>
      <c r="B7" s="147" t="s">
        <v>55</v>
      </c>
      <c r="C7" s="1" t="s">
        <v>418</v>
      </c>
      <c r="D7" s="1" t="s">
        <v>92</v>
      </c>
      <c r="E7" s="1" t="s">
        <v>92</v>
      </c>
      <c r="F7" s="1" t="s">
        <v>90</v>
      </c>
      <c r="G7" s="1" t="s">
        <v>92</v>
      </c>
      <c r="H7" s="1" t="s">
        <v>90</v>
      </c>
      <c r="I7" s="1" t="s">
        <v>92</v>
      </c>
      <c r="J7" s="1" t="s">
        <v>92</v>
      </c>
      <c r="K7" s="1" t="s">
        <v>129</v>
      </c>
    </row>
    <row r="8" spans="1:11" ht="12.75">
      <c r="A8" s="6">
        <v>5</v>
      </c>
      <c r="B8" s="86" t="s">
        <v>107</v>
      </c>
      <c r="C8" s="1" t="s">
        <v>131</v>
      </c>
      <c r="D8" s="1">
        <v>3</v>
      </c>
      <c r="E8" s="1">
        <v>3</v>
      </c>
      <c r="F8" s="1" t="s">
        <v>415</v>
      </c>
      <c r="G8" s="1" t="s">
        <v>415</v>
      </c>
      <c r="H8" s="1" t="s">
        <v>415</v>
      </c>
      <c r="I8" s="1">
        <v>3</v>
      </c>
      <c r="J8" s="1" t="s">
        <v>414</v>
      </c>
      <c r="K8" s="1" t="s">
        <v>438</v>
      </c>
    </row>
    <row r="9" spans="1:11" ht="12.75">
      <c r="A9" s="6">
        <v>6</v>
      </c>
      <c r="B9" s="86" t="s">
        <v>183</v>
      </c>
      <c r="C9" s="1" t="s">
        <v>131</v>
      </c>
      <c r="D9" s="1">
        <v>3</v>
      </c>
      <c r="E9" s="1" t="s">
        <v>419</v>
      </c>
      <c r="F9" s="1" t="s">
        <v>415</v>
      </c>
      <c r="G9" s="1" t="s">
        <v>415</v>
      </c>
      <c r="H9" s="1" t="s">
        <v>415</v>
      </c>
      <c r="I9" s="1" t="s">
        <v>419</v>
      </c>
      <c r="J9" s="1" t="s">
        <v>420</v>
      </c>
      <c r="K9" s="1" t="s">
        <v>129</v>
      </c>
    </row>
    <row r="10" spans="1:11" ht="12.75">
      <c r="A10" s="6">
        <v>7</v>
      </c>
      <c r="B10" s="86" t="s">
        <v>185</v>
      </c>
      <c r="C10" s="1" t="s">
        <v>131</v>
      </c>
      <c r="D10" s="1">
        <v>3</v>
      </c>
      <c r="E10" s="1" t="s">
        <v>421</v>
      </c>
      <c r="F10" s="1" t="s">
        <v>415</v>
      </c>
      <c r="G10" s="1">
        <v>4</v>
      </c>
      <c r="H10" s="1" t="s">
        <v>422</v>
      </c>
      <c r="I10" s="1" t="s">
        <v>414</v>
      </c>
      <c r="J10" s="1" t="s">
        <v>131</v>
      </c>
      <c r="K10" s="1">
        <v>10</v>
      </c>
    </row>
    <row r="11" spans="1:11" ht="12.75">
      <c r="A11" s="6">
        <v>8</v>
      </c>
      <c r="B11" s="86" t="s">
        <v>187</v>
      </c>
      <c r="C11" s="1" t="s">
        <v>417</v>
      </c>
      <c r="D11" s="1">
        <v>3</v>
      </c>
      <c r="E11" s="1">
        <v>3</v>
      </c>
      <c r="F11" s="1" t="s">
        <v>415</v>
      </c>
      <c r="G11" s="1" t="s">
        <v>415</v>
      </c>
      <c r="H11" s="1" t="s">
        <v>423</v>
      </c>
      <c r="I11" s="1">
        <v>3</v>
      </c>
      <c r="J11" s="1" t="s">
        <v>414</v>
      </c>
      <c r="K11" s="1">
        <v>0</v>
      </c>
    </row>
    <row r="12" spans="1:11" ht="12.75">
      <c r="A12" s="6">
        <v>9</v>
      </c>
      <c r="B12" s="91" t="s">
        <v>189</v>
      </c>
      <c r="C12" s="1">
        <v>3</v>
      </c>
      <c r="D12" s="1" t="s">
        <v>92</v>
      </c>
      <c r="E12" s="1" t="s">
        <v>92</v>
      </c>
      <c r="F12" s="1" t="s">
        <v>94</v>
      </c>
      <c r="G12" s="1" t="s">
        <v>92</v>
      </c>
      <c r="H12" s="1" t="s">
        <v>94</v>
      </c>
      <c r="I12" s="1" t="s">
        <v>421</v>
      </c>
      <c r="J12" s="1" t="s">
        <v>131</v>
      </c>
      <c r="K12" s="1" t="s">
        <v>129</v>
      </c>
    </row>
    <row r="13" spans="1:11" ht="12.75">
      <c r="A13" s="6">
        <v>10</v>
      </c>
      <c r="B13" s="91" t="s">
        <v>192</v>
      </c>
      <c r="C13" s="1" t="s">
        <v>419</v>
      </c>
      <c r="D13" s="1" t="s">
        <v>92</v>
      </c>
      <c r="E13" s="1" t="s">
        <v>92</v>
      </c>
      <c r="F13" s="1" t="s">
        <v>92</v>
      </c>
      <c r="G13" s="1" t="s">
        <v>92</v>
      </c>
      <c r="H13" s="1" t="s">
        <v>94</v>
      </c>
      <c r="I13" s="1" t="s">
        <v>421</v>
      </c>
      <c r="J13" s="1" t="s">
        <v>92</v>
      </c>
      <c r="K13" s="1" t="s">
        <v>129</v>
      </c>
    </row>
    <row r="14" spans="1:11" ht="12.75">
      <c r="A14" s="6">
        <v>11</v>
      </c>
      <c r="B14" s="91" t="s">
        <v>193</v>
      </c>
      <c r="C14" s="1" t="s">
        <v>424</v>
      </c>
      <c r="D14" s="1" t="s">
        <v>92</v>
      </c>
      <c r="E14" s="1" t="s">
        <v>90</v>
      </c>
      <c r="F14" s="1" t="s">
        <v>90</v>
      </c>
      <c r="G14" s="1" t="s">
        <v>92</v>
      </c>
      <c r="H14" s="1" t="s">
        <v>90</v>
      </c>
      <c r="I14" s="1" t="s">
        <v>421</v>
      </c>
      <c r="J14" s="1" t="s">
        <v>421</v>
      </c>
      <c r="K14" s="1" t="s">
        <v>129</v>
      </c>
    </row>
    <row r="15" spans="1:11" ht="12.75">
      <c r="A15" s="6">
        <v>12</v>
      </c>
      <c r="B15" s="86" t="s">
        <v>195</v>
      </c>
      <c r="C15" s="1" t="s">
        <v>92</v>
      </c>
      <c r="D15" s="1" t="s">
        <v>421</v>
      </c>
      <c r="E15" s="1" t="s">
        <v>92</v>
      </c>
      <c r="F15" s="1" t="s">
        <v>90</v>
      </c>
      <c r="G15" s="1" t="s">
        <v>92</v>
      </c>
      <c r="H15" s="1" t="s">
        <v>90</v>
      </c>
      <c r="I15" s="1" t="s">
        <v>425</v>
      </c>
      <c r="J15" s="1" t="s">
        <v>421</v>
      </c>
      <c r="K15" s="1">
        <v>41</v>
      </c>
    </row>
    <row r="16" spans="1:11" ht="12.75">
      <c r="A16" s="6">
        <v>13</v>
      </c>
      <c r="B16" s="86" t="s">
        <v>198</v>
      </c>
      <c r="C16" s="1" t="s">
        <v>420</v>
      </c>
      <c r="D16" s="1" t="s">
        <v>426</v>
      </c>
      <c r="E16" s="1" t="s">
        <v>414</v>
      </c>
      <c r="F16" s="1" t="s">
        <v>92</v>
      </c>
      <c r="G16" s="1" t="s">
        <v>94</v>
      </c>
      <c r="H16" s="1" t="s">
        <v>92</v>
      </c>
      <c r="I16" s="1">
        <v>3</v>
      </c>
      <c r="J16" s="1" t="s">
        <v>131</v>
      </c>
      <c r="K16" s="1" t="s">
        <v>129</v>
      </c>
    </row>
    <row r="17" spans="1:11" ht="12.75">
      <c r="A17" s="6">
        <v>14</v>
      </c>
      <c r="B17" s="87" t="s">
        <v>200</v>
      </c>
      <c r="C17" s="1" t="s">
        <v>424</v>
      </c>
      <c r="D17" s="1" t="s">
        <v>426</v>
      </c>
      <c r="E17" s="1" t="s">
        <v>92</v>
      </c>
      <c r="F17" s="1">
        <v>3</v>
      </c>
      <c r="G17" s="1" t="s">
        <v>371</v>
      </c>
      <c r="H17" s="1" t="s">
        <v>92</v>
      </c>
      <c r="I17" s="1" t="s">
        <v>427</v>
      </c>
      <c r="J17" s="1" t="s">
        <v>131</v>
      </c>
      <c r="K17" s="1" t="s">
        <v>129</v>
      </c>
    </row>
    <row r="18" spans="1:11" ht="12.75">
      <c r="A18" s="6">
        <v>15</v>
      </c>
      <c r="B18" s="88" t="s">
        <v>202</v>
      </c>
      <c r="C18" s="1" t="s">
        <v>92</v>
      </c>
      <c r="D18" s="1" t="s">
        <v>92</v>
      </c>
      <c r="E18" s="1" t="s">
        <v>92</v>
      </c>
      <c r="F18" s="1" t="s">
        <v>94</v>
      </c>
      <c r="G18" s="1" t="s">
        <v>92</v>
      </c>
      <c r="H18" s="1" t="s">
        <v>94</v>
      </c>
      <c r="I18" s="1" t="s">
        <v>92</v>
      </c>
      <c r="J18" s="1" t="s">
        <v>92</v>
      </c>
      <c r="K18" s="1" t="s">
        <v>129</v>
      </c>
    </row>
    <row r="19" spans="1:11" ht="12.75">
      <c r="A19" s="6">
        <v>16</v>
      </c>
      <c r="B19" s="87" t="s">
        <v>204</v>
      </c>
      <c r="C19" s="1" t="s">
        <v>92</v>
      </c>
      <c r="D19" s="1" t="s">
        <v>92</v>
      </c>
      <c r="E19" s="1" t="s">
        <v>92</v>
      </c>
      <c r="F19" s="1" t="s">
        <v>90</v>
      </c>
      <c r="G19" s="1" t="s">
        <v>90</v>
      </c>
      <c r="H19" s="1" t="s">
        <v>90</v>
      </c>
      <c r="I19" s="1" t="s">
        <v>417</v>
      </c>
      <c r="J19" s="1" t="s">
        <v>424</v>
      </c>
      <c r="K19" s="1">
        <v>41</v>
      </c>
    </row>
    <row r="20" spans="1:11" ht="12.75">
      <c r="A20" s="6">
        <v>17</v>
      </c>
      <c r="B20" s="150" t="s">
        <v>111</v>
      </c>
      <c r="C20" s="1" t="s">
        <v>90</v>
      </c>
      <c r="D20" s="1" t="s">
        <v>90</v>
      </c>
      <c r="E20" s="1" t="s">
        <v>90</v>
      </c>
      <c r="F20" s="1" t="s">
        <v>90</v>
      </c>
      <c r="G20" s="1" t="s">
        <v>90</v>
      </c>
      <c r="H20" s="1" t="s">
        <v>90</v>
      </c>
      <c r="I20" s="1" t="s">
        <v>92</v>
      </c>
      <c r="J20" s="1" t="s">
        <v>92</v>
      </c>
      <c r="K20" s="1" t="s">
        <v>129</v>
      </c>
    </row>
    <row r="21" spans="1:11" ht="12.75">
      <c r="A21" s="6">
        <v>18</v>
      </c>
      <c r="B21" s="150" t="s">
        <v>110</v>
      </c>
      <c r="C21" s="1" t="s">
        <v>92</v>
      </c>
      <c r="D21" s="1" t="s">
        <v>92</v>
      </c>
      <c r="E21" s="1" t="s">
        <v>92</v>
      </c>
      <c r="F21" s="1" t="s">
        <v>94</v>
      </c>
      <c r="G21" s="1" t="s">
        <v>92</v>
      </c>
      <c r="H21" s="1">
        <v>3</v>
      </c>
      <c r="I21" s="1" t="s">
        <v>421</v>
      </c>
      <c r="J21" s="1" t="s">
        <v>131</v>
      </c>
      <c r="K21" s="1" t="s">
        <v>439</v>
      </c>
    </row>
    <row r="22" spans="1:11" ht="12.75">
      <c r="A22" s="6">
        <v>19</v>
      </c>
      <c r="B22" s="150" t="s">
        <v>209</v>
      </c>
      <c r="C22" s="1" t="s">
        <v>90</v>
      </c>
      <c r="D22" s="1" t="s">
        <v>92</v>
      </c>
      <c r="E22" s="1" t="s">
        <v>92</v>
      </c>
      <c r="F22" s="1" t="s">
        <v>90</v>
      </c>
      <c r="G22" s="1" t="s">
        <v>90</v>
      </c>
      <c r="H22" s="1" t="s">
        <v>90</v>
      </c>
      <c r="I22" s="1" t="s">
        <v>92</v>
      </c>
      <c r="J22" s="1" t="s">
        <v>92</v>
      </c>
      <c r="K22" s="1" t="s">
        <v>129</v>
      </c>
    </row>
    <row r="23" spans="1:11" ht="12.75">
      <c r="A23" s="6">
        <v>20</v>
      </c>
      <c r="B23" s="150" t="s">
        <v>211</v>
      </c>
      <c r="C23" s="1" t="s">
        <v>92</v>
      </c>
      <c r="D23" s="1" t="s">
        <v>92</v>
      </c>
      <c r="E23" s="1" t="s">
        <v>92</v>
      </c>
      <c r="F23" s="1" t="s">
        <v>90</v>
      </c>
      <c r="G23" s="1" t="s">
        <v>90</v>
      </c>
      <c r="H23" s="1" t="s">
        <v>90</v>
      </c>
      <c r="I23" s="1" t="s">
        <v>421</v>
      </c>
      <c r="J23" s="1" t="s">
        <v>92</v>
      </c>
      <c r="K23" s="1" t="s">
        <v>129</v>
      </c>
    </row>
    <row r="24" spans="1:11" ht="12.75">
      <c r="A24" s="6">
        <v>21</v>
      </c>
      <c r="B24" s="150" t="s">
        <v>213</v>
      </c>
      <c r="C24" s="1" t="s">
        <v>420</v>
      </c>
      <c r="D24" s="1" t="s">
        <v>92</v>
      </c>
      <c r="E24" s="1" t="s">
        <v>92</v>
      </c>
      <c r="F24" s="1" t="s">
        <v>92</v>
      </c>
      <c r="G24" s="1" t="s">
        <v>92</v>
      </c>
      <c r="H24" s="1" t="s">
        <v>92</v>
      </c>
      <c r="I24" s="1" t="s">
        <v>92</v>
      </c>
      <c r="J24" s="1" t="s">
        <v>421</v>
      </c>
      <c r="K24" s="1" t="s">
        <v>129</v>
      </c>
    </row>
    <row r="25" spans="1:11" ht="12.75">
      <c r="A25" s="6">
        <v>22</v>
      </c>
      <c r="B25" s="150" t="s">
        <v>215</v>
      </c>
      <c r="C25" s="1" t="s">
        <v>92</v>
      </c>
      <c r="D25" s="1" t="s">
        <v>92</v>
      </c>
      <c r="E25" s="1" t="s">
        <v>92</v>
      </c>
      <c r="F25" s="1" t="s">
        <v>92</v>
      </c>
      <c r="G25" s="1" t="s">
        <v>92</v>
      </c>
      <c r="H25" s="1" t="s">
        <v>92</v>
      </c>
      <c r="I25" s="1" t="s">
        <v>92</v>
      </c>
      <c r="J25" s="1" t="s">
        <v>92</v>
      </c>
      <c r="K25" s="1" t="s">
        <v>129</v>
      </c>
    </row>
    <row r="26" spans="1:11" ht="12.75">
      <c r="A26" s="6">
        <v>23</v>
      </c>
      <c r="B26" s="151" t="s">
        <v>109</v>
      </c>
      <c r="C26" s="1">
        <v>3</v>
      </c>
      <c r="D26" s="1" t="s">
        <v>131</v>
      </c>
      <c r="E26" s="1">
        <v>3</v>
      </c>
      <c r="F26" s="1" t="s">
        <v>94</v>
      </c>
      <c r="G26" s="1" t="s">
        <v>94</v>
      </c>
      <c r="H26" s="1" t="s">
        <v>94</v>
      </c>
      <c r="I26" s="1">
        <v>3</v>
      </c>
      <c r="J26" s="1" t="s">
        <v>414</v>
      </c>
      <c r="K26" s="1" t="s">
        <v>129</v>
      </c>
    </row>
    <row r="27" spans="1:11" ht="12.75">
      <c r="A27" s="6">
        <v>24</v>
      </c>
      <c r="B27" s="151" t="s">
        <v>219</v>
      </c>
      <c r="C27" s="1" t="s">
        <v>92</v>
      </c>
      <c r="D27" s="1" t="s">
        <v>414</v>
      </c>
      <c r="E27" s="1" t="s">
        <v>92</v>
      </c>
      <c r="F27" s="1" t="s">
        <v>415</v>
      </c>
      <c r="G27" s="1" t="s">
        <v>415</v>
      </c>
      <c r="H27" s="1" t="s">
        <v>415</v>
      </c>
      <c r="I27" s="1" t="s">
        <v>414</v>
      </c>
      <c r="J27" s="1" t="s">
        <v>414</v>
      </c>
      <c r="K27" s="1" t="s">
        <v>440</v>
      </c>
    </row>
    <row r="28" spans="1:11" ht="12.75">
      <c r="A28" s="6">
        <v>25</v>
      </c>
      <c r="B28" s="151" t="s">
        <v>221</v>
      </c>
      <c r="C28" s="1">
        <v>3</v>
      </c>
      <c r="D28" s="1">
        <v>3</v>
      </c>
      <c r="E28" s="1" t="s">
        <v>421</v>
      </c>
      <c r="F28" s="1" t="s">
        <v>91</v>
      </c>
      <c r="G28" s="1" t="s">
        <v>91</v>
      </c>
      <c r="H28" s="1" t="s">
        <v>352</v>
      </c>
      <c r="I28" s="1" t="s">
        <v>421</v>
      </c>
      <c r="J28" s="1" t="s">
        <v>131</v>
      </c>
      <c r="K28" s="199" t="s">
        <v>129</v>
      </c>
    </row>
    <row r="29" spans="1:11" ht="12.75">
      <c r="A29" s="6">
        <v>26</v>
      </c>
      <c r="B29" s="151" t="s">
        <v>223</v>
      </c>
      <c r="C29" s="1" t="s">
        <v>420</v>
      </c>
      <c r="D29" s="1">
        <v>3</v>
      </c>
      <c r="E29" s="1">
        <v>3</v>
      </c>
      <c r="F29" s="1" t="s">
        <v>415</v>
      </c>
      <c r="G29" s="1" t="s">
        <v>415</v>
      </c>
      <c r="H29" s="1" t="s">
        <v>415</v>
      </c>
      <c r="I29" s="1">
        <v>3</v>
      </c>
      <c r="J29" s="1">
        <v>3</v>
      </c>
      <c r="K29" s="1" t="s">
        <v>438</v>
      </c>
    </row>
    <row r="30" spans="1:11" ht="12.75">
      <c r="A30" s="6">
        <v>27</v>
      </c>
      <c r="B30" s="91" t="s">
        <v>112</v>
      </c>
      <c r="C30" s="1" t="s">
        <v>424</v>
      </c>
      <c r="D30" s="1" t="s">
        <v>92</v>
      </c>
      <c r="E30" s="1" t="s">
        <v>92</v>
      </c>
      <c r="F30" s="1" t="s">
        <v>415</v>
      </c>
      <c r="G30" s="1" t="s">
        <v>92</v>
      </c>
      <c r="H30" s="1" t="s">
        <v>415</v>
      </c>
      <c r="I30" s="1">
        <v>3</v>
      </c>
      <c r="J30" s="1" t="s">
        <v>414</v>
      </c>
      <c r="K30" s="1">
        <v>24</v>
      </c>
    </row>
    <row r="31" spans="1:11" ht="12.75">
      <c r="A31" s="6">
        <v>28</v>
      </c>
      <c r="B31" s="91" t="s">
        <v>113</v>
      </c>
      <c r="C31" s="1" t="s">
        <v>424</v>
      </c>
      <c r="D31" s="1" t="s">
        <v>92</v>
      </c>
      <c r="E31" s="1" t="s">
        <v>92</v>
      </c>
      <c r="F31" s="1" t="s">
        <v>92</v>
      </c>
      <c r="G31" s="1" t="s">
        <v>352</v>
      </c>
      <c r="H31" s="1" t="s">
        <v>415</v>
      </c>
      <c r="I31" s="1" t="s">
        <v>421</v>
      </c>
      <c r="J31" s="1" t="s">
        <v>420</v>
      </c>
      <c r="K31" s="1" t="s">
        <v>439</v>
      </c>
    </row>
    <row r="32" spans="1:11" ht="12.75">
      <c r="A32" s="6">
        <v>29</v>
      </c>
      <c r="B32" s="91" t="s">
        <v>228</v>
      </c>
      <c r="C32" s="1" t="s">
        <v>92</v>
      </c>
      <c r="D32" s="1" t="s">
        <v>414</v>
      </c>
      <c r="E32" s="1" t="s">
        <v>92</v>
      </c>
      <c r="F32" s="1" t="s">
        <v>415</v>
      </c>
      <c r="G32" s="1" t="s">
        <v>428</v>
      </c>
      <c r="H32" s="1" t="s">
        <v>429</v>
      </c>
      <c r="I32" s="1" t="s">
        <v>421</v>
      </c>
      <c r="J32" s="1" t="s">
        <v>414</v>
      </c>
      <c r="K32" s="1" t="s">
        <v>441</v>
      </c>
    </row>
    <row r="33" spans="1:11" ht="12.75">
      <c r="A33" s="6">
        <v>30</v>
      </c>
      <c r="B33" s="152" t="s">
        <v>230</v>
      </c>
      <c r="C33" s="1" t="s">
        <v>421</v>
      </c>
      <c r="D33" s="1" t="s">
        <v>419</v>
      </c>
      <c r="E33" s="1" t="s">
        <v>421</v>
      </c>
      <c r="F33" s="1" t="s">
        <v>92</v>
      </c>
      <c r="G33" s="1" t="s">
        <v>371</v>
      </c>
      <c r="H33" s="1" t="s">
        <v>415</v>
      </c>
      <c r="I33" s="1" t="s">
        <v>421</v>
      </c>
      <c r="J33" s="1" t="s">
        <v>419</v>
      </c>
      <c r="K33" s="1">
        <v>16</v>
      </c>
    </row>
    <row r="34" spans="1:11" ht="12.75">
      <c r="A34" s="6">
        <v>31</v>
      </c>
      <c r="B34" s="146" t="s">
        <v>232</v>
      </c>
      <c r="C34" s="1" t="s">
        <v>421</v>
      </c>
      <c r="D34" s="1">
        <v>3</v>
      </c>
      <c r="E34" s="1" t="s">
        <v>421</v>
      </c>
      <c r="F34" s="1" t="s">
        <v>415</v>
      </c>
      <c r="G34" s="1" t="s">
        <v>92</v>
      </c>
      <c r="H34" s="1" t="s">
        <v>90</v>
      </c>
      <c r="I34" s="1" t="s">
        <v>414</v>
      </c>
      <c r="J34" s="1" t="s">
        <v>131</v>
      </c>
      <c r="K34" s="1" t="s">
        <v>129</v>
      </c>
    </row>
    <row r="35" spans="1:11" ht="12.75">
      <c r="A35" s="6">
        <v>32</v>
      </c>
      <c r="B35" s="146" t="s">
        <v>235</v>
      </c>
      <c r="C35" s="1" t="s">
        <v>92</v>
      </c>
      <c r="D35" s="1" t="s">
        <v>92</v>
      </c>
      <c r="E35" s="1" t="s">
        <v>92</v>
      </c>
      <c r="F35" s="1" t="s">
        <v>92</v>
      </c>
      <c r="G35" s="1" t="s">
        <v>90</v>
      </c>
      <c r="H35" s="1" t="s">
        <v>90</v>
      </c>
      <c r="I35" s="1" t="s">
        <v>92</v>
      </c>
      <c r="J35" s="1" t="s">
        <v>92</v>
      </c>
      <c r="K35" s="1" t="s">
        <v>129</v>
      </c>
    </row>
    <row r="36" spans="1:11" ht="12.75">
      <c r="A36" s="6">
        <v>33</v>
      </c>
      <c r="B36" s="146" t="s">
        <v>237</v>
      </c>
      <c r="C36" s="1" t="s">
        <v>421</v>
      </c>
      <c r="D36" s="1" t="s">
        <v>419</v>
      </c>
      <c r="E36" s="1" t="s">
        <v>421</v>
      </c>
      <c r="F36" s="1" t="s">
        <v>430</v>
      </c>
      <c r="G36" s="1" t="s">
        <v>94</v>
      </c>
      <c r="H36" s="1" t="s">
        <v>92</v>
      </c>
      <c r="I36" s="1" t="s">
        <v>419</v>
      </c>
      <c r="J36" s="1" t="s">
        <v>131</v>
      </c>
      <c r="K36" s="1" t="s">
        <v>129</v>
      </c>
    </row>
    <row r="37" spans="1:11" ht="12.75">
      <c r="A37" s="6">
        <v>34</v>
      </c>
      <c r="B37" s="146" t="s">
        <v>239</v>
      </c>
      <c r="C37" s="1" t="s">
        <v>431</v>
      </c>
      <c r="D37" s="1" t="s">
        <v>92</v>
      </c>
      <c r="E37" s="1" t="s">
        <v>421</v>
      </c>
      <c r="F37" s="1" t="s">
        <v>92</v>
      </c>
      <c r="G37" s="1" t="s">
        <v>415</v>
      </c>
      <c r="H37" s="1" t="s">
        <v>90</v>
      </c>
      <c r="I37" s="1" t="s">
        <v>420</v>
      </c>
      <c r="J37" s="1" t="s">
        <v>414</v>
      </c>
      <c r="K37" s="1" t="s">
        <v>442</v>
      </c>
    </row>
    <row r="38" spans="1:11" ht="12.75">
      <c r="A38" s="6">
        <v>35</v>
      </c>
      <c r="B38" s="146" t="s">
        <v>241</v>
      </c>
      <c r="C38" s="1" t="s">
        <v>432</v>
      </c>
      <c r="D38" s="1" t="s">
        <v>92</v>
      </c>
      <c r="E38" s="1" t="s">
        <v>92</v>
      </c>
      <c r="F38" s="1">
        <v>3</v>
      </c>
      <c r="G38" s="1" t="s">
        <v>92</v>
      </c>
      <c r="H38" s="1" t="s">
        <v>429</v>
      </c>
      <c r="I38" s="1" t="s">
        <v>433</v>
      </c>
      <c r="J38" s="1" t="s">
        <v>131</v>
      </c>
      <c r="K38" s="1">
        <v>24</v>
      </c>
    </row>
    <row r="39" spans="1:11" ht="12.75">
      <c r="A39" s="6">
        <v>36</v>
      </c>
      <c r="B39" s="147" t="s">
        <v>243</v>
      </c>
      <c r="C39" s="1" t="s">
        <v>92</v>
      </c>
      <c r="D39" s="1" t="s">
        <v>92</v>
      </c>
      <c r="E39" s="1" t="s">
        <v>92</v>
      </c>
      <c r="F39" s="1" t="s">
        <v>92</v>
      </c>
      <c r="G39" s="1" t="s">
        <v>90</v>
      </c>
      <c r="H39" s="1" t="s">
        <v>90</v>
      </c>
      <c r="I39" s="1" t="s">
        <v>419</v>
      </c>
      <c r="J39" s="1" t="s">
        <v>418</v>
      </c>
      <c r="K39" s="1" t="s">
        <v>129</v>
      </c>
    </row>
    <row r="40" spans="1:11" ht="12.75">
      <c r="A40" s="6">
        <v>37</v>
      </c>
      <c r="B40" s="91" t="s">
        <v>245</v>
      </c>
      <c r="C40" s="1" t="s">
        <v>414</v>
      </c>
      <c r="D40" s="1" t="s">
        <v>92</v>
      </c>
      <c r="E40" s="1" t="s">
        <v>92</v>
      </c>
      <c r="F40" s="1" t="s">
        <v>415</v>
      </c>
      <c r="G40" s="1" t="s">
        <v>92</v>
      </c>
      <c r="H40" s="1" t="s">
        <v>434</v>
      </c>
      <c r="I40" s="1" t="s">
        <v>419</v>
      </c>
      <c r="J40" s="1" t="s">
        <v>131</v>
      </c>
      <c r="K40" s="1" t="s">
        <v>443</v>
      </c>
    </row>
    <row r="41" spans="1:11" ht="12.75">
      <c r="A41" s="6">
        <v>38</v>
      </c>
      <c r="B41" s="87" t="s">
        <v>108</v>
      </c>
      <c r="C41" s="1" t="s">
        <v>92</v>
      </c>
      <c r="D41" s="1" t="s">
        <v>92</v>
      </c>
      <c r="E41" s="1" t="s">
        <v>92</v>
      </c>
      <c r="F41" s="1" t="s">
        <v>90</v>
      </c>
      <c r="G41" s="1" t="s">
        <v>90</v>
      </c>
      <c r="H41" s="1" t="s">
        <v>90</v>
      </c>
      <c r="I41" s="1" t="s">
        <v>435</v>
      </c>
      <c r="J41" s="1" t="s">
        <v>436</v>
      </c>
      <c r="K41" s="1" t="s">
        <v>129</v>
      </c>
    </row>
    <row r="42" spans="1:11" ht="12.75">
      <c r="A42" s="6">
        <v>39</v>
      </c>
      <c r="B42" s="140" t="s">
        <v>247</v>
      </c>
      <c r="C42" s="1" t="s">
        <v>92</v>
      </c>
      <c r="D42" s="1" t="s">
        <v>92</v>
      </c>
      <c r="E42" s="1" t="s">
        <v>92</v>
      </c>
      <c r="F42" s="1" t="s">
        <v>92</v>
      </c>
      <c r="G42" s="1" t="s">
        <v>92</v>
      </c>
      <c r="H42" s="1" t="s">
        <v>415</v>
      </c>
      <c r="I42" s="1" t="s">
        <v>419</v>
      </c>
      <c r="J42" s="1" t="s">
        <v>92</v>
      </c>
      <c r="K42" s="1" t="s">
        <v>439</v>
      </c>
    </row>
    <row r="43" spans="1:11" ht="12.75">
      <c r="A43" s="6">
        <v>40</v>
      </c>
      <c r="B43" s="86" t="s">
        <v>638</v>
      </c>
      <c r="C43" s="1" t="s">
        <v>414</v>
      </c>
      <c r="D43" s="1" t="s">
        <v>92</v>
      </c>
      <c r="E43" s="1" t="s">
        <v>92</v>
      </c>
      <c r="F43" s="1" t="s">
        <v>415</v>
      </c>
      <c r="G43" s="1" t="s">
        <v>92</v>
      </c>
      <c r="H43" s="1">
        <v>4</v>
      </c>
      <c r="I43" s="1" t="s">
        <v>414</v>
      </c>
      <c r="J43" s="1" t="s">
        <v>131</v>
      </c>
      <c r="K43" s="1">
        <v>24</v>
      </c>
    </row>
    <row r="44" spans="1:11" ht="12.75">
      <c r="A44" s="6">
        <v>41</v>
      </c>
      <c r="B44" s="86" t="s">
        <v>251</v>
      </c>
      <c r="C44" s="1" t="s">
        <v>433</v>
      </c>
      <c r="D44" s="1" t="s">
        <v>92</v>
      </c>
      <c r="E44" s="1" t="s">
        <v>92</v>
      </c>
      <c r="F44" s="1" t="s">
        <v>94</v>
      </c>
      <c r="G44" s="1" t="s">
        <v>92</v>
      </c>
      <c r="H44" s="1" t="s">
        <v>437</v>
      </c>
      <c r="I44" s="1" t="s">
        <v>421</v>
      </c>
      <c r="J44" s="1" t="s">
        <v>131</v>
      </c>
      <c r="K44" s="1" t="s">
        <v>129</v>
      </c>
    </row>
    <row r="45" spans="1:11" ht="12.75">
      <c r="A45" s="6">
        <v>42</v>
      </c>
      <c r="B45" s="87" t="s">
        <v>253</v>
      </c>
      <c r="C45" s="1" t="s">
        <v>92</v>
      </c>
      <c r="D45" s="1" t="s">
        <v>92</v>
      </c>
      <c r="E45" s="1" t="s">
        <v>92</v>
      </c>
      <c r="F45" s="1" t="s">
        <v>92</v>
      </c>
      <c r="G45" s="1" t="s">
        <v>92</v>
      </c>
      <c r="H45" s="1" t="s">
        <v>92</v>
      </c>
      <c r="I45" s="1" t="s">
        <v>92</v>
      </c>
      <c r="J45" s="1" t="s">
        <v>421</v>
      </c>
      <c r="K45" s="1" t="s">
        <v>129</v>
      </c>
    </row>
    <row r="46" spans="1:11" ht="12.75">
      <c r="A46" s="6">
        <v>43</v>
      </c>
      <c r="B46" s="91" t="s">
        <v>407</v>
      </c>
      <c r="C46" s="1" t="s">
        <v>92</v>
      </c>
      <c r="D46" s="1" t="s">
        <v>92</v>
      </c>
      <c r="E46" s="1" t="s">
        <v>92</v>
      </c>
      <c r="F46" s="1" t="s">
        <v>90</v>
      </c>
      <c r="G46" s="1" t="s">
        <v>90</v>
      </c>
      <c r="H46" s="1" t="s">
        <v>90</v>
      </c>
      <c r="I46" s="1" t="s">
        <v>92</v>
      </c>
      <c r="J46" s="1" t="s">
        <v>92</v>
      </c>
      <c r="K46" s="1" t="s">
        <v>129</v>
      </c>
    </row>
    <row r="47" spans="1:11" ht="12.75">
      <c r="A47" s="6">
        <v>44</v>
      </c>
      <c r="B47" s="91" t="s">
        <v>106</v>
      </c>
      <c r="C47" s="1" t="s">
        <v>92</v>
      </c>
      <c r="D47" s="1" t="s">
        <v>92</v>
      </c>
      <c r="E47" s="1" t="s">
        <v>92</v>
      </c>
      <c r="F47" s="1" t="s">
        <v>90</v>
      </c>
      <c r="G47" s="1" t="s">
        <v>90</v>
      </c>
      <c r="H47" s="1" t="s">
        <v>90</v>
      </c>
      <c r="I47" s="1" t="s">
        <v>92</v>
      </c>
      <c r="J47" s="1" t="s">
        <v>92</v>
      </c>
      <c r="K47" s="1" t="s">
        <v>129</v>
      </c>
    </row>
    <row r="48" spans="1:11" s="34" customFormat="1" ht="12.75">
      <c r="A48" s="6">
        <v>45</v>
      </c>
      <c r="B48" s="148" t="s">
        <v>257</v>
      </c>
      <c r="C48" s="1" t="s">
        <v>92</v>
      </c>
      <c r="D48" s="1" t="s">
        <v>92</v>
      </c>
      <c r="E48" s="1" t="s">
        <v>92</v>
      </c>
      <c r="F48" s="1" t="s">
        <v>92</v>
      </c>
      <c r="G48" s="1" t="s">
        <v>90</v>
      </c>
      <c r="H48" s="1" t="s">
        <v>90</v>
      </c>
      <c r="I48" s="1" t="s">
        <v>92</v>
      </c>
      <c r="J48" s="1" t="s">
        <v>92</v>
      </c>
      <c r="K48" s="1" t="s">
        <v>129</v>
      </c>
    </row>
    <row r="49" spans="1:11" ht="12.75">
      <c r="A49" s="110">
        <v>46</v>
      </c>
      <c r="B49" s="148" t="s">
        <v>259</v>
      </c>
      <c r="C49" s="1" t="s">
        <v>92</v>
      </c>
      <c r="D49" s="1" t="s">
        <v>92</v>
      </c>
      <c r="E49" s="1" t="s">
        <v>92</v>
      </c>
      <c r="F49" s="1" t="s">
        <v>94</v>
      </c>
      <c r="G49" s="1" t="s">
        <v>90</v>
      </c>
      <c r="H49" s="1" t="s">
        <v>90</v>
      </c>
      <c r="I49" s="1" t="s">
        <v>92</v>
      </c>
      <c r="J49" s="1" t="s">
        <v>92</v>
      </c>
      <c r="K49" s="1" t="s">
        <v>129</v>
      </c>
    </row>
    <row r="50" spans="1:11" ht="12.75">
      <c r="A50" s="1">
        <v>47</v>
      </c>
      <c r="B50" s="88" t="s">
        <v>261</v>
      </c>
      <c r="C50" s="80" t="s">
        <v>417</v>
      </c>
      <c r="D50" s="80" t="s">
        <v>421</v>
      </c>
      <c r="E50" s="80" t="s">
        <v>92</v>
      </c>
      <c r="F50" s="80" t="s">
        <v>92</v>
      </c>
      <c r="G50" s="80" t="s">
        <v>94</v>
      </c>
      <c r="H50" s="80" t="s">
        <v>92</v>
      </c>
      <c r="I50" s="80" t="s">
        <v>419</v>
      </c>
      <c r="J50" s="80" t="s">
        <v>420</v>
      </c>
      <c r="K50" s="80" t="s">
        <v>129</v>
      </c>
    </row>
    <row r="51" spans="1:11" ht="12.75">
      <c r="A51" s="13">
        <v>48</v>
      </c>
      <c r="B51" s="157" t="s">
        <v>263</v>
      </c>
      <c r="C51" s="13" t="s">
        <v>92</v>
      </c>
      <c r="D51" s="13">
        <v>3</v>
      </c>
      <c r="E51" s="13">
        <v>3</v>
      </c>
      <c r="F51" s="13" t="s">
        <v>415</v>
      </c>
      <c r="G51" s="13" t="s">
        <v>415</v>
      </c>
      <c r="H51" s="13" t="s">
        <v>415</v>
      </c>
      <c r="I51" s="13" t="s">
        <v>92</v>
      </c>
      <c r="J51" s="13" t="s">
        <v>414</v>
      </c>
      <c r="K51" s="13" t="s">
        <v>129</v>
      </c>
    </row>
  </sheetData>
  <mergeCells count="1">
    <mergeCell ref="C1:J1"/>
  </mergeCells>
  <printOptions horizontalCentered="1" verticalCentered="1"/>
  <pageMargins left="0.52" right="0.49" top="1.31" bottom="1" header="0.94" footer="0.5"/>
  <pageSetup fitToHeight="1" fitToWidth="1" horizontalDpi="300" verticalDpi="300" orientation="portrait" scale="83" r:id="rId1"/>
  <headerFooter alignWithMargins="0">
    <oddHeader>&amp;CTable 13.  Seedling reactions of entries in the 2005 SRPN to selected isolates of leaf rust.</oddHeader>
  </headerFooter>
</worksheet>
</file>

<file path=xl/worksheets/sheet15.xml><?xml version="1.0" encoding="utf-8"?>
<worksheet xmlns="http://schemas.openxmlformats.org/spreadsheetml/2006/main" xmlns:r="http://schemas.openxmlformats.org/officeDocument/2006/relationships">
  <dimension ref="A1:N52"/>
  <sheetViews>
    <sheetView workbookViewId="0" topLeftCell="A1">
      <selection activeCell="A1" sqref="A1"/>
    </sheetView>
  </sheetViews>
  <sheetFormatPr defaultColWidth="9.140625" defaultRowHeight="12.75"/>
  <cols>
    <col min="1" max="1" width="9.140625" style="49" customWidth="1"/>
    <col min="2" max="2" width="20.8515625" style="59" customWidth="1"/>
    <col min="3" max="3" width="14.28125" style="49" customWidth="1"/>
    <col min="4" max="6" width="11.00390625" style="59" customWidth="1"/>
    <col min="7" max="7" width="10.28125" style="49" customWidth="1"/>
    <col min="8" max="8" width="9.8515625" style="59" customWidth="1"/>
    <col min="9" max="10" width="9.140625" style="59" customWidth="1"/>
    <col min="11" max="11" width="13.57421875" style="59" customWidth="1"/>
    <col min="12" max="16384" width="9.140625" style="59" customWidth="1"/>
  </cols>
  <sheetData>
    <row r="1" spans="1:14" s="125" customFormat="1" ht="68.25" customHeight="1">
      <c r="A1" s="134" t="s">
        <v>18</v>
      </c>
      <c r="B1" s="135" t="s">
        <v>1</v>
      </c>
      <c r="C1" s="134" t="s">
        <v>455</v>
      </c>
      <c r="D1" s="134" t="s">
        <v>454</v>
      </c>
      <c r="E1" s="134" t="s">
        <v>447</v>
      </c>
      <c r="F1" s="134" t="s">
        <v>448</v>
      </c>
      <c r="G1" s="241" t="s">
        <v>141</v>
      </c>
      <c r="H1" s="241" t="s">
        <v>142</v>
      </c>
      <c r="I1" s="281" t="s">
        <v>618</v>
      </c>
      <c r="J1" s="281"/>
      <c r="K1" s="281"/>
      <c r="L1" s="281"/>
      <c r="M1" s="281"/>
      <c r="N1" s="281"/>
    </row>
    <row r="2" spans="1:14" ht="12">
      <c r="A2" s="104"/>
      <c r="B2" s="105"/>
      <c r="C2" s="104"/>
      <c r="D2" s="104"/>
      <c r="E2" s="104"/>
      <c r="F2" s="104"/>
      <c r="G2" s="102"/>
      <c r="H2" s="102"/>
      <c r="I2" s="80" t="s">
        <v>275</v>
      </c>
      <c r="J2" s="80" t="s">
        <v>275</v>
      </c>
      <c r="K2" s="80" t="s">
        <v>276</v>
      </c>
      <c r="L2" s="80" t="s">
        <v>277</v>
      </c>
      <c r="M2" s="80" t="s">
        <v>278</v>
      </c>
      <c r="N2" s="80" t="s">
        <v>278</v>
      </c>
    </row>
    <row r="3" spans="1:14" ht="12">
      <c r="A3" s="104"/>
      <c r="B3" s="105"/>
      <c r="C3" s="104"/>
      <c r="D3" s="104"/>
      <c r="E3" s="104"/>
      <c r="F3" s="104"/>
      <c r="G3" s="102"/>
      <c r="H3" s="102"/>
      <c r="I3" s="80" t="s">
        <v>309</v>
      </c>
      <c r="J3" s="80" t="s">
        <v>310</v>
      </c>
      <c r="K3" s="80" t="s">
        <v>311</v>
      </c>
      <c r="L3" s="80" t="s">
        <v>312</v>
      </c>
      <c r="M3" s="80" t="s">
        <v>313</v>
      </c>
      <c r="N3" s="80" t="s">
        <v>314</v>
      </c>
    </row>
    <row r="4" spans="1:14" ht="12">
      <c r="A4" s="107"/>
      <c r="B4" s="106"/>
      <c r="C4" s="107"/>
      <c r="D4" s="107"/>
      <c r="E4" s="107"/>
      <c r="F4" s="107"/>
      <c r="G4" s="103"/>
      <c r="H4" s="103"/>
      <c r="I4" s="13" t="s">
        <v>335</v>
      </c>
      <c r="J4" s="13" t="s">
        <v>336</v>
      </c>
      <c r="K4" s="13">
        <v>259</v>
      </c>
      <c r="L4" s="13" t="s">
        <v>337</v>
      </c>
      <c r="M4" s="13" t="s">
        <v>338</v>
      </c>
      <c r="N4" s="13" t="s">
        <v>339</v>
      </c>
    </row>
    <row r="5" spans="1:14" ht="12.75">
      <c r="A5" s="6">
        <v>1</v>
      </c>
      <c r="B5" s="91" t="s">
        <v>2</v>
      </c>
      <c r="C5" s="208" t="s">
        <v>472</v>
      </c>
      <c r="D5" s="57" t="s">
        <v>415</v>
      </c>
      <c r="E5" s="57">
        <v>40</v>
      </c>
      <c r="F5" s="57" t="s">
        <v>89</v>
      </c>
      <c r="G5" s="126" t="s">
        <v>474</v>
      </c>
      <c r="H5" s="124">
        <v>2</v>
      </c>
      <c r="I5" s="1" t="s">
        <v>129</v>
      </c>
      <c r="J5" s="199" t="s">
        <v>130</v>
      </c>
      <c r="K5" s="199" t="s">
        <v>130</v>
      </c>
      <c r="L5" s="1" t="s">
        <v>130</v>
      </c>
      <c r="M5" s="1" t="s">
        <v>346</v>
      </c>
      <c r="N5" s="1" t="s">
        <v>130</v>
      </c>
    </row>
    <row r="6" spans="1:14" ht="15.75" customHeight="1">
      <c r="A6" s="6">
        <v>2</v>
      </c>
      <c r="B6" s="91" t="s">
        <v>3</v>
      </c>
      <c r="C6" s="239" t="s">
        <v>456</v>
      </c>
      <c r="D6" s="57" t="s">
        <v>415</v>
      </c>
      <c r="E6" s="57">
        <v>20</v>
      </c>
      <c r="F6" s="57" t="s">
        <v>89</v>
      </c>
      <c r="G6" s="126" t="s">
        <v>475</v>
      </c>
      <c r="H6" s="124">
        <v>5</v>
      </c>
      <c r="I6" s="1" t="s">
        <v>129</v>
      </c>
      <c r="J6" s="199" t="s">
        <v>130</v>
      </c>
      <c r="K6" s="199" t="s">
        <v>130</v>
      </c>
      <c r="L6" s="1" t="s">
        <v>130</v>
      </c>
      <c r="M6" s="1" t="s">
        <v>129</v>
      </c>
      <c r="N6" s="1" t="s">
        <v>130</v>
      </c>
    </row>
    <row r="7" spans="1:14" ht="12.75">
      <c r="A7" s="6">
        <v>3</v>
      </c>
      <c r="B7" s="146" t="s">
        <v>17</v>
      </c>
      <c r="C7" s="239" t="s">
        <v>457</v>
      </c>
      <c r="D7" s="57" t="s">
        <v>124</v>
      </c>
      <c r="E7" s="57">
        <v>70</v>
      </c>
      <c r="F7" s="57" t="s">
        <v>89</v>
      </c>
      <c r="G7" s="126" t="s">
        <v>476</v>
      </c>
      <c r="H7" s="124">
        <v>5</v>
      </c>
      <c r="I7" s="1" t="s">
        <v>130</v>
      </c>
      <c r="J7" s="199" t="s">
        <v>130</v>
      </c>
      <c r="K7" s="199" t="s">
        <v>130</v>
      </c>
      <c r="L7" s="1" t="s">
        <v>130</v>
      </c>
      <c r="M7" s="1" t="s">
        <v>129</v>
      </c>
      <c r="N7" s="1" t="s">
        <v>130</v>
      </c>
    </row>
    <row r="8" spans="1:14" ht="12.75">
      <c r="A8" s="6">
        <v>4</v>
      </c>
      <c r="B8" s="147" t="s">
        <v>55</v>
      </c>
      <c r="C8" s="239" t="s">
        <v>458</v>
      </c>
      <c r="D8" s="57" t="s">
        <v>449</v>
      </c>
      <c r="E8" s="57">
        <v>70</v>
      </c>
      <c r="F8" s="57" t="s">
        <v>89</v>
      </c>
      <c r="G8" s="126" t="s">
        <v>473</v>
      </c>
      <c r="H8" s="124" t="s">
        <v>473</v>
      </c>
      <c r="I8" s="1" t="s">
        <v>130</v>
      </c>
      <c r="J8" s="199" t="s">
        <v>130</v>
      </c>
      <c r="K8" s="199" t="s">
        <v>130</v>
      </c>
      <c r="L8" s="1" t="s">
        <v>130</v>
      </c>
      <c r="M8" s="1" t="s">
        <v>129</v>
      </c>
      <c r="N8" s="1" t="s">
        <v>130</v>
      </c>
    </row>
    <row r="9" spans="1:14" ht="12.75">
      <c r="A9" s="6">
        <v>5</v>
      </c>
      <c r="B9" s="86" t="s">
        <v>107</v>
      </c>
      <c r="C9" s="239" t="s">
        <v>456</v>
      </c>
      <c r="D9" s="57" t="s">
        <v>415</v>
      </c>
      <c r="E9" s="57">
        <v>50</v>
      </c>
      <c r="F9" s="57" t="s">
        <v>103</v>
      </c>
      <c r="G9" s="126" t="s">
        <v>469</v>
      </c>
      <c r="H9" s="124">
        <v>6</v>
      </c>
      <c r="I9" s="1" t="s">
        <v>129</v>
      </c>
      <c r="J9" s="199" t="s">
        <v>130</v>
      </c>
      <c r="K9" s="199" t="s">
        <v>130</v>
      </c>
      <c r="L9" s="1" t="s">
        <v>130</v>
      </c>
      <c r="M9" s="1" t="s">
        <v>129</v>
      </c>
      <c r="N9" s="1" t="s">
        <v>130</v>
      </c>
    </row>
    <row r="10" spans="1:14" ht="12.75">
      <c r="A10" s="6">
        <v>6</v>
      </c>
      <c r="B10" s="86" t="s">
        <v>183</v>
      </c>
      <c r="C10" s="239" t="s">
        <v>459</v>
      </c>
      <c r="D10" s="57" t="s">
        <v>415</v>
      </c>
      <c r="E10" s="57">
        <v>40</v>
      </c>
      <c r="F10" s="57" t="s">
        <v>103</v>
      </c>
      <c r="G10" s="126" t="s">
        <v>477</v>
      </c>
      <c r="H10" s="124">
        <v>2</v>
      </c>
      <c r="I10" s="1" t="s">
        <v>129</v>
      </c>
      <c r="J10" s="199" t="s">
        <v>130</v>
      </c>
      <c r="K10" s="199" t="s">
        <v>130</v>
      </c>
      <c r="L10" s="1" t="s">
        <v>130</v>
      </c>
      <c r="M10" s="1" t="s">
        <v>129</v>
      </c>
      <c r="N10" s="1" t="s">
        <v>130</v>
      </c>
    </row>
    <row r="11" spans="1:14" ht="12.75">
      <c r="A11" s="6">
        <v>7</v>
      </c>
      <c r="B11" s="86" t="s">
        <v>185</v>
      </c>
      <c r="C11" s="239" t="s">
        <v>458</v>
      </c>
      <c r="D11" s="57" t="s">
        <v>415</v>
      </c>
      <c r="E11" s="57">
        <v>5</v>
      </c>
      <c r="F11" s="57" t="s">
        <v>444</v>
      </c>
      <c r="G11" s="126" t="s">
        <v>478</v>
      </c>
      <c r="H11" s="124">
        <v>4</v>
      </c>
      <c r="I11" s="1" t="s">
        <v>129</v>
      </c>
      <c r="J11" s="199" t="s">
        <v>130</v>
      </c>
      <c r="K11" s="199" t="s">
        <v>130</v>
      </c>
      <c r="L11" s="1" t="s">
        <v>130</v>
      </c>
      <c r="M11" s="1" t="s">
        <v>129</v>
      </c>
      <c r="N11" s="1" t="s">
        <v>130</v>
      </c>
    </row>
    <row r="12" spans="1:14" ht="12.75">
      <c r="A12" s="6">
        <v>8</v>
      </c>
      <c r="B12" s="86" t="s">
        <v>187</v>
      </c>
      <c r="C12" s="239" t="s">
        <v>460</v>
      </c>
      <c r="D12" s="57" t="s">
        <v>415</v>
      </c>
      <c r="E12" s="57">
        <v>20</v>
      </c>
      <c r="F12" s="57" t="s">
        <v>390</v>
      </c>
      <c r="G12" s="126" t="s">
        <v>479</v>
      </c>
      <c r="H12" s="124">
        <v>2</v>
      </c>
      <c r="I12" s="1" t="s">
        <v>130</v>
      </c>
      <c r="J12" s="199" t="s">
        <v>130</v>
      </c>
      <c r="K12" s="199" t="s">
        <v>130</v>
      </c>
      <c r="L12" s="1" t="s">
        <v>130</v>
      </c>
      <c r="M12" s="1" t="s">
        <v>130</v>
      </c>
      <c r="N12" s="1" t="s">
        <v>129</v>
      </c>
    </row>
    <row r="13" spans="1:14" ht="12.75">
      <c r="A13" s="6">
        <v>9</v>
      </c>
      <c r="B13" s="91" t="s">
        <v>189</v>
      </c>
      <c r="C13" s="239" t="s">
        <v>459</v>
      </c>
      <c r="D13" s="57" t="s">
        <v>450</v>
      </c>
      <c r="E13" s="57">
        <v>30</v>
      </c>
      <c r="F13" s="57" t="s">
        <v>391</v>
      </c>
      <c r="G13" s="126" t="s">
        <v>480</v>
      </c>
      <c r="H13" s="124">
        <v>2</v>
      </c>
      <c r="I13" s="1" t="s">
        <v>130</v>
      </c>
      <c r="J13" s="199" t="s">
        <v>130</v>
      </c>
      <c r="K13" s="199" t="s">
        <v>129</v>
      </c>
      <c r="L13" s="1" t="s">
        <v>130</v>
      </c>
      <c r="M13" s="1" t="s">
        <v>130</v>
      </c>
      <c r="N13" s="1" t="s">
        <v>130</v>
      </c>
    </row>
    <row r="14" spans="1:14" ht="12.75">
      <c r="A14" s="6">
        <v>10</v>
      </c>
      <c r="B14" s="91" t="s">
        <v>192</v>
      </c>
      <c r="C14" s="239" t="s">
        <v>459</v>
      </c>
      <c r="D14" s="57" t="s">
        <v>450</v>
      </c>
      <c r="E14" s="57">
        <v>30</v>
      </c>
      <c r="F14" s="57" t="s">
        <v>391</v>
      </c>
      <c r="G14" s="126" t="s">
        <v>481</v>
      </c>
      <c r="H14" s="124">
        <v>3</v>
      </c>
      <c r="I14" s="1" t="s">
        <v>130</v>
      </c>
      <c r="J14" s="199" t="s">
        <v>130</v>
      </c>
      <c r="K14" s="199" t="s">
        <v>129</v>
      </c>
      <c r="L14" s="1" t="s">
        <v>130</v>
      </c>
      <c r="M14" s="1" t="s">
        <v>130</v>
      </c>
      <c r="N14" s="1" t="s">
        <v>130</v>
      </c>
    </row>
    <row r="15" spans="1:14" ht="12.75">
      <c r="A15" s="6">
        <v>11</v>
      </c>
      <c r="B15" s="91" t="s">
        <v>193</v>
      </c>
      <c r="C15" s="239" t="s">
        <v>460</v>
      </c>
      <c r="D15" s="57" t="s">
        <v>130</v>
      </c>
      <c r="E15" s="57">
        <v>30</v>
      </c>
      <c r="F15" s="57" t="s">
        <v>89</v>
      </c>
      <c r="G15" s="126" t="s">
        <v>481</v>
      </c>
      <c r="H15" s="124">
        <v>3</v>
      </c>
      <c r="I15" s="1" t="s">
        <v>130</v>
      </c>
      <c r="J15" s="199" t="s">
        <v>130</v>
      </c>
      <c r="K15" s="199" t="s">
        <v>130</v>
      </c>
      <c r="L15" s="1" t="s">
        <v>130</v>
      </c>
      <c r="M15" s="1" t="s">
        <v>130</v>
      </c>
      <c r="N15" s="1" t="s">
        <v>130</v>
      </c>
    </row>
    <row r="16" spans="1:14" ht="12.75">
      <c r="A16" s="6">
        <v>12</v>
      </c>
      <c r="B16" s="86" t="s">
        <v>195</v>
      </c>
      <c r="C16" s="239" t="s">
        <v>461</v>
      </c>
      <c r="D16" s="57" t="s">
        <v>130</v>
      </c>
      <c r="E16" s="57" t="s">
        <v>445</v>
      </c>
      <c r="F16" s="57"/>
      <c r="G16" s="126" t="s">
        <v>482</v>
      </c>
      <c r="H16" s="124">
        <v>1</v>
      </c>
      <c r="I16" s="1" t="s">
        <v>130</v>
      </c>
      <c r="J16" s="199" t="s">
        <v>130</v>
      </c>
      <c r="K16" s="199" t="s">
        <v>130</v>
      </c>
      <c r="L16" s="1" t="s">
        <v>130</v>
      </c>
      <c r="M16" s="1" t="s">
        <v>129</v>
      </c>
      <c r="N16" s="1" t="s">
        <v>130</v>
      </c>
    </row>
    <row r="17" spans="1:14" ht="12.75">
      <c r="A17" s="6">
        <v>13</v>
      </c>
      <c r="B17" s="86" t="s">
        <v>198</v>
      </c>
      <c r="C17" s="208" t="s">
        <v>472</v>
      </c>
      <c r="D17" s="57" t="s">
        <v>130</v>
      </c>
      <c r="E17" s="57">
        <v>30</v>
      </c>
      <c r="F17" s="57" t="s">
        <v>103</v>
      </c>
      <c r="G17" s="126" t="s">
        <v>483</v>
      </c>
      <c r="H17" s="124">
        <v>1</v>
      </c>
      <c r="I17" s="1" t="s">
        <v>130</v>
      </c>
      <c r="J17" s="199" t="s">
        <v>130</v>
      </c>
      <c r="K17" s="199" t="s">
        <v>130</v>
      </c>
      <c r="L17" s="1" t="s">
        <v>130</v>
      </c>
      <c r="M17" s="1" t="s">
        <v>129</v>
      </c>
      <c r="N17" s="1" t="s">
        <v>129</v>
      </c>
    </row>
    <row r="18" spans="1:14" ht="12.75">
      <c r="A18" s="6">
        <v>14</v>
      </c>
      <c r="B18" s="87" t="s">
        <v>200</v>
      </c>
      <c r="C18" s="239" t="s">
        <v>459</v>
      </c>
      <c r="D18" s="57" t="s">
        <v>130</v>
      </c>
      <c r="E18" s="57">
        <v>10</v>
      </c>
      <c r="F18" s="57" t="s">
        <v>390</v>
      </c>
      <c r="G18" s="126" t="s">
        <v>482</v>
      </c>
      <c r="H18" s="124">
        <v>1</v>
      </c>
      <c r="I18" s="1" t="s">
        <v>129</v>
      </c>
      <c r="J18" s="199" t="s">
        <v>130</v>
      </c>
      <c r="K18" s="199" t="s">
        <v>130</v>
      </c>
      <c r="L18" s="1" t="s">
        <v>130</v>
      </c>
      <c r="M18" s="1" t="s">
        <v>130</v>
      </c>
      <c r="N18" s="1" t="s">
        <v>129</v>
      </c>
    </row>
    <row r="19" spans="1:14" ht="12.75">
      <c r="A19" s="6">
        <v>15</v>
      </c>
      <c r="B19" s="88" t="s">
        <v>202</v>
      </c>
      <c r="C19" s="239" t="s">
        <v>457</v>
      </c>
      <c r="D19" s="57" t="s">
        <v>130</v>
      </c>
      <c r="E19" s="57">
        <v>30</v>
      </c>
      <c r="F19" s="57" t="s">
        <v>103</v>
      </c>
      <c r="G19" s="126" t="s">
        <v>484</v>
      </c>
      <c r="H19" s="124">
        <v>3</v>
      </c>
      <c r="I19" s="1" t="s">
        <v>129</v>
      </c>
      <c r="J19" s="199" t="s">
        <v>130</v>
      </c>
      <c r="K19" s="199" t="s">
        <v>129</v>
      </c>
      <c r="L19" s="1" t="s">
        <v>130</v>
      </c>
      <c r="M19" s="1" t="s">
        <v>130</v>
      </c>
      <c r="N19" s="1" t="s">
        <v>130</v>
      </c>
    </row>
    <row r="20" spans="1:14" ht="12.75">
      <c r="A20" s="6">
        <v>16</v>
      </c>
      <c r="B20" s="87" t="s">
        <v>204</v>
      </c>
      <c r="C20" s="239" t="s">
        <v>456</v>
      </c>
      <c r="D20" s="57" t="s">
        <v>130</v>
      </c>
      <c r="E20" s="57">
        <v>30</v>
      </c>
      <c r="F20" s="57" t="s">
        <v>103</v>
      </c>
      <c r="G20" s="126" t="s">
        <v>485</v>
      </c>
      <c r="H20" s="124">
        <v>1</v>
      </c>
      <c r="I20" s="1" t="s">
        <v>129</v>
      </c>
      <c r="J20" s="199" t="s">
        <v>130</v>
      </c>
      <c r="K20" s="199" t="s">
        <v>130</v>
      </c>
      <c r="L20" s="1" t="s">
        <v>130</v>
      </c>
      <c r="M20" s="1" t="s">
        <v>129</v>
      </c>
      <c r="N20" s="1" t="s">
        <v>130</v>
      </c>
    </row>
    <row r="21" spans="1:14" ht="12.75">
      <c r="A21" s="6">
        <v>17</v>
      </c>
      <c r="B21" s="150" t="s">
        <v>111</v>
      </c>
      <c r="C21" s="239" t="s">
        <v>462</v>
      </c>
      <c r="D21" s="57" t="s">
        <v>92</v>
      </c>
      <c r="E21" s="57">
        <v>10</v>
      </c>
      <c r="F21" s="57" t="s">
        <v>390</v>
      </c>
      <c r="G21" s="126" t="s">
        <v>482</v>
      </c>
      <c r="H21" s="124">
        <v>1</v>
      </c>
      <c r="I21" s="1" t="s">
        <v>130</v>
      </c>
      <c r="J21" s="199" t="s">
        <v>130</v>
      </c>
      <c r="K21" s="199" t="s">
        <v>130</v>
      </c>
      <c r="L21" s="1" t="s">
        <v>130</v>
      </c>
      <c r="M21" s="1" t="s">
        <v>130</v>
      </c>
      <c r="N21" s="1" t="s">
        <v>130</v>
      </c>
    </row>
    <row r="22" spans="1:14" ht="12.75">
      <c r="A22" s="6">
        <v>18</v>
      </c>
      <c r="B22" s="150" t="s">
        <v>110</v>
      </c>
      <c r="C22" s="239" t="s">
        <v>463</v>
      </c>
      <c r="D22" s="57" t="s">
        <v>415</v>
      </c>
      <c r="E22" s="57">
        <v>10</v>
      </c>
      <c r="F22" s="57" t="s">
        <v>104</v>
      </c>
      <c r="G22" s="126" t="s">
        <v>482</v>
      </c>
      <c r="H22" s="124">
        <v>1</v>
      </c>
      <c r="I22" s="1" t="s">
        <v>130</v>
      </c>
      <c r="J22" s="199" t="s">
        <v>130</v>
      </c>
      <c r="K22" s="199" t="s">
        <v>130</v>
      </c>
      <c r="L22" s="1" t="s">
        <v>130</v>
      </c>
      <c r="M22" s="1" t="s">
        <v>130</v>
      </c>
      <c r="N22" s="1" t="s">
        <v>130</v>
      </c>
    </row>
    <row r="23" spans="1:14" ht="12.75">
      <c r="A23" s="6">
        <v>19</v>
      </c>
      <c r="B23" s="150" t="s">
        <v>209</v>
      </c>
      <c r="C23" s="239" t="s">
        <v>464</v>
      </c>
      <c r="D23" s="57" t="s">
        <v>449</v>
      </c>
      <c r="E23" s="57" t="s">
        <v>445</v>
      </c>
      <c r="F23" s="57"/>
      <c r="G23" s="126" t="s">
        <v>482</v>
      </c>
      <c r="H23" s="124">
        <v>1</v>
      </c>
      <c r="I23" s="1" t="s">
        <v>129</v>
      </c>
      <c r="J23" s="199" t="s">
        <v>129</v>
      </c>
      <c r="K23" s="199" t="s">
        <v>129</v>
      </c>
      <c r="L23" s="1" t="s">
        <v>130</v>
      </c>
      <c r="M23" s="1" t="s">
        <v>130</v>
      </c>
      <c r="N23" s="1" t="s">
        <v>130</v>
      </c>
    </row>
    <row r="24" spans="1:14" ht="12.75">
      <c r="A24" s="6">
        <v>20</v>
      </c>
      <c r="B24" s="150" t="s">
        <v>211</v>
      </c>
      <c r="C24" s="239" t="s">
        <v>464</v>
      </c>
      <c r="D24" s="57" t="s">
        <v>451</v>
      </c>
      <c r="E24" s="57">
        <v>5</v>
      </c>
      <c r="F24" s="57" t="s">
        <v>104</v>
      </c>
      <c r="G24" s="126" t="s">
        <v>482</v>
      </c>
      <c r="H24" s="124">
        <v>1</v>
      </c>
      <c r="I24" s="1" t="s">
        <v>130</v>
      </c>
      <c r="J24" s="199" t="s">
        <v>130</v>
      </c>
      <c r="K24" s="199" t="s">
        <v>130</v>
      </c>
      <c r="L24" s="1" t="s">
        <v>130</v>
      </c>
      <c r="M24" s="1" t="s">
        <v>129</v>
      </c>
      <c r="N24" s="1" t="s">
        <v>130</v>
      </c>
    </row>
    <row r="25" spans="1:14" ht="12.75">
      <c r="A25" s="6">
        <v>21</v>
      </c>
      <c r="B25" s="150" t="s">
        <v>213</v>
      </c>
      <c r="C25" s="239" t="s">
        <v>465</v>
      </c>
      <c r="D25" s="57" t="s">
        <v>452</v>
      </c>
      <c r="E25" s="57" t="s">
        <v>445</v>
      </c>
      <c r="F25" s="57"/>
      <c r="G25" s="126" t="s">
        <v>486</v>
      </c>
      <c r="H25" s="124">
        <v>1</v>
      </c>
      <c r="I25" s="1" t="s">
        <v>129</v>
      </c>
      <c r="J25" s="199" t="s">
        <v>130</v>
      </c>
      <c r="K25" s="199" t="s">
        <v>129</v>
      </c>
      <c r="L25" s="1" t="s">
        <v>130</v>
      </c>
      <c r="M25" s="1" t="s">
        <v>129</v>
      </c>
      <c r="N25" s="1" t="s">
        <v>130</v>
      </c>
    </row>
    <row r="26" spans="1:14" ht="12.75">
      <c r="A26" s="6">
        <v>22</v>
      </c>
      <c r="B26" s="150" t="s">
        <v>215</v>
      </c>
      <c r="C26" s="239" t="s">
        <v>464</v>
      </c>
      <c r="D26" s="57" t="s">
        <v>449</v>
      </c>
      <c r="E26" s="57" t="s">
        <v>393</v>
      </c>
      <c r="F26" s="57"/>
      <c r="G26" s="126" t="s">
        <v>482</v>
      </c>
      <c r="H26" s="124">
        <v>1</v>
      </c>
      <c r="I26" s="1" t="s">
        <v>129</v>
      </c>
      <c r="J26" s="199" t="s">
        <v>129</v>
      </c>
      <c r="K26" s="199" t="s">
        <v>130</v>
      </c>
      <c r="L26" s="1" t="s">
        <v>130</v>
      </c>
      <c r="M26" s="1" t="s">
        <v>130</v>
      </c>
      <c r="N26" s="1" t="s">
        <v>130</v>
      </c>
    </row>
    <row r="27" spans="1:14" ht="12.75">
      <c r="A27" s="6">
        <v>23</v>
      </c>
      <c r="B27" s="151" t="s">
        <v>109</v>
      </c>
      <c r="C27" s="208" t="s">
        <v>472</v>
      </c>
      <c r="D27" s="57" t="s">
        <v>415</v>
      </c>
      <c r="E27" s="57">
        <v>70</v>
      </c>
      <c r="F27" s="57" t="s">
        <v>89</v>
      </c>
      <c r="G27" s="126" t="s">
        <v>473</v>
      </c>
      <c r="H27" s="124" t="s">
        <v>473</v>
      </c>
      <c r="I27" s="1" t="s">
        <v>129</v>
      </c>
      <c r="J27" s="199" t="s">
        <v>130</v>
      </c>
      <c r="K27" s="199" t="s">
        <v>130</v>
      </c>
      <c r="L27" s="1" t="s">
        <v>130</v>
      </c>
      <c r="M27" s="1" t="s">
        <v>130</v>
      </c>
      <c r="N27" s="1" t="s">
        <v>130</v>
      </c>
    </row>
    <row r="28" spans="1:14" ht="12.75">
      <c r="A28" s="6">
        <v>24</v>
      </c>
      <c r="B28" s="151" t="s">
        <v>219</v>
      </c>
      <c r="C28" s="239" t="s">
        <v>456</v>
      </c>
      <c r="D28" s="57" t="s">
        <v>415</v>
      </c>
      <c r="E28" s="57">
        <v>70</v>
      </c>
      <c r="F28" s="57" t="s">
        <v>89</v>
      </c>
      <c r="G28" s="126" t="s">
        <v>475</v>
      </c>
      <c r="H28" s="124">
        <v>5</v>
      </c>
      <c r="I28" s="1" t="s">
        <v>129</v>
      </c>
      <c r="J28" s="199" t="s">
        <v>130</v>
      </c>
      <c r="K28" s="199" t="s">
        <v>130</v>
      </c>
      <c r="L28" s="1" t="s">
        <v>130</v>
      </c>
      <c r="M28" s="1" t="s">
        <v>129</v>
      </c>
      <c r="N28" s="1" t="s">
        <v>130</v>
      </c>
    </row>
    <row r="29" spans="1:14" ht="12.75">
      <c r="A29" s="6">
        <v>25</v>
      </c>
      <c r="B29" s="151" t="s">
        <v>221</v>
      </c>
      <c r="C29" s="239" t="s">
        <v>457</v>
      </c>
      <c r="D29" s="57" t="s">
        <v>127</v>
      </c>
      <c r="E29" s="57" t="s">
        <v>393</v>
      </c>
      <c r="F29" s="57"/>
      <c r="G29" s="126" t="s">
        <v>473</v>
      </c>
      <c r="H29" s="124" t="s">
        <v>473</v>
      </c>
      <c r="I29" s="1" t="s">
        <v>346</v>
      </c>
      <c r="J29" s="199" t="s">
        <v>346</v>
      </c>
      <c r="K29" s="199" t="s">
        <v>129</v>
      </c>
      <c r="L29" s="1" t="s">
        <v>130</v>
      </c>
      <c r="M29" s="1" t="s">
        <v>130</v>
      </c>
      <c r="N29" s="1" t="s">
        <v>130</v>
      </c>
    </row>
    <row r="30" spans="1:14" ht="12.75">
      <c r="A30" s="6">
        <v>26</v>
      </c>
      <c r="B30" s="151" t="s">
        <v>223</v>
      </c>
      <c r="C30" s="239" t="s">
        <v>466</v>
      </c>
      <c r="D30" s="57" t="s">
        <v>124</v>
      </c>
      <c r="E30" s="57">
        <v>70</v>
      </c>
      <c r="F30" s="57" t="s">
        <v>89</v>
      </c>
      <c r="G30" s="126" t="s">
        <v>473</v>
      </c>
      <c r="H30" s="124" t="s">
        <v>473</v>
      </c>
      <c r="I30" s="1" t="s">
        <v>129</v>
      </c>
      <c r="J30" s="199" t="s">
        <v>130</v>
      </c>
      <c r="K30" s="199" t="s">
        <v>130</v>
      </c>
      <c r="L30" s="1" t="s">
        <v>130</v>
      </c>
      <c r="M30" s="1" t="s">
        <v>130</v>
      </c>
      <c r="N30" s="1" t="s">
        <v>130</v>
      </c>
    </row>
    <row r="31" spans="1:14" ht="12.75">
      <c r="A31" s="6">
        <v>27</v>
      </c>
      <c r="B31" s="91" t="s">
        <v>112</v>
      </c>
      <c r="C31" s="239" t="s">
        <v>458</v>
      </c>
      <c r="D31" s="57" t="s">
        <v>127</v>
      </c>
      <c r="E31" s="57">
        <v>70</v>
      </c>
      <c r="F31" s="57" t="s">
        <v>89</v>
      </c>
      <c r="G31" s="126" t="s">
        <v>473</v>
      </c>
      <c r="H31" s="124" t="s">
        <v>473</v>
      </c>
      <c r="I31" s="1" t="s">
        <v>130</v>
      </c>
      <c r="J31" s="199" t="s">
        <v>130</v>
      </c>
      <c r="K31" s="199" t="s">
        <v>130</v>
      </c>
      <c r="L31" s="1" t="s">
        <v>130</v>
      </c>
      <c r="M31" s="1" t="s">
        <v>129</v>
      </c>
      <c r="N31" s="1" t="s">
        <v>130</v>
      </c>
    </row>
    <row r="32" spans="1:14" ht="12.75">
      <c r="A32" s="6">
        <v>28</v>
      </c>
      <c r="B32" s="91" t="s">
        <v>113</v>
      </c>
      <c r="C32" s="239" t="s">
        <v>467</v>
      </c>
      <c r="D32" s="57" t="s">
        <v>127</v>
      </c>
      <c r="E32" s="57">
        <v>20</v>
      </c>
      <c r="F32" s="57" t="s">
        <v>104</v>
      </c>
      <c r="G32" s="126" t="s">
        <v>483</v>
      </c>
      <c r="H32" s="124">
        <v>1</v>
      </c>
      <c r="I32" s="1" t="s">
        <v>129</v>
      </c>
      <c r="J32" s="199" t="s">
        <v>130</v>
      </c>
      <c r="K32" s="199" t="s">
        <v>130</v>
      </c>
      <c r="L32" s="1" t="s">
        <v>130</v>
      </c>
      <c r="M32" s="1" t="s">
        <v>129</v>
      </c>
      <c r="N32" s="1" t="s">
        <v>130</v>
      </c>
    </row>
    <row r="33" spans="1:14" ht="12.75">
      <c r="A33" s="6">
        <v>29</v>
      </c>
      <c r="B33" s="91" t="s">
        <v>228</v>
      </c>
      <c r="C33" s="239" t="s">
        <v>456</v>
      </c>
      <c r="D33" s="57" t="s">
        <v>415</v>
      </c>
      <c r="E33" s="57">
        <v>5</v>
      </c>
      <c r="F33" s="57" t="s">
        <v>104</v>
      </c>
      <c r="G33" s="126" t="s">
        <v>394</v>
      </c>
      <c r="H33" s="124">
        <v>1</v>
      </c>
      <c r="I33" s="1" t="s">
        <v>130</v>
      </c>
      <c r="J33" s="199" t="s">
        <v>130</v>
      </c>
      <c r="K33" s="199" t="s">
        <v>130</v>
      </c>
      <c r="L33" s="1" t="s">
        <v>130</v>
      </c>
      <c r="M33" s="1" t="s">
        <v>130</v>
      </c>
      <c r="N33" s="1" t="s">
        <v>130</v>
      </c>
    </row>
    <row r="34" spans="1:14" ht="12.75">
      <c r="A34" s="6">
        <v>30</v>
      </c>
      <c r="B34" s="152" t="s">
        <v>230</v>
      </c>
      <c r="C34" s="239" t="s">
        <v>456</v>
      </c>
      <c r="D34" s="57" t="s">
        <v>452</v>
      </c>
      <c r="E34" s="57">
        <v>40</v>
      </c>
      <c r="F34" s="57" t="s">
        <v>103</v>
      </c>
      <c r="G34" s="126" t="s">
        <v>477</v>
      </c>
      <c r="H34" s="124">
        <v>2</v>
      </c>
      <c r="I34" s="1" t="s">
        <v>129</v>
      </c>
      <c r="J34" s="199" t="s">
        <v>130</v>
      </c>
      <c r="K34" s="199" t="s">
        <v>130</v>
      </c>
      <c r="L34" s="1" t="s">
        <v>130</v>
      </c>
      <c r="M34" s="1" t="s">
        <v>129</v>
      </c>
      <c r="N34" s="1" t="s">
        <v>129</v>
      </c>
    </row>
    <row r="35" spans="1:14" ht="12.75">
      <c r="A35" s="6">
        <v>31</v>
      </c>
      <c r="B35" s="146" t="s">
        <v>232</v>
      </c>
      <c r="C35" s="239" t="s">
        <v>456</v>
      </c>
      <c r="D35" s="57" t="s">
        <v>415</v>
      </c>
      <c r="E35" s="57">
        <v>30</v>
      </c>
      <c r="F35" s="57" t="s">
        <v>391</v>
      </c>
      <c r="G35" s="126" t="s">
        <v>394</v>
      </c>
      <c r="H35" s="124">
        <v>1</v>
      </c>
      <c r="I35" s="1" t="s">
        <v>130</v>
      </c>
      <c r="J35" s="199" t="s">
        <v>130</v>
      </c>
      <c r="K35" s="199" t="s">
        <v>130</v>
      </c>
      <c r="L35" s="1" t="s">
        <v>130</v>
      </c>
      <c r="M35" s="1" t="s">
        <v>130</v>
      </c>
      <c r="N35" s="1" t="s">
        <v>129</v>
      </c>
    </row>
    <row r="36" spans="1:14" ht="12.75">
      <c r="A36" s="6">
        <v>32</v>
      </c>
      <c r="B36" s="146" t="s">
        <v>235</v>
      </c>
      <c r="C36" s="239" t="s">
        <v>468</v>
      </c>
      <c r="D36" s="57" t="s">
        <v>453</v>
      </c>
      <c r="E36" s="57">
        <v>5</v>
      </c>
      <c r="F36" s="57" t="s">
        <v>104</v>
      </c>
      <c r="G36" s="126" t="s">
        <v>477</v>
      </c>
      <c r="H36" s="124">
        <v>2</v>
      </c>
      <c r="I36" s="1" t="s">
        <v>129</v>
      </c>
      <c r="J36" s="199" t="s">
        <v>129</v>
      </c>
      <c r="K36" s="199" t="s">
        <v>129</v>
      </c>
      <c r="L36" s="1" t="s">
        <v>130</v>
      </c>
      <c r="M36" s="1" t="s">
        <v>129</v>
      </c>
      <c r="N36" s="1" t="s">
        <v>130</v>
      </c>
    </row>
    <row r="37" spans="1:14" ht="12.75">
      <c r="A37" s="6">
        <v>33</v>
      </c>
      <c r="B37" s="146" t="s">
        <v>237</v>
      </c>
      <c r="C37" s="239" t="s">
        <v>469</v>
      </c>
      <c r="D37" s="57" t="s">
        <v>415</v>
      </c>
      <c r="E37" s="57">
        <v>5</v>
      </c>
      <c r="F37" s="57" t="s">
        <v>446</v>
      </c>
      <c r="G37" s="126" t="s">
        <v>394</v>
      </c>
      <c r="H37" s="124">
        <v>1</v>
      </c>
      <c r="I37" s="1" t="s">
        <v>130</v>
      </c>
      <c r="J37" s="199" t="s">
        <v>130</v>
      </c>
      <c r="K37" s="199" t="s">
        <v>130</v>
      </c>
      <c r="L37" s="1" t="s">
        <v>130</v>
      </c>
      <c r="M37" s="1" t="s">
        <v>130</v>
      </c>
      <c r="N37" s="1" t="s">
        <v>129</v>
      </c>
    </row>
    <row r="38" spans="1:14" ht="12.75">
      <c r="A38" s="6">
        <v>34</v>
      </c>
      <c r="B38" s="146" t="s">
        <v>239</v>
      </c>
      <c r="C38" s="208" t="s">
        <v>472</v>
      </c>
      <c r="D38" s="57" t="s">
        <v>415</v>
      </c>
      <c r="E38" s="57">
        <v>30</v>
      </c>
      <c r="F38" s="57" t="s">
        <v>391</v>
      </c>
      <c r="G38" s="126" t="s">
        <v>483</v>
      </c>
      <c r="H38" s="124">
        <v>1</v>
      </c>
      <c r="I38" s="1" t="s">
        <v>130</v>
      </c>
      <c r="J38" s="199" t="s">
        <v>130</v>
      </c>
      <c r="K38" s="199" t="s">
        <v>130</v>
      </c>
      <c r="L38" s="1" t="s">
        <v>130</v>
      </c>
      <c r="M38" s="1" t="s">
        <v>129</v>
      </c>
      <c r="N38" s="1" t="s">
        <v>129</v>
      </c>
    </row>
    <row r="39" spans="1:14" ht="12.75">
      <c r="A39" s="6">
        <v>35</v>
      </c>
      <c r="B39" s="146" t="s">
        <v>241</v>
      </c>
      <c r="C39" s="239" t="s">
        <v>457</v>
      </c>
      <c r="D39" s="57" t="s">
        <v>452</v>
      </c>
      <c r="E39" s="57">
        <v>40</v>
      </c>
      <c r="F39" s="57" t="s">
        <v>103</v>
      </c>
      <c r="G39" s="126" t="s">
        <v>476</v>
      </c>
      <c r="H39" s="124">
        <v>5</v>
      </c>
      <c r="I39" s="1" t="s">
        <v>130</v>
      </c>
      <c r="J39" s="199" t="s">
        <v>130</v>
      </c>
      <c r="K39" s="199" t="s">
        <v>130</v>
      </c>
      <c r="L39" s="1" t="s">
        <v>130</v>
      </c>
      <c r="M39" s="1" t="s">
        <v>130</v>
      </c>
      <c r="N39" s="1" t="s">
        <v>129</v>
      </c>
    </row>
    <row r="40" spans="1:14" ht="12.75">
      <c r="A40" s="6">
        <v>36</v>
      </c>
      <c r="B40" s="147" t="s">
        <v>243</v>
      </c>
      <c r="C40" s="239" t="s">
        <v>470</v>
      </c>
      <c r="D40" s="57" t="s">
        <v>452</v>
      </c>
      <c r="E40" s="57">
        <v>10</v>
      </c>
      <c r="F40" s="57" t="s">
        <v>103</v>
      </c>
      <c r="G40" s="126" t="s">
        <v>392</v>
      </c>
      <c r="H40" s="124">
        <v>1</v>
      </c>
      <c r="I40" s="1" t="s">
        <v>129</v>
      </c>
      <c r="J40" s="199" t="s">
        <v>130</v>
      </c>
      <c r="K40" s="199" t="s">
        <v>130</v>
      </c>
      <c r="L40" s="1" t="s">
        <v>130</v>
      </c>
      <c r="M40" s="1" t="s">
        <v>129</v>
      </c>
      <c r="N40" s="1" t="s">
        <v>130</v>
      </c>
    </row>
    <row r="41" spans="1:14" ht="12.75">
      <c r="A41" s="6">
        <v>37</v>
      </c>
      <c r="B41" s="91" t="s">
        <v>245</v>
      </c>
      <c r="C41" s="239" t="s">
        <v>458</v>
      </c>
      <c r="D41" s="57" t="s">
        <v>127</v>
      </c>
      <c r="E41" s="57">
        <v>70</v>
      </c>
      <c r="F41" s="57" t="s">
        <v>89</v>
      </c>
      <c r="G41" s="126" t="s">
        <v>474</v>
      </c>
      <c r="H41" s="124">
        <v>2</v>
      </c>
      <c r="I41" s="1" t="s">
        <v>130</v>
      </c>
      <c r="J41" s="199" t="s">
        <v>130</v>
      </c>
      <c r="K41" s="199" t="s">
        <v>130</v>
      </c>
      <c r="L41" s="1" t="s">
        <v>130</v>
      </c>
      <c r="M41" s="1" t="s">
        <v>130</v>
      </c>
      <c r="N41" s="1" t="s">
        <v>130</v>
      </c>
    </row>
    <row r="42" spans="1:14" ht="12.75">
      <c r="A42" s="6">
        <v>38</v>
      </c>
      <c r="B42" s="87" t="s">
        <v>108</v>
      </c>
      <c r="C42" s="239" t="s">
        <v>469</v>
      </c>
      <c r="D42" s="57" t="s">
        <v>127</v>
      </c>
      <c r="E42" s="57">
        <v>10</v>
      </c>
      <c r="F42" s="57" t="s">
        <v>103</v>
      </c>
      <c r="G42" s="126" t="s">
        <v>392</v>
      </c>
      <c r="H42" s="124">
        <v>1</v>
      </c>
      <c r="I42" s="1" t="s">
        <v>129</v>
      </c>
      <c r="J42" s="199" t="s">
        <v>129</v>
      </c>
      <c r="K42" s="199" t="s">
        <v>129</v>
      </c>
      <c r="L42" s="1" t="s">
        <v>130</v>
      </c>
      <c r="M42" s="1" t="s">
        <v>129</v>
      </c>
      <c r="N42" s="1" t="s">
        <v>130</v>
      </c>
    </row>
    <row r="43" spans="1:14" ht="12.75">
      <c r="A43" s="6">
        <v>39</v>
      </c>
      <c r="B43" s="140" t="s">
        <v>247</v>
      </c>
      <c r="C43" s="239" t="s">
        <v>456</v>
      </c>
      <c r="D43" s="57" t="s">
        <v>449</v>
      </c>
      <c r="E43" s="57">
        <v>10</v>
      </c>
      <c r="F43" s="57" t="s">
        <v>446</v>
      </c>
      <c r="G43" s="126" t="s">
        <v>486</v>
      </c>
      <c r="H43" s="124">
        <v>1</v>
      </c>
      <c r="I43" s="1" t="s">
        <v>129</v>
      </c>
      <c r="J43" s="199" t="s">
        <v>130</v>
      </c>
      <c r="K43" s="199" t="s">
        <v>130</v>
      </c>
      <c r="L43" s="1" t="s">
        <v>130</v>
      </c>
      <c r="M43" s="1" t="s">
        <v>129</v>
      </c>
      <c r="N43" s="1" t="s">
        <v>130</v>
      </c>
    </row>
    <row r="44" spans="1:14" ht="12.75">
      <c r="A44" s="6">
        <v>40</v>
      </c>
      <c r="B44" s="86" t="s">
        <v>638</v>
      </c>
      <c r="C44" s="239" t="s">
        <v>457</v>
      </c>
      <c r="D44" s="57" t="s">
        <v>452</v>
      </c>
      <c r="E44" s="57">
        <v>10</v>
      </c>
      <c r="F44" s="57" t="s">
        <v>446</v>
      </c>
      <c r="G44" s="126" t="s">
        <v>487</v>
      </c>
      <c r="H44" s="124">
        <v>7</v>
      </c>
      <c r="I44" s="1" t="s">
        <v>130</v>
      </c>
      <c r="J44" s="199" t="s">
        <v>130</v>
      </c>
      <c r="K44" s="1" t="s">
        <v>129</v>
      </c>
      <c r="L44" s="1" t="s">
        <v>130</v>
      </c>
      <c r="M44" s="1" t="s">
        <v>129</v>
      </c>
      <c r="N44" s="1" t="s">
        <v>129</v>
      </c>
    </row>
    <row r="45" spans="1:14" ht="12.75">
      <c r="A45" s="6">
        <v>41</v>
      </c>
      <c r="B45" s="86" t="s">
        <v>251</v>
      </c>
      <c r="C45" s="239" t="s">
        <v>457</v>
      </c>
      <c r="D45" s="57" t="s">
        <v>127</v>
      </c>
      <c r="E45" s="57">
        <v>10</v>
      </c>
      <c r="F45" s="57" t="s">
        <v>390</v>
      </c>
      <c r="G45" s="126" t="s">
        <v>488</v>
      </c>
      <c r="H45" s="124">
        <v>1</v>
      </c>
      <c r="I45" s="1" t="s">
        <v>130</v>
      </c>
      <c r="J45" s="199" t="s">
        <v>130</v>
      </c>
      <c r="K45" s="1" t="s">
        <v>129</v>
      </c>
      <c r="L45" s="1" t="s">
        <v>130</v>
      </c>
      <c r="M45" s="1" t="s">
        <v>129</v>
      </c>
      <c r="N45" s="1" t="s">
        <v>130</v>
      </c>
    </row>
    <row r="46" spans="1:14" ht="12.75">
      <c r="A46" s="6">
        <v>42</v>
      </c>
      <c r="B46" s="87" t="s">
        <v>253</v>
      </c>
      <c r="C46" s="239" t="s">
        <v>471</v>
      </c>
      <c r="D46" s="57" t="s">
        <v>127</v>
      </c>
      <c r="E46" s="57">
        <v>20</v>
      </c>
      <c r="F46" s="57" t="s">
        <v>446</v>
      </c>
      <c r="G46" s="126" t="s">
        <v>488</v>
      </c>
      <c r="H46" s="124">
        <v>1</v>
      </c>
      <c r="I46" s="1" t="s">
        <v>130</v>
      </c>
      <c r="J46" s="199" t="s">
        <v>130</v>
      </c>
      <c r="K46" s="1" t="s">
        <v>129</v>
      </c>
      <c r="L46" s="1" t="s">
        <v>130</v>
      </c>
      <c r="M46" s="1" t="s">
        <v>130</v>
      </c>
      <c r="N46" s="1" t="s">
        <v>129</v>
      </c>
    </row>
    <row r="47" spans="1:14" ht="12.75">
      <c r="A47" s="6">
        <v>43</v>
      </c>
      <c r="B47" s="91" t="s">
        <v>407</v>
      </c>
      <c r="C47" s="239" t="s">
        <v>456</v>
      </c>
      <c r="D47" s="57" t="s">
        <v>449</v>
      </c>
      <c r="E47" s="57" t="s">
        <v>393</v>
      </c>
      <c r="F47" s="57"/>
      <c r="G47" s="126" t="s">
        <v>482</v>
      </c>
      <c r="H47" s="124">
        <v>1</v>
      </c>
      <c r="I47" s="1" t="s">
        <v>129</v>
      </c>
      <c r="J47" s="199" t="s">
        <v>130</v>
      </c>
      <c r="K47" s="199" t="s">
        <v>130</v>
      </c>
      <c r="L47" s="1" t="s">
        <v>130</v>
      </c>
      <c r="M47" s="1" t="s">
        <v>130</v>
      </c>
      <c r="N47" s="1" t="s">
        <v>130</v>
      </c>
    </row>
    <row r="48" spans="1:14" ht="12.75">
      <c r="A48" s="6">
        <v>44</v>
      </c>
      <c r="B48" s="91" t="s">
        <v>106</v>
      </c>
      <c r="C48" s="239" t="s">
        <v>460</v>
      </c>
      <c r="D48" s="57" t="s">
        <v>92</v>
      </c>
      <c r="E48" s="57" t="s">
        <v>445</v>
      </c>
      <c r="F48" s="57"/>
      <c r="G48" s="126" t="s">
        <v>482</v>
      </c>
      <c r="H48" s="124">
        <v>1</v>
      </c>
      <c r="I48" s="1" t="s">
        <v>129</v>
      </c>
      <c r="J48" s="199" t="s">
        <v>130</v>
      </c>
      <c r="K48" s="1" t="s">
        <v>129</v>
      </c>
      <c r="L48" s="1" t="s">
        <v>130</v>
      </c>
      <c r="M48" s="1" t="s">
        <v>130</v>
      </c>
      <c r="N48" s="1" t="s">
        <v>130</v>
      </c>
    </row>
    <row r="49" spans="1:14" ht="12.75">
      <c r="A49" s="6">
        <v>45</v>
      </c>
      <c r="B49" s="148" t="s">
        <v>257</v>
      </c>
      <c r="C49" s="239" t="s">
        <v>462</v>
      </c>
      <c r="D49" s="57" t="s">
        <v>450</v>
      </c>
      <c r="E49" s="57" t="s">
        <v>445</v>
      </c>
      <c r="F49" s="57"/>
      <c r="G49" s="126" t="s">
        <v>482</v>
      </c>
      <c r="H49" s="124">
        <v>1</v>
      </c>
      <c r="I49" s="1" t="s">
        <v>130</v>
      </c>
      <c r="J49" s="199" t="s">
        <v>130</v>
      </c>
      <c r="K49" s="1" t="s">
        <v>129</v>
      </c>
      <c r="L49" s="1" t="s">
        <v>130</v>
      </c>
      <c r="M49" s="1" t="s">
        <v>130</v>
      </c>
      <c r="N49" s="1" t="s">
        <v>129</v>
      </c>
    </row>
    <row r="50" spans="1:14" ht="12.75">
      <c r="A50" s="110">
        <v>46</v>
      </c>
      <c r="B50" s="148" t="s">
        <v>259</v>
      </c>
      <c r="C50" s="239" t="s">
        <v>465</v>
      </c>
      <c r="D50" s="57" t="s">
        <v>127</v>
      </c>
      <c r="E50" s="57" t="s">
        <v>445</v>
      </c>
      <c r="F50" s="57"/>
      <c r="G50" s="126" t="s">
        <v>482</v>
      </c>
      <c r="H50" s="124">
        <v>1</v>
      </c>
      <c r="I50" s="1" t="s">
        <v>129</v>
      </c>
      <c r="J50" s="199" t="s">
        <v>129</v>
      </c>
      <c r="K50" s="1" t="s">
        <v>129</v>
      </c>
      <c r="L50" s="1" t="s">
        <v>130</v>
      </c>
      <c r="M50" s="1" t="s">
        <v>130</v>
      </c>
      <c r="N50" s="1" t="s">
        <v>130</v>
      </c>
    </row>
    <row r="51" spans="1:14" ht="12.75">
      <c r="A51" s="1">
        <v>47</v>
      </c>
      <c r="B51" s="88" t="s">
        <v>261</v>
      </c>
      <c r="C51" s="239" t="s">
        <v>465</v>
      </c>
      <c r="D51" s="49" t="s">
        <v>127</v>
      </c>
      <c r="E51" s="49">
        <v>5</v>
      </c>
      <c r="F51" s="49" t="s">
        <v>390</v>
      </c>
      <c r="G51" s="126" t="s">
        <v>474</v>
      </c>
      <c r="H51" s="124">
        <v>2</v>
      </c>
      <c r="I51" s="1" t="s">
        <v>130</v>
      </c>
      <c r="J51" s="199" t="s">
        <v>130</v>
      </c>
      <c r="K51" s="199" t="s">
        <v>130</v>
      </c>
      <c r="L51" s="1" t="s">
        <v>130</v>
      </c>
      <c r="M51" s="1" t="s">
        <v>130</v>
      </c>
      <c r="N51" s="1" t="s">
        <v>130</v>
      </c>
    </row>
    <row r="52" spans="1:14" ht="12.75">
      <c r="A52" s="13">
        <v>48</v>
      </c>
      <c r="B52" s="157" t="s">
        <v>263</v>
      </c>
      <c r="C52" s="240" t="s">
        <v>469</v>
      </c>
      <c r="D52" s="20" t="s">
        <v>415</v>
      </c>
      <c r="E52" s="20">
        <v>10</v>
      </c>
      <c r="F52" s="20" t="s">
        <v>446</v>
      </c>
      <c r="G52" s="127" t="s">
        <v>480</v>
      </c>
      <c r="H52" s="127">
        <v>2</v>
      </c>
      <c r="I52" s="13" t="s">
        <v>129</v>
      </c>
      <c r="J52" s="200" t="s">
        <v>130</v>
      </c>
      <c r="K52" s="200" t="s">
        <v>130</v>
      </c>
      <c r="L52" s="13" t="s">
        <v>130</v>
      </c>
      <c r="M52" s="13" t="s">
        <v>129</v>
      </c>
      <c r="N52" s="13" t="s">
        <v>129</v>
      </c>
    </row>
  </sheetData>
  <mergeCells count="1">
    <mergeCell ref="I1:N1"/>
  </mergeCells>
  <printOptions horizontalCentered="1"/>
  <pageMargins left="0.75" right="0.75" top="1" bottom="1" header="0.5" footer="0.5"/>
  <pageSetup horizontalDpi="600" verticalDpi="600" orientation="portrait" scale="78" r:id="rId1"/>
  <headerFooter alignWithMargins="0">
    <oddHeader>&amp;CTable 14.  Field and greenhouse reactions to leaf rust,  2005 SPRN.</oddHeader>
  </headerFooter>
  <colBreaks count="1" manualBreakCount="1">
    <brk id="8"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N54"/>
  <sheetViews>
    <sheetView workbookViewId="0" topLeftCell="A1">
      <selection activeCell="A1" sqref="A1"/>
    </sheetView>
  </sheetViews>
  <sheetFormatPr defaultColWidth="9.140625" defaultRowHeight="12.75"/>
  <cols>
    <col min="1" max="1" width="9.140625" style="49" customWidth="1"/>
    <col min="2" max="2" width="21.28125" style="59" customWidth="1"/>
    <col min="3" max="3" width="13.8515625" style="49" customWidth="1"/>
    <col min="4" max="8" width="11.00390625" style="59" customWidth="1"/>
    <col min="9" max="14" width="5.28125" style="59" customWidth="1"/>
    <col min="15" max="16384" width="9.140625" style="59" customWidth="1"/>
  </cols>
  <sheetData>
    <row r="1" spans="1:14" s="125" customFormat="1" ht="42" customHeight="1">
      <c r="A1" s="134" t="s">
        <v>18</v>
      </c>
      <c r="B1" s="135" t="s">
        <v>1</v>
      </c>
      <c r="C1" s="134" t="s">
        <v>616</v>
      </c>
      <c r="D1" s="134" t="s">
        <v>518</v>
      </c>
      <c r="E1" s="134" t="s">
        <v>119</v>
      </c>
      <c r="F1" s="134" t="s">
        <v>12</v>
      </c>
      <c r="G1" s="134" t="s">
        <v>26</v>
      </c>
      <c r="H1" s="134" t="s">
        <v>62</v>
      </c>
      <c r="I1" s="283" t="s">
        <v>133</v>
      </c>
      <c r="J1" s="283"/>
      <c r="K1" s="282" t="s">
        <v>134</v>
      </c>
      <c r="L1" s="282"/>
      <c r="M1" s="282"/>
      <c r="N1" s="282"/>
    </row>
    <row r="2" spans="1:14" s="125" customFormat="1" ht="15" customHeight="1">
      <c r="A2" s="104"/>
      <c r="B2" s="105"/>
      <c r="C2" s="104"/>
      <c r="D2" s="104"/>
      <c r="E2" s="104"/>
      <c r="F2" s="104"/>
      <c r="G2" s="104"/>
      <c r="H2" s="104"/>
      <c r="I2" s="284" t="s">
        <v>489</v>
      </c>
      <c r="J2" s="284"/>
      <c r="K2" s="284">
        <v>38464</v>
      </c>
      <c r="L2" s="284"/>
      <c r="M2" s="254">
        <v>37034</v>
      </c>
      <c r="N2" s="254"/>
    </row>
    <row r="3" spans="1:14" s="125" customFormat="1" ht="15" customHeight="1">
      <c r="A3" s="104"/>
      <c r="B3" s="105"/>
      <c r="C3" s="104"/>
      <c r="D3" s="104"/>
      <c r="E3" s="251" t="s">
        <v>627</v>
      </c>
      <c r="F3" s="104" t="s">
        <v>536</v>
      </c>
      <c r="G3" s="104"/>
      <c r="H3" s="104" t="s">
        <v>534</v>
      </c>
      <c r="I3" s="256" t="s">
        <v>490</v>
      </c>
      <c r="J3" s="256"/>
      <c r="K3" s="256" t="s">
        <v>497</v>
      </c>
      <c r="L3" s="256"/>
      <c r="M3" s="257" t="s">
        <v>491</v>
      </c>
      <c r="N3" s="257"/>
    </row>
    <row r="4" spans="1:14" s="125" customFormat="1" ht="15" customHeight="1">
      <c r="A4" s="107"/>
      <c r="B4" s="106"/>
      <c r="C4" s="107" t="s">
        <v>143</v>
      </c>
      <c r="D4" s="107" t="s">
        <v>143</v>
      </c>
      <c r="E4" s="107" t="s">
        <v>628</v>
      </c>
      <c r="F4" s="107" t="s">
        <v>535</v>
      </c>
      <c r="G4" s="107" t="s">
        <v>143</v>
      </c>
      <c r="H4" s="107" t="s">
        <v>535</v>
      </c>
      <c r="I4" s="225" t="s">
        <v>492</v>
      </c>
      <c r="J4" s="226" t="s">
        <v>132</v>
      </c>
      <c r="K4" s="227" t="s">
        <v>143</v>
      </c>
      <c r="L4" s="157" t="s">
        <v>132</v>
      </c>
      <c r="M4" s="227" t="s">
        <v>143</v>
      </c>
      <c r="N4" s="157" t="s">
        <v>132</v>
      </c>
    </row>
    <row r="5" spans="1:14" ht="12.75">
      <c r="A5" s="6">
        <v>1</v>
      </c>
      <c r="B5" s="91" t="s">
        <v>2</v>
      </c>
      <c r="C5" s="239" t="s">
        <v>445</v>
      </c>
      <c r="D5" s="228" t="s">
        <v>500</v>
      </c>
      <c r="E5" s="228">
        <v>4</v>
      </c>
      <c r="F5" s="228">
        <v>3</v>
      </c>
      <c r="G5" s="228" t="s">
        <v>482</v>
      </c>
      <c r="H5" s="228">
        <v>1</v>
      </c>
      <c r="I5" s="129" t="s">
        <v>125</v>
      </c>
      <c r="J5" s="128">
        <v>20</v>
      </c>
      <c r="K5" s="129">
        <v>2</v>
      </c>
      <c r="L5" s="128">
        <v>10</v>
      </c>
      <c r="M5" s="130" t="s">
        <v>125</v>
      </c>
      <c r="N5" s="130">
        <v>2</v>
      </c>
    </row>
    <row r="6" spans="1:14" ht="12.75">
      <c r="A6" s="6">
        <v>2</v>
      </c>
      <c r="B6" s="91" t="s">
        <v>3</v>
      </c>
      <c r="C6" s="239" t="s">
        <v>519</v>
      </c>
      <c r="D6" s="228" t="s">
        <v>501</v>
      </c>
      <c r="E6" s="228">
        <v>8</v>
      </c>
      <c r="F6" s="228">
        <v>4</v>
      </c>
      <c r="G6" s="228" t="s">
        <v>482</v>
      </c>
      <c r="H6" s="228">
        <v>3</v>
      </c>
      <c r="I6" s="129" t="s">
        <v>493</v>
      </c>
      <c r="J6" s="128">
        <v>100</v>
      </c>
      <c r="K6" s="129">
        <v>2</v>
      </c>
      <c r="L6" s="128">
        <v>10</v>
      </c>
      <c r="M6" s="130" t="s">
        <v>125</v>
      </c>
      <c r="N6" s="130">
        <v>2</v>
      </c>
    </row>
    <row r="7" spans="1:14" ht="12.75">
      <c r="A7" s="6">
        <v>3</v>
      </c>
      <c r="B7" s="146" t="s">
        <v>17</v>
      </c>
      <c r="C7" s="239" t="s">
        <v>457</v>
      </c>
      <c r="D7" s="228" t="s">
        <v>457</v>
      </c>
      <c r="E7" s="228">
        <v>9</v>
      </c>
      <c r="F7" s="228">
        <v>5</v>
      </c>
      <c r="G7" s="228" t="s">
        <v>484</v>
      </c>
      <c r="H7" s="228">
        <v>9</v>
      </c>
      <c r="I7" s="129" t="s">
        <v>493</v>
      </c>
      <c r="J7" s="128">
        <v>100</v>
      </c>
      <c r="K7" s="129">
        <v>8</v>
      </c>
      <c r="L7" s="128">
        <v>80</v>
      </c>
      <c r="M7" s="130" t="s">
        <v>493</v>
      </c>
      <c r="N7" s="130">
        <v>100</v>
      </c>
    </row>
    <row r="8" spans="1:14" ht="12.75">
      <c r="A8" s="6">
        <v>4</v>
      </c>
      <c r="B8" s="147" t="s">
        <v>55</v>
      </c>
      <c r="C8" s="239" t="s">
        <v>457</v>
      </c>
      <c r="D8" s="228" t="s">
        <v>457</v>
      </c>
      <c r="E8" s="228">
        <v>6</v>
      </c>
      <c r="F8" s="228">
        <v>4</v>
      </c>
      <c r="G8" s="228" t="s">
        <v>526</v>
      </c>
      <c r="H8" s="228">
        <v>8</v>
      </c>
      <c r="I8" s="129" t="s">
        <v>494</v>
      </c>
      <c r="J8" s="128">
        <v>40</v>
      </c>
      <c r="K8" s="129">
        <v>8</v>
      </c>
      <c r="L8" s="128">
        <v>100</v>
      </c>
      <c r="M8" s="130" t="s">
        <v>493</v>
      </c>
      <c r="N8" s="130">
        <v>100</v>
      </c>
    </row>
    <row r="9" spans="1:14" ht="15.75" customHeight="1">
      <c r="A9" s="6">
        <v>5</v>
      </c>
      <c r="B9" s="86" t="s">
        <v>107</v>
      </c>
      <c r="C9" s="239" t="s">
        <v>520</v>
      </c>
      <c r="D9" s="228" t="s">
        <v>502</v>
      </c>
      <c r="E9" s="228">
        <v>6</v>
      </c>
      <c r="F9" s="228">
        <v>3</v>
      </c>
      <c r="G9" s="228" t="s">
        <v>482</v>
      </c>
      <c r="H9" s="228">
        <v>3</v>
      </c>
      <c r="I9" s="129" t="s">
        <v>493</v>
      </c>
      <c r="J9" s="128">
        <v>5</v>
      </c>
      <c r="K9" s="129">
        <v>2</v>
      </c>
      <c r="L9" s="128">
        <v>10</v>
      </c>
      <c r="M9" s="130" t="s">
        <v>125</v>
      </c>
      <c r="N9" s="130">
        <v>5</v>
      </c>
    </row>
    <row r="10" spans="1:14" ht="12.75">
      <c r="A10" s="6">
        <v>6</v>
      </c>
      <c r="B10" s="86" t="s">
        <v>183</v>
      </c>
      <c r="C10" s="239" t="s">
        <v>458</v>
      </c>
      <c r="D10" s="228" t="s">
        <v>503</v>
      </c>
      <c r="E10" s="228">
        <v>6</v>
      </c>
      <c r="F10" s="228">
        <v>3</v>
      </c>
      <c r="G10" s="228" t="s">
        <v>482</v>
      </c>
      <c r="H10" s="228">
        <v>6</v>
      </c>
      <c r="I10" s="129" t="s">
        <v>493</v>
      </c>
      <c r="J10" s="128">
        <v>100</v>
      </c>
      <c r="K10" s="129">
        <v>8</v>
      </c>
      <c r="L10" s="128">
        <v>60</v>
      </c>
      <c r="M10" s="130" t="s">
        <v>493</v>
      </c>
      <c r="N10" s="130">
        <v>80</v>
      </c>
    </row>
    <row r="11" spans="1:14" ht="12.75">
      <c r="A11" s="6">
        <v>7</v>
      </c>
      <c r="B11" s="86" t="s">
        <v>185</v>
      </c>
      <c r="C11" s="239" t="s">
        <v>521</v>
      </c>
      <c r="D11" s="228" t="s">
        <v>504</v>
      </c>
      <c r="E11" s="228">
        <v>6</v>
      </c>
      <c r="F11" s="228">
        <v>3</v>
      </c>
      <c r="G11" s="228" t="s">
        <v>537</v>
      </c>
      <c r="H11" s="228">
        <v>6</v>
      </c>
      <c r="I11" s="129" t="s">
        <v>493</v>
      </c>
      <c r="J11" s="128">
        <v>100</v>
      </c>
      <c r="K11" s="129">
        <v>8</v>
      </c>
      <c r="L11" s="128">
        <v>80</v>
      </c>
      <c r="M11" s="130" t="s">
        <v>493</v>
      </c>
      <c r="N11" s="130">
        <v>90</v>
      </c>
    </row>
    <row r="12" spans="1:14" ht="12.75">
      <c r="A12" s="6">
        <v>8</v>
      </c>
      <c r="B12" s="86" t="s">
        <v>187</v>
      </c>
      <c r="C12" s="239" t="s">
        <v>458</v>
      </c>
      <c r="D12" s="228" t="s">
        <v>458</v>
      </c>
      <c r="E12" s="228">
        <v>8</v>
      </c>
      <c r="F12" s="228">
        <v>4</v>
      </c>
      <c r="G12" s="228" t="s">
        <v>537</v>
      </c>
      <c r="H12" s="228">
        <v>7</v>
      </c>
      <c r="I12" s="129" t="s">
        <v>493</v>
      </c>
      <c r="J12" s="128">
        <v>100</v>
      </c>
      <c r="K12" s="129">
        <v>8</v>
      </c>
      <c r="L12" s="128">
        <v>80</v>
      </c>
      <c r="M12" s="130" t="s">
        <v>493</v>
      </c>
      <c r="N12" s="130">
        <v>100</v>
      </c>
    </row>
    <row r="13" spans="1:14" ht="12.75">
      <c r="A13" s="6">
        <v>9</v>
      </c>
      <c r="B13" s="91" t="s">
        <v>189</v>
      </c>
      <c r="C13" s="239" t="s">
        <v>512</v>
      </c>
      <c r="D13" s="228" t="s">
        <v>505</v>
      </c>
      <c r="E13" s="228">
        <v>3</v>
      </c>
      <c r="F13" s="228">
        <v>2</v>
      </c>
      <c r="G13" s="228" t="s">
        <v>482</v>
      </c>
      <c r="H13" s="228">
        <v>2</v>
      </c>
      <c r="I13" s="129" t="s">
        <v>493</v>
      </c>
      <c r="J13" s="128">
        <v>60</v>
      </c>
      <c r="K13" s="129">
        <v>8</v>
      </c>
      <c r="L13" s="128">
        <v>40</v>
      </c>
      <c r="M13" s="130" t="s">
        <v>493</v>
      </c>
      <c r="N13" s="130">
        <v>70</v>
      </c>
    </row>
    <row r="14" spans="1:14" ht="12.75">
      <c r="A14" s="6">
        <v>10</v>
      </c>
      <c r="B14" s="91" t="s">
        <v>192</v>
      </c>
      <c r="C14" s="239" t="s">
        <v>508</v>
      </c>
      <c r="D14" s="228" t="s">
        <v>469</v>
      </c>
      <c r="E14" s="228">
        <v>4</v>
      </c>
      <c r="F14" s="228">
        <v>3</v>
      </c>
      <c r="G14" s="228" t="s">
        <v>482</v>
      </c>
      <c r="H14" s="228">
        <v>2</v>
      </c>
      <c r="I14" s="129" t="s">
        <v>493</v>
      </c>
      <c r="J14" s="128">
        <v>100</v>
      </c>
      <c r="K14" s="129">
        <v>8</v>
      </c>
      <c r="L14" s="128">
        <v>30</v>
      </c>
      <c r="M14" s="130" t="s">
        <v>493</v>
      </c>
      <c r="N14" s="130">
        <v>70</v>
      </c>
    </row>
    <row r="15" spans="1:14" ht="12.75">
      <c r="A15" s="6">
        <v>11</v>
      </c>
      <c r="B15" s="91" t="s">
        <v>193</v>
      </c>
      <c r="C15" s="239" t="s">
        <v>522</v>
      </c>
      <c r="D15" s="228" t="s">
        <v>469</v>
      </c>
      <c r="E15" s="228">
        <v>7</v>
      </c>
      <c r="F15" s="228">
        <v>2</v>
      </c>
      <c r="G15" s="228" t="s">
        <v>465</v>
      </c>
      <c r="H15" s="228">
        <v>3</v>
      </c>
      <c r="I15" s="129" t="s">
        <v>493</v>
      </c>
      <c r="J15" s="128">
        <v>50</v>
      </c>
      <c r="K15" s="129">
        <v>8</v>
      </c>
      <c r="L15" s="128">
        <v>40</v>
      </c>
      <c r="M15" s="130" t="s">
        <v>493</v>
      </c>
      <c r="N15" s="130">
        <v>50</v>
      </c>
    </row>
    <row r="16" spans="1:14" ht="12.75">
      <c r="A16" s="6">
        <v>12</v>
      </c>
      <c r="B16" s="86" t="s">
        <v>195</v>
      </c>
      <c r="C16" s="239" t="s">
        <v>458</v>
      </c>
      <c r="D16" s="228" t="s">
        <v>458</v>
      </c>
      <c r="E16" s="228">
        <v>8</v>
      </c>
      <c r="F16" s="228">
        <v>3</v>
      </c>
      <c r="G16" s="228" t="s">
        <v>480</v>
      </c>
      <c r="H16" s="228">
        <v>3</v>
      </c>
      <c r="I16" s="129" t="s">
        <v>493</v>
      </c>
      <c r="J16" s="128">
        <v>100</v>
      </c>
      <c r="K16" s="129">
        <v>8</v>
      </c>
      <c r="L16" s="128">
        <v>30</v>
      </c>
      <c r="M16" s="130" t="s">
        <v>493</v>
      </c>
      <c r="N16" s="130">
        <v>80</v>
      </c>
    </row>
    <row r="17" spans="1:14" ht="12.75">
      <c r="A17" s="6">
        <v>13</v>
      </c>
      <c r="B17" s="86" t="s">
        <v>198</v>
      </c>
      <c r="C17" s="239" t="s">
        <v>523</v>
      </c>
      <c r="D17" s="228" t="s">
        <v>506</v>
      </c>
      <c r="E17" s="228">
        <v>4</v>
      </c>
      <c r="F17" s="228">
        <v>3</v>
      </c>
      <c r="G17" s="228" t="s">
        <v>482</v>
      </c>
      <c r="H17" s="228">
        <v>3</v>
      </c>
      <c r="I17" s="129" t="s">
        <v>493</v>
      </c>
      <c r="J17" s="128">
        <v>100</v>
      </c>
      <c r="K17" s="129">
        <v>5</v>
      </c>
      <c r="L17" s="128">
        <v>40</v>
      </c>
      <c r="M17" s="130" t="s">
        <v>493</v>
      </c>
      <c r="N17" s="130">
        <v>50</v>
      </c>
    </row>
    <row r="18" spans="1:14" ht="12.75">
      <c r="A18" s="6">
        <v>14</v>
      </c>
      <c r="B18" s="87" t="s">
        <v>200</v>
      </c>
      <c r="C18" s="239" t="s">
        <v>457</v>
      </c>
      <c r="D18" s="228" t="s">
        <v>458</v>
      </c>
      <c r="E18" s="228">
        <v>8</v>
      </c>
      <c r="F18" s="228">
        <v>4</v>
      </c>
      <c r="G18" s="228" t="s">
        <v>480</v>
      </c>
      <c r="H18" s="228">
        <v>5</v>
      </c>
      <c r="I18" s="129" t="s">
        <v>493</v>
      </c>
      <c r="J18" s="128">
        <v>100</v>
      </c>
      <c r="K18" s="129">
        <v>8</v>
      </c>
      <c r="L18" s="128">
        <v>60</v>
      </c>
      <c r="M18" s="130" t="s">
        <v>493</v>
      </c>
      <c r="N18" s="130">
        <v>90</v>
      </c>
    </row>
    <row r="19" spans="1:14" ht="12.75">
      <c r="A19" s="6">
        <v>15</v>
      </c>
      <c r="B19" s="88" t="s">
        <v>202</v>
      </c>
      <c r="C19" s="239" t="s">
        <v>524</v>
      </c>
      <c r="D19" s="228" t="s">
        <v>507</v>
      </c>
      <c r="E19" s="228">
        <v>2</v>
      </c>
      <c r="F19" s="228">
        <v>1</v>
      </c>
      <c r="G19" s="228" t="s">
        <v>482</v>
      </c>
      <c r="H19" s="228">
        <v>1</v>
      </c>
      <c r="I19" s="129" t="s">
        <v>493</v>
      </c>
      <c r="J19" s="128">
        <v>100</v>
      </c>
      <c r="K19" s="129">
        <v>8</v>
      </c>
      <c r="L19" s="128">
        <v>60</v>
      </c>
      <c r="M19" s="130" t="s">
        <v>493</v>
      </c>
      <c r="N19" s="130">
        <v>90</v>
      </c>
    </row>
    <row r="20" spans="1:14" ht="12.75">
      <c r="A20" s="6">
        <v>16</v>
      </c>
      <c r="B20" s="87" t="s">
        <v>204</v>
      </c>
      <c r="C20" s="239" t="s">
        <v>457</v>
      </c>
      <c r="D20" s="228" t="s">
        <v>457</v>
      </c>
      <c r="E20" s="228">
        <v>9</v>
      </c>
      <c r="F20" s="228">
        <v>4</v>
      </c>
      <c r="G20" s="228" t="s">
        <v>526</v>
      </c>
      <c r="H20" s="228">
        <v>5</v>
      </c>
      <c r="I20" s="129" t="s">
        <v>494</v>
      </c>
      <c r="J20" s="128">
        <v>30</v>
      </c>
      <c r="K20" s="129">
        <v>8</v>
      </c>
      <c r="L20" s="128">
        <v>60</v>
      </c>
      <c r="M20" s="130" t="s">
        <v>493</v>
      </c>
      <c r="N20" s="130">
        <v>80</v>
      </c>
    </row>
    <row r="21" spans="1:14" ht="12.75">
      <c r="A21" s="6">
        <v>17</v>
      </c>
      <c r="B21" s="150" t="s">
        <v>111</v>
      </c>
      <c r="C21" s="239" t="s">
        <v>508</v>
      </c>
      <c r="D21" s="228" t="s">
        <v>501</v>
      </c>
      <c r="E21" s="228">
        <v>8</v>
      </c>
      <c r="F21" s="228">
        <v>4</v>
      </c>
      <c r="G21" s="228" t="s">
        <v>526</v>
      </c>
      <c r="H21" s="228">
        <v>4</v>
      </c>
      <c r="I21" s="129" t="s">
        <v>493</v>
      </c>
      <c r="J21" s="128">
        <v>100</v>
      </c>
      <c r="K21" s="129">
        <v>8</v>
      </c>
      <c r="L21" s="128">
        <v>40</v>
      </c>
      <c r="M21" s="130" t="s">
        <v>493</v>
      </c>
      <c r="N21" s="130">
        <v>90</v>
      </c>
    </row>
    <row r="22" spans="1:14" ht="12.75">
      <c r="A22" s="6">
        <v>18</v>
      </c>
      <c r="B22" s="150" t="s">
        <v>110</v>
      </c>
      <c r="C22" s="239" t="s">
        <v>457</v>
      </c>
      <c r="D22" s="228" t="s">
        <v>508</v>
      </c>
      <c r="E22" s="228">
        <v>8</v>
      </c>
      <c r="F22" s="228">
        <v>5</v>
      </c>
      <c r="G22" s="228" t="s">
        <v>486</v>
      </c>
      <c r="H22" s="228">
        <v>4</v>
      </c>
      <c r="I22" s="129" t="s">
        <v>493</v>
      </c>
      <c r="J22" s="128">
        <v>100</v>
      </c>
      <c r="K22" s="129">
        <v>5</v>
      </c>
      <c r="L22" s="128">
        <v>30</v>
      </c>
      <c r="M22" s="130" t="s">
        <v>494</v>
      </c>
      <c r="N22" s="130">
        <v>60</v>
      </c>
    </row>
    <row r="23" spans="1:14" ht="12.75">
      <c r="A23" s="6">
        <v>19</v>
      </c>
      <c r="B23" s="150" t="s">
        <v>209</v>
      </c>
      <c r="C23" s="239" t="s">
        <v>510</v>
      </c>
      <c r="D23" s="228" t="s">
        <v>445</v>
      </c>
      <c r="E23" s="228">
        <v>4</v>
      </c>
      <c r="F23" s="228">
        <v>1</v>
      </c>
      <c r="G23" s="228" t="s">
        <v>482</v>
      </c>
      <c r="H23" s="228">
        <v>2</v>
      </c>
      <c r="I23" s="129" t="s">
        <v>493</v>
      </c>
      <c r="J23" s="128">
        <v>100</v>
      </c>
      <c r="K23" s="129">
        <v>8</v>
      </c>
      <c r="L23" s="128">
        <v>60</v>
      </c>
      <c r="M23" s="130" t="s">
        <v>493</v>
      </c>
      <c r="N23" s="130">
        <v>90</v>
      </c>
    </row>
    <row r="24" spans="1:14" ht="12.75">
      <c r="A24" s="6">
        <v>20</v>
      </c>
      <c r="B24" s="150" t="s">
        <v>211</v>
      </c>
      <c r="C24" s="239" t="s">
        <v>525</v>
      </c>
      <c r="D24" s="228" t="s">
        <v>509</v>
      </c>
      <c r="E24" s="228">
        <v>5</v>
      </c>
      <c r="F24" s="228">
        <v>4</v>
      </c>
      <c r="G24" s="228" t="s">
        <v>482</v>
      </c>
      <c r="H24" s="228">
        <v>3</v>
      </c>
      <c r="I24" s="129" t="s">
        <v>493</v>
      </c>
      <c r="J24" s="128">
        <v>80</v>
      </c>
      <c r="K24" s="129">
        <v>5</v>
      </c>
      <c r="L24" s="128">
        <v>30</v>
      </c>
      <c r="M24" s="130" t="s">
        <v>494</v>
      </c>
      <c r="N24" s="130">
        <v>50</v>
      </c>
    </row>
    <row r="25" spans="1:14" ht="12.75">
      <c r="A25" s="6">
        <v>21</v>
      </c>
      <c r="B25" s="150" t="s">
        <v>213</v>
      </c>
      <c r="C25" s="239" t="s">
        <v>526</v>
      </c>
      <c r="D25" s="228" t="s">
        <v>510</v>
      </c>
      <c r="E25" s="228">
        <v>3</v>
      </c>
      <c r="F25" s="228">
        <v>2</v>
      </c>
      <c r="G25" s="228" t="s">
        <v>537</v>
      </c>
      <c r="H25" s="228">
        <v>3</v>
      </c>
      <c r="I25" s="129" t="s">
        <v>493</v>
      </c>
      <c r="J25" s="128">
        <v>100</v>
      </c>
      <c r="K25" s="129">
        <v>8</v>
      </c>
      <c r="L25" s="128">
        <v>60</v>
      </c>
      <c r="M25" s="130" t="s">
        <v>493</v>
      </c>
      <c r="N25" s="130">
        <v>90</v>
      </c>
    </row>
    <row r="26" spans="1:14" ht="12.75">
      <c r="A26" s="6">
        <v>22</v>
      </c>
      <c r="B26" s="150" t="s">
        <v>215</v>
      </c>
      <c r="C26" s="239" t="s">
        <v>527</v>
      </c>
      <c r="D26" s="228" t="s">
        <v>511</v>
      </c>
      <c r="E26" s="228">
        <v>6</v>
      </c>
      <c r="F26" s="228">
        <v>5</v>
      </c>
      <c r="G26" s="228" t="s">
        <v>482</v>
      </c>
      <c r="H26" s="228">
        <v>3</v>
      </c>
      <c r="I26" s="129" t="s">
        <v>493</v>
      </c>
      <c r="J26" s="128">
        <v>100</v>
      </c>
      <c r="K26" s="129">
        <v>5</v>
      </c>
      <c r="L26" s="128">
        <v>40</v>
      </c>
      <c r="M26" s="130" t="s">
        <v>493</v>
      </c>
      <c r="N26" s="130">
        <v>70</v>
      </c>
    </row>
    <row r="27" spans="1:14" ht="12.75">
      <c r="A27" s="6">
        <v>23</v>
      </c>
      <c r="B27" s="151" t="s">
        <v>109</v>
      </c>
      <c r="C27" s="239" t="s">
        <v>457</v>
      </c>
      <c r="D27" s="228" t="s">
        <v>457</v>
      </c>
      <c r="E27" s="228">
        <v>9</v>
      </c>
      <c r="F27" s="228">
        <v>5</v>
      </c>
      <c r="G27" s="228" t="s">
        <v>486</v>
      </c>
      <c r="H27" s="228">
        <v>7</v>
      </c>
      <c r="I27" s="129" t="s">
        <v>493</v>
      </c>
      <c r="J27" s="128">
        <v>100</v>
      </c>
      <c r="K27" s="129">
        <v>8</v>
      </c>
      <c r="L27" s="128">
        <v>80</v>
      </c>
      <c r="M27" s="130" t="s">
        <v>493</v>
      </c>
      <c r="N27" s="130">
        <v>100</v>
      </c>
    </row>
    <row r="28" spans="1:14" ht="12.75">
      <c r="A28" s="6">
        <v>24</v>
      </c>
      <c r="B28" s="151" t="s">
        <v>219</v>
      </c>
      <c r="C28" s="239" t="s">
        <v>528</v>
      </c>
      <c r="D28" s="228" t="s">
        <v>457</v>
      </c>
      <c r="E28" s="228">
        <v>9</v>
      </c>
      <c r="F28" s="228">
        <v>4</v>
      </c>
      <c r="G28" s="228" t="s">
        <v>537</v>
      </c>
      <c r="H28" s="228">
        <v>5</v>
      </c>
      <c r="I28" s="129" t="s">
        <v>493</v>
      </c>
      <c r="J28" s="128">
        <v>100</v>
      </c>
      <c r="K28" s="129">
        <v>5</v>
      </c>
      <c r="L28" s="128">
        <v>10</v>
      </c>
      <c r="M28" s="130" t="s">
        <v>493</v>
      </c>
      <c r="N28" s="130">
        <v>60</v>
      </c>
    </row>
    <row r="29" spans="1:14" ht="12.75">
      <c r="A29" s="6">
        <v>25</v>
      </c>
      <c r="B29" s="151" t="s">
        <v>221</v>
      </c>
      <c r="C29" s="239" t="s">
        <v>524</v>
      </c>
      <c r="D29" s="228" t="s">
        <v>512</v>
      </c>
      <c r="E29" s="228">
        <v>7</v>
      </c>
      <c r="F29" s="228">
        <v>2</v>
      </c>
      <c r="G29" s="228" t="s">
        <v>465</v>
      </c>
      <c r="H29" s="228">
        <v>3</v>
      </c>
      <c r="I29" s="129" t="s">
        <v>493</v>
      </c>
      <c r="J29" s="128">
        <v>100</v>
      </c>
      <c r="K29" s="129">
        <v>8</v>
      </c>
      <c r="L29" s="128">
        <v>100</v>
      </c>
      <c r="M29" s="130" t="s">
        <v>493</v>
      </c>
      <c r="N29" s="130">
        <v>100</v>
      </c>
    </row>
    <row r="30" spans="1:14" ht="12.75">
      <c r="A30" s="6">
        <v>26</v>
      </c>
      <c r="B30" s="151" t="s">
        <v>223</v>
      </c>
      <c r="C30" s="239" t="s">
        <v>457</v>
      </c>
      <c r="D30" s="228" t="s">
        <v>457</v>
      </c>
      <c r="E30" s="228">
        <v>9</v>
      </c>
      <c r="F30" s="228">
        <v>5</v>
      </c>
      <c r="G30" s="228" t="s">
        <v>482</v>
      </c>
      <c r="H30" s="228">
        <v>3</v>
      </c>
      <c r="I30" s="129" t="s">
        <v>493</v>
      </c>
      <c r="J30" s="128">
        <v>20</v>
      </c>
      <c r="K30" s="129">
        <v>8</v>
      </c>
      <c r="L30" s="128">
        <v>100</v>
      </c>
      <c r="M30" s="130" t="s">
        <v>493</v>
      </c>
      <c r="N30" s="130">
        <v>100</v>
      </c>
    </row>
    <row r="31" spans="1:14" ht="12.75">
      <c r="A31" s="6">
        <v>27</v>
      </c>
      <c r="B31" s="91" t="s">
        <v>112</v>
      </c>
      <c r="C31" s="239" t="s">
        <v>457</v>
      </c>
      <c r="D31" s="228" t="s">
        <v>457</v>
      </c>
      <c r="E31" s="228">
        <v>8</v>
      </c>
      <c r="F31" s="228">
        <v>2</v>
      </c>
      <c r="G31" s="228" t="s">
        <v>526</v>
      </c>
      <c r="H31" s="228">
        <v>4</v>
      </c>
      <c r="I31" s="129" t="s">
        <v>493</v>
      </c>
      <c r="J31" s="128">
        <v>100</v>
      </c>
      <c r="K31" s="129">
        <v>8</v>
      </c>
      <c r="L31" s="128">
        <v>80</v>
      </c>
      <c r="M31" s="130" t="s">
        <v>493</v>
      </c>
      <c r="N31" s="130">
        <v>100</v>
      </c>
    </row>
    <row r="32" spans="1:14" ht="12.75">
      <c r="A32" s="6">
        <v>28</v>
      </c>
      <c r="B32" s="91" t="s">
        <v>113</v>
      </c>
      <c r="C32" s="239" t="s">
        <v>529</v>
      </c>
      <c r="D32" s="228" t="s">
        <v>457</v>
      </c>
      <c r="E32" s="228">
        <v>9</v>
      </c>
      <c r="F32" s="228">
        <v>3</v>
      </c>
      <c r="G32" s="228" t="s">
        <v>537</v>
      </c>
      <c r="H32" s="228">
        <v>3</v>
      </c>
      <c r="I32" s="128" t="s">
        <v>495</v>
      </c>
      <c r="J32" s="128" t="s">
        <v>130</v>
      </c>
      <c r="K32" s="128">
        <v>5</v>
      </c>
      <c r="L32" s="128">
        <v>60</v>
      </c>
      <c r="M32" s="130" t="s">
        <v>493</v>
      </c>
      <c r="N32" s="130">
        <v>70</v>
      </c>
    </row>
    <row r="33" spans="1:14" ht="12.75">
      <c r="A33" s="6">
        <v>29</v>
      </c>
      <c r="B33" s="91" t="s">
        <v>228</v>
      </c>
      <c r="C33" s="239" t="s">
        <v>457</v>
      </c>
      <c r="D33" s="228" t="s">
        <v>469</v>
      </c>
      <c r="E33" s="228">
        <v>6</v>
      </c>
      <c r="F33" s="228">
        <v>3</v>
      </c>
      <c r="G33" s="228" t="s">
        <v>488</v>
      </c>
      <c r="H33" s="228">
        <v>3</v>
      </c>
      <c r="I33" s="129" t="s">
        <v>130</v>
      </c>
      <c r="J33" s="128" t="s">
        <v>130</v>
      </c>
      <c r="K33" s="129">
        <v>8</v>
      </c>
      <c r="L33" s="128">
        <v>100</v>
      </c>
      <c r="M33" s="130" t="s">
        <v>493</v>
      </c>
      <c r="N33" s="130">
        <v>100</v>
      </c>
    </row>
    <row r="34" spans="1:14" ht="12.75">
      <c r="A34" s="6">
        <v>30</v>
      </c>
      <c r="B34" s="152" t="s">
        <v>230</v>
      </c>
      <c r="C34" s="239" t="s">
        <v>530</v>
      </c>
      <c r="D34" s="228" t="s">
        <v>513</v>
      </c>
      <c r="E34" s="228">
        <v>3</v>
      </c>
      <c r="F34" s="228">
        <v>4</v>
      </c>
      <c r="G34" s="228" t="s">
        <v>482</v>
      </c>
      <c r="H34" s="228">
        <v>2</v>
      </c>
      <c r="I34" s="129" t="s">
        <v>130</v>
      </c>
      <c r="J34" s="128" t="s">
        <v>130</v>
      </c>
      <c r="K34" s="129">
        <v>5</v>
      </c>
      <c r="L34" s="128">
        <v>60</v>
      </c>
      <c r="M34" s="130" t="s">
        <v>494</v>
      </c>
      <c r="N34" s="130">
        <v>50</v>
      </c>
    </row>
    <row r="35" spans="1:14" ht="12.75">
      <c r="A35" s="6">
        <v>31</v>
      </c>
      <c r="B35" s="146" t="s">
        <v>232</v>
      </c>
      <c r="C35" s="239" t="s">
        <v>457</v>
      </c>
      <c r="D35" s="228" t="s">
        <v>457</v>
      </c>
      <c r="E35" s="228">
        <v>6</v>
      </c>
      <c r="F35" s="228">
        <v>3</v>
      </c>
      <c r="G35" s="228" t="s">
        <v>488</v>
      </c>
      <c r="H35" s="228">
        <v>3</v>
      </c>
      <c r="I35" s="129" t="s">
        <v>130</v>
      </c>
      <c r="J35" s="128" t="s">
        <v>130</v>
      </c>
      <c r="K35" s="129">
        <v>8</v>
      </c>
      <c r="L35" s="128">
        <v>80</v>
      </c>
      <c r="M35" s="130" t="s">
        <v>493</v>
      </c>
      <c r="N35" s="130">
        <v>100</v>
      </c>
    </row>
    <row r="36" spans="1:14" ht="12.75">
      <c r="A36" s="6">
        <v>32</v>
      </c>
      <c r="B36" s="146" t="s">
        <v>235</v>
      </c>
      <c r="C36" s="239" t="s">
        <v>445</v>
      </c>
      <c r="D36" s="228" t="s">
        <v>445</v>
      </c>
      <c r="E36" s="228">
        <v>2</v>
      </c>
      <c r="F36" s="228">
        <v>1</v>
      </c>
      <c r="G36" s="228" t="s">
        <v>482</v>
      </c>
      <c r="H36" s="228">
        <v>2</v>
      </c>
      <c r="I36" s="129" t="s">
        <v>130</v>
      </c>
      <c r="J36" s="128" t="s">
        <v>130</v>
      </c>
      <c r="K36" s="129">
        <v>5</v>
      </c>
      <c r="L36" s="128">
        <v>60</v>
      </c>
      <c r="M36" s="130" t="s">
        <v>493</v>
      </c>
      <c r="N36" s="130">
        <v>70</v>
      </c>
    </row>
    <row r="37" spans="1:14" ht="12.75">
      <c r="A37" s="6">
        <v>33</v>
      </c>
      <c r="B37" s="146" t="s">
        <v>237</v>
      </c>
      <c r="C37" s="239" t="s">
        <v>457</v>
      </c>
      <c r="D37" s="228" t="s">
        <v>457</v>
      </c>
      <c r="E37" s="228">
        <v>9</v>
      </c>
      <c r="F37" s="228">
        <v>4</v>
      </c>
      <c r="G37" s="228" t="s">
        <v>537</v>
      </c>
      <c r="H37" s="228">
        <v>5</v>
      </c>
      <c r="I37" s="129" t="s">
        <v>493</v>
      </c>
      <c r="J37" s="128">
        <v>30</v>
      </c>
      <c r="K37" s="129">
        <v>8</v>
      </c>
      <c r="L37" s="128">
        <v>100</v>
      </c>
      <c r="M37" s="130" t="s">
        <v>493</v>
      </c>
      <c r="N37" s="130">
        <v>100</v>
      </c>
    </row>
    <row r="38" spans="1:14" ht="12.75">
      <c r="A38" s="6">
        <v>34</v>
      </c>
      <c r="B38" s="146" t="s">
        <v>239</v>
      </c>
      <c r="C38" s="239" t="s">
        <v>456</v>
      </c>
      <c r="D38" s="228" t="s">
        <v>501</v>
      </c>
      <c r="E38" s="228">
        <v>2</v>
      </c>
      <c r="F38" s="228">
        <v>3</v>
      </c>
      <c r="G38" s="228" t="s">
        <v>477</v>
      </c>
      <c r="H38" s="228">
        <v>3</v>
      </c>
      <c r="I38" s="129" t="s">
        <v>493</v>
      </c>
      <c r="J38" s="128">
        <v>100</v>
      </c>
      <c r="K38" s="129">
        <v>8</v>
      </c>
      <c r="L38" s="128">
        <v>80</v>
      </c>
      <c r="M38" s="130" t="s">
        <v>493</v>
      </c>
      <c r="N38" s="130">
        <v>100</v>
      </c>
    </row>
    <row r="39" spans="1:14" ht="12.75">
      <c r="A39" s="6">
        <v>35</v>
      </c>
      <c r="B39" s="146" t="s">
        <v>241</v>
      </c>
      <c r="C39" s="239" t="s">
        <v>458</v>
      </c>
      <c r="D39" s="228" t="s">
        <v>457</v>
      </c>
      <c r="E39" s="228">
        <v>9</v>
      </c>
      <c r="F39" s="228">
        <v>4</v>
      </c>
      <c r="G39" s="228" t="s">
        <v>537</v>
      </c>
      <c r="H39" s="228">
        <v>5</v>
      </c>
      <c r="I39" s="129" t="s">
        <v>130</v>
      </c>
      <c r="J39" s="128" t="s">
        <v>130</v>
      </c>
      <c r="K39" s="129">
        <v>5</v>
      </c>
      <c r="L39" s="128">
        <v>60</v>
      </c>
      <c r="M39" s="130" t="s">
        <v>493</v>
      </c>
      <c r="N39" s="130">
        <v>50</v>
      </c>
    </row>
    <row r="40" spans="1:14" ht="12.75">
      <c r="A40" s="6">
        <v>36</v>
      </c>
      <c r="B40" s="147" t="s">
        <v>243</v>
      </c>
      <c r="C40" s="239" t="s">
        <v>512</v>
      </c>
      <c r="D40" s="228" t="s">
        <v>514</v>
      </c>
      <c r="E40" s="228">
        <v>2</v>
      </c>
      <c r="F40" s="228">
        <v>1</v>
      </c>
      <c r="G40" s="228" t="s">
        <v>482</v>
      </c>
      <c r="H40" s="228">
        <v>2</v>
      </c>
      <c r="I40" s="129" t="s">
        <v>130</v>
      </c>
      <c r="J40" s="128" t="s">
        <v>130</v>
      </c>
      <c r="K40" s="129">
        <v>5</v>
      </c>
      <c r="L40" s="128">
        <v>40</v>
      </c>
      <c r="M40" s="130" t="s">
        <v>496</v>
      </c>
      <c r="N40" s="130">
        <v>20</v>
      </c>
    </row>
    <row r="41" spans="1:14" ht="12.75">
      <c r="A41" s="6">
        <v>37</v>
      </c>
      <c r="B41" s="91" t="s">
        <v>245</v>
      </c>
      <c r="C41" s="239" t="s">
        <v>457</v>
      </c>
      <c r="D41" s="228" t="s">
        <v>457</v>
      </c>
      <c r="E41" s="228">
        <v>9</v>
      </c>
      <c r="F41" s="228">
        <v>5</v>
      </c>
      <c r="G41" s="228" t="s">
        <v>462</v>
      </c>
      <c r="H41" s="228">
        <v>5</v>
      </c>
      <c r="I41" s="129" t="s">
        <v>130</v>
      </c>
      <c r="J41" s="128" t="s">
        <v>130</v>
      </c>
      <c r="K41" s="129">
        <v>5</v>
      </c>
      <c r="L41" s="128">
        <v>40</v>
      </c>
      <c r="M41" s="130" t="s">
        <v>493</v>
      </c>
      <c r="N41" s="130">
        <v>80</v>
      </c>
    </row>
    <row r="42" spans="1:14" ht="12.75">
      <c r="A42" s="6">
        <v>38</v>
      </c>
      <c r="B42" s="87" t="s">
        <v>108</v>
      </c>
      <c r="C42" s="239" t="s">
        <v>531</v>
      </c>
      <c r="D42" s="228" t="s">
        <v>515</v>
      </c>
      <c r="E42" s="228">
        <v>2</v>
      </c>
      <c r="F42" s="228">
        <v>2</v>
      </c>
      <c r="G42" s="228" t="s">
        <v>482</v>
      </c>
      <c r="H42" s="228">
        <v>3</v>
      </c>
      <c r="I42" s="129" t="s">
        <v>130</v>
      </c>
      <c r="J42" s="128" t="s">
        <v>130</v>
      </c>
      <c r="K42" s="129">
        <v>5</v>
      </c>
      <c r="L42" s="128">
        <v>50</v>
      </c>
      <c r="M42" s="130" t="s">
        <v>493</v>
      </c>
      <c r="N42" s="130">
        <v>60</v>
      </c>
    </row>
    <row r="43" spans="1:14" ht="12.75">
      <c r="A43" s="6">
        <v>39</v>
      </c>
      <c r="B43" s="140" t="s">
        <v>247</v>
      </c>
      <c r="C43" s="239" t="s">
        <v>457</v>
      </c>
      <c r="D43" s="228" t="s">
        <v>457</v>
      </c>
      <c r="E43" s="228">
        <v>9</v>
      </c>
      <c r="F43" s="228">
        <v>4</v>
      </c>
      <c r="G43" s="228" t="s">
        <v>477</v>
      </c>
      <c r="H43" s="228">
        <v>3</v>
      </c>
      <c r="I43" s="129" t="s">
        <v>130</v>
      </c>
      <c r="J43" s="128" t="s">
        <v>130</v>
      </c>
      <c r="K43" s="129">
        <v>8</v>
      </c>
      <c r="L43" s="128">
        <v>80</v>
      </c>
      <c r="M43" s="130" t="s">
        <v>493</v>
      </c>
      <c r="N43" s="130">
        <v>100</v>
      </c>
    </row>
    <row r="44" spans="1:14" ht="12.75">
      <c r="A44" s="6">
        <v>40</v>
      </c>
      <c r="B44" s="86" t="s">
        <v>638</v>
      </c>
      <c r="C44" s="239" t="s">
        <v>532</v>
      </c>
      <c r="D44" s="228" t="s">
        <v>516</v>
      </c>
      <c r="E44" s="228">
        <v>6</v>
      </c>
      <c r="F44" s="228">
        <v>1</v>
      </c>
      <c r="G44" s="228" t="s">
        <v>482</v>
      </c>
      <c r="H44" s="228">
        <v>2</v>
      </c>
      <c r="I44" s="129" t="s">
        <v>130</v>
      </c>
      <c r="J44" s="128" t="s">
        <v>130</v>
      </c>
      <c r="K44" s="129">
        <v>8</v>
      </c>
      <c r="L44" s="128">
        <v>80</v>
      </c>
      <c r="M44" s="130" t="s">
        <v>493</v>
      </c>
      <c r="N44" s="130">
        <v>100</v>
      </c>
    </row>
    <row r="45" spans="1:14" ht="12.75">
      <c r="A45" s="6">
        <v>41</v>
      </c>
      <c r="B45" s="86" t="s">
        <v>251</v>
      </c>
      <c r="C45" s="239" t="s">
        <v>533</v>
      </c>
      <c r="D45" s="228" t="s">
        <v>445</v>
      </c>
      <c r="E45" s="228">
        <v>4</v>
      </c>
      <c r="F45" s="228">
        <v>1</v>
      </c>
      <c r="G45" s="228" t="s">
        <v>482</v>
      </c>
      <c r="H45" s="228">
        <v>2</v>
      </c>
      <c r="I45" s="129" t="s">
        <v>130</v>
      </c>
      <c r="J45" s="128" t="s">
        <v>130</v>
      </c>
      <c r="K45" s="129">
        <v>8</v>
      </c>
      <c r="L45" s="128">
        <v>60</v>
      </c>
      <c r="M45" s="130" t="s">
        <v>493</v>
      </c>
      <c r="N45" s="130">
        <v>70</v>
      </c>
    </row>
    <row r="46" spans="1:14" ht="12.75">
      <c r="A46" s="6">
        <v>42</v>
      </c>
      <c r="B46" s="87" t="s">
        <v>253</v>
      </c>
      <c r="C46" s="239" t="s">
        <v>513</v>
      </c>
      <c r="D46" s="228" t="s">
        <v>502</v>
      </c>
      <c r="E46" s="228">
        <v>4</v>
      </c>
      <c r="F46" s="228">
        <v>1</v>
      </c>
      <c r="G46" s="228" t="s">
        <v>482</v>
      </c>
      <c r="H46" s="228">
        <v>1</v>
      </c>
      <c r="I46" s="129" t="s">
        <v>130</v>
      </c>
      <c r="J46" s="128" t="s">
        <v>130</v>
      </c>
      <c r="K46" s="129">
        <v>8</v>
      </c>
      <c r="L46" s="128">
        <v>80</v>
      </c>
      <c r="M46" s="130" t="s">
        <v>493</v>
      </c>
      <c r="N46" s="130">
        <v>90</v>
      </c>
    </row>
    <row r="47" spans="1:14" ht="12.75">
      <c r="A47" s="6">
        <v>43</v>
      </c>
      <c r="B47" s="91" t="s">
        <v>407</v>
      </c>
      <c r="C47" s="239" t="s">
        <v>510</v>
      </c>
      <c r="D47" s="228" t="s">
        <v>462</v>
      </c>
      <c r="E47" s="228">
        <v>2</v>
      </c>
      <c r="F47" s="228">
        <v>2</v>
      </c>
      <c r="G47" s="228" t="s">
        <v>482</v>
      </c>
      <c r="H47" s="228">
        <v>1</v>
      </c>
      <c r="I47" s="129" t="s">
        <v>130</v>
      </c>
      <c r="J47" s="128" t="s">
        <v>130</v>
      </c>
      <c r="K47" s="129">
        <v>2</v>
      </c>
      <c r="L47" s="128">
        <v>10</v>
      </c>
      <c r="M47" s="130" t="s">
        <v>125</v>
      </c>
      <c r="N47" s="130">
        <v>10</v>
      </c>
    </row>
    <row r="48" spans="1:14" ht="12.75">
      <c r="A48" s="6">
        <v>44</v>
      </c>
      <c r="B48" s="91" t="s">
        <v>106</v>
      </c>
      <c r="C48" s="239" t="s">
        <v>460</v>
      </c>
      <c r="D48" s="228" t="s">
        <v>517</v>
      </c>
      <c r="E48" s="228">
        <v>2</v>
      </c>
      <c r="F48" s="228">
        <v>3</v>
      </c>
      <c r="G48" s="228" t="s">
        <v>482</v>
      </c>
      <c r="H48" s="228">
        <v>2</v>
      </c>
      <c r="I48" s="129" t="s">
        <v>130</v>
      </c>
      <c r="J48" s="128" t="s">
        <v>130</v>
      </c>
      <c r="K48" s="129">
        <v>2</v>
      </c>
      <c r="L48" s="128">
        <v>10</v>
      </c>
      <c r="M48" s="130" t="s">
        <v>125</v>
      </c>
      <c r="N48" s="130">
        <v>2</v>
      </c>
    </row>
    <row r="49" spans="1:14" ht="12.75">
      <c r="A49" s="6">
        <v>45</v>
      </c>
      <c r="B49" s="148" t="s">
        <v>257</v>
      </c>
      <c r="C49" s="239" t="s">
        <v>510</v>
      </c>
      <c r="D49" s="228" t="s">
        <v>510</v>
      </c>
      <c r="E49" s="228">
        <v>2</v>
      </c>
      <c r="F49" s="228">
        <v>1</v>
      </c>
      <c r="G49" s="228" t="s">
        <v>482</v>
      </c>
      <c r="H49" s="228">
        <v>4</v>
      </c>
      <c r="I49" s="129" t="s">
        <v>130</v>
      </c>
      <c r="J49" s="128" t="s">
        <v>130</v>
      </c>
      <c r="K49" s="129">
        <v>2</v>
      </c>
      <c r="L49" s="128">
        <v>10</v>
      </c>
      <c r="M49" s="130" t="s">
        <v>125</v>
      </c>
      <c r="N49" s="130">
        <v>2</v>
      </c>
    </row>
    <row r="50" spans="1:14" ht="12.75">
      <c r="A50" s="110">
        <v>46</v>
      </c>
      <c r="B50" s="148" t="s">
        <v>259</v>
      </c>
      <c r="C50" s="239" t="s">
        <v>469</v>
      </c>
      <c r="D50" s="228" t="s">
        <v>505</v>
      </c>
      <c r="E50" s="228">
        <v>3</v>
      </c>
      <c r="F50" s="228">
        <v>1</v>
      </c>
      <c r="G50" s="228" t="s">
        <v>538</v>
      </c>
      <c r="H50" s="228">
        <v>2</v>
      </c>
      <c r="I50" s="129" t="s">
        <v>130</v>
      </c>
      <c r="J50" s="128" t="s">
        <v>130</v>
      </c>
      <c r="K50" s="129">
        <v>2</v>
      </c>
      <c r="L50" s="128">
        <v>10</v>
      </c>
      <c r="M50" s="130" t="s">
        <v>125</v>
      </c>
      <c r="N50" s="130">
        <v>1</v>
      </c>
    </row>
    <row r="51" spans="1:14" ht="12.75">
      <c r="A51" s="1">
        <v>47</v>
      </c>
      <c r="B51" s="88" t="s">
        <v>261</v>
      </c>
      <c r="C51" s="239" t="s">
        <v>457</v>
      </c>
      <c r="D51" s="228" t="s">
        <v>457</v>
      </c>
      <c r="E51" s="228">
        <v>7</v>
      </c>
      <c r="F51" s="228">
        <v>4</v>
      </c>
      <c r="G51" s="228" t="s">
        <v>486</v>
      </c>
      <c r="H51" s="228">
        <v>4</v>
      </c>
      <c r="I51" s="128" t="s">
        <v>130</v>
      </c>
      <c r="J51" s="128" t="s">
        <v>130</v>
      </c>
      <c r="K51" s="128">
        <v>8</v>
      </c>
      <c r="L51" s="128">
        <v>80</v>
      </c>
      <c r="M51" s="130" t="s">
        <v>493</v>
      </c>
      <c r="N51" s="130">
        <v>100</v>
      </c>
    </row>
    <row r="52" spans="1:14" ht="12.75">
      <c r="A52" s="13">
        <v>48</v>
      </c>
      <c r="B52" s="157" t="s">
        <v>263</v>
      </c>
      <c r="C52" s="240" t="s">
        <v>469</v>
      </c>
      <c r="D52" s="229" t="s">
        <v>457</v>
      </c>
      <c r="E52" s="229">
        <v>5</v>
      </c>
      <c r="F52" s="229">
        <v>4</v>
      </c>
      <c r="G52" s="229" t="s">
        <v>484</v>
      </c>
      <c r="H52" s="229">
        <v>4</v>
      </c>
      <c r="I52" s="131" t="s">
        <v>130</v>
      </c>
      <c r="J52" s="132" t="s">
        <v>130</v>
      </c>
      <c r="K52" s="131">
        <v>8</v>
      </c>
      <c r="L52" s="132">
        <v>80</v>
      </c>
      <c r="M52" s="133" t="s">
        <v>493</v>
      </c>
      <c r="N52" s="133">
        <v>80</v>
      </c>
    </row>
    <row r="53" spans="1:14" ht="73.5" customHeight="1">
      <c r="A53" s="255" t="s">
        <v>498</v>
      </c>
      <c r="B53" s="255"/>
      <c r="C53" s="255"/>
      <c r="D53" s="255"/>
      <c r="E53" s="255"/>
      <c r="F53" s="255"/>
      <c r="G53" s="255"/>
      <c r="H53" s="255"/>
      <c r="I53" s="255"/>
      <c r="J53" s="255"/>
      <c r="K53" s="255"/>
      <c r="L53" s="255"/>
      <c r="M53" s="255"/>
      <c r="N53" s="255"/>
    </row>
    <row r="54" ht="12.75">
      <c r="A54" s="136" t="s">
        <v>499</v>
      </c>
    </row>
  </sheetData>
  <mergeCells count="9">
    <mergeCell ref="A53:N53"/>
    <mergeCell ref="I3:J3"/>
    <mergeCell ref="K3:L3"/>
    <mergeCell ref="M3:N3"/>
    <mergeCell ref="K1:N1"/>
    <mergeCell ref="I1:J1"/>
    <mergeCell ref="I2:J2"/>
    <mergeCell ref="K2:L2"/>
    <mergeCell ref="M2:N2"/>
  </mergeCells>
  <printOptions horizontalCentered="1"/>
  <pageMargins left="0.75" right="0.75" top="1" bottom="1" header="0.5" footer="0.5"/>
  <pageSetup fitToHeight="1" fitToWidth="1" horizontalDpi="600" verticalDpi="600" orientation="portrait" scale="69" r:id="rId1"/>
  <headerFooter alignWithMargins="0">
    <oddHeader>&amp;CTable 15.  Field reactions to stripe rust,  2005 SPRN.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E53"/>
  <sheetViews>
    <sheetView workbookViewId="0" topLeftCell="A1">
      <selection activeCell="A1" sqref="A1"/>
    </sheetView>
  </sheetViews>
  <sheetFormatPr defaultColWidth="9.140625" defaultRowHeight="12.75"/>
  <cols>
    <col min="1" max="1" width="9.140625" style="83" customWidth="1"/>
    <col min="2" max="2" width="22.57421875" style="136" customWidth="1"/>
    <col min="3" max="3" width="9.8515625" style="136" customWidth="1"/>
    <col min="4" max="4" width="9.140625" style="136" customWidth="1"/>
    <col min="5" max="5" width="12.7109375" style="136" customWidth="1"/>
    <col min="6" max="16384" width="9.140625" style="136" customWidth="1"/>
  </cols>
  <sheetData>
    <row r="1" spans="1:5" ht="62.25" customHeight="1">
      <c r="A1" s="242" t="s">
        <v>19</v>
      </c>
      <c r="B1" s="243" t="s">
        <v>1</v>
      </c>
      <c r="C1" s="286" t="s">
        <v>539</v>
      </c>
      <c r="D1" s="286"/>
      <c r="E1" s="286"/>
    </row>
    <row r="2" spans="1:5" ht="15.75" customHeight="1">
      <c r="A2" s="100"/>
      <c r="B2" s="137"/>
      <c r="C2" s="100" t="s">
        <v>135</v>
      </c>
      <c r="D2" s="100" t="s">
        <v>136</v>
      </c>
      <c r="E2" s="100" t="s">
        <v>137</v>
      </c>
    </row>
    <row r="3" spans="1:5" ht="15" customHeight="1">
      <c r="A3" s="6">
        <v>1</v>
      </c>
      <c r="B3" s="91" t="s">
        <v>2</v>
      </c>
      <c r="C3" s="83">
        <v>100</v>
      </c>
      <c r="D3" s="252">
        <v>62</v>
      </c>
      <c r="E3" s="252">
        <v>62</v>
      </c>
    </row>
    <row r="4" spans="1:5" ht="12.75">
      <c r="A4" s="6">
        <v>2</v>
      </c>
      <c r="B4" s="91" t="s">
        <v>3</v>
      </c>
      <c r="C4" s="83">
        <v>100</v>
      </c>
      <c r="D4" s="252">
        <v>63.8</v>
      </c>
      <c r="E4" s="252">
        <v>63.8</v>
      </c>
    </row>
    <row r="5" spans="1:5" ht="12.75">
      <c r="A5" s="6">
        <v>3</v>
      </c>
      <c r="B5" s="146" t="s">
        <v>17</v>
      </c>
      <c r="C5" s="83">
        <v>100</v>
      </c>
      <c r="D5" s="252">
        <v>47.5</v>
      </c>
      <c r="E5" s="252">
        <v>47.5</v>
      </c>
    </row>
    <row r="6" spans="1:5" ht="12.75">
      <c r="A6" s="6">
        <v>4</v>
      </c>
      <c r="B6" s="147" t="s">
        <v>55</v>
      </c>
      <c r="C6" s="83">
        <v>100</v>
      </c>
      <c r="D6" s="252">
        <v>56.2</v>
      </c>
      <c r="E6" s="252">
        <v>56.2</v>
      </c>
    </row>
    <row r="7" spans="1:5" ht="12.75">
      <c r="A7" s="6">
        <v>5</v>
      </c>
      <c r="B7" s="86" t="s">
        <v>107</v>
      </c>
      <c r="C7" s="83">
        <v>100</v>
      </c>
      <c r="D7" s="252">
        <v>43.8</v>
      </c>
      <c r="E7" s="252">
        <v>43.8</v>
      </c>
    </row>
    <row r="8" spans="1:5" ht="12.75">
      <c r="A8" s="6">
        <v>6</v>
      </c>
      <c r="B8" s="86" t="s">
        <v>183</v>
      </c>
      <c r="C8" s="83">
        <v>100</v>
      </c>
      <c r="D8" s="252">
        <v>56.2</v>
      </c>
      <c r="E8" s="252">
        <v>56.2</v>
      </c>
    </row>
    <row r="9" spans="1:5" ht="12.75">
      <c r="A9" s="6">
        <v>7</v>
      </c>
      <c r="B9" s="86" t="s">
        <v>185</v>
      </c>
      <c r="C9" s="83">
        <v>100</v>
      </c>
      <c r="D9" s="252">
        <v>57.2</v>
      </c>
      <c r="E9" s="252">
        <v>57.2</v>
      </c>
    </row>
    <row r="10" spans="1:5" ht="12.75">
      <c r="A10" s="6">
        <v>8</v>
      </c>
      <c r="B10" s="86" t="s">
        <v>187</v>
      </c>
      <c r="C10" s="83">
        <v>100</v>
      </c>
      <c r="D10" s="252">
        <v>42.8</v>
      </c>
      <c r="E10" s="252">
        <v>42.8</v>
      </c>
    </row>
    <row r="11" spans="1:5" ht="12.75">
      <c r="A11" s="6">
        <v>9</v>
      </c>
      <c r="B11" s="91" t="s">
        <v>189</v>
      </c>
      <c r="C11" s="83">
        <v>100</v>
      </c>
      <c r="D11" s="252">
        <v>74</v>
      </c>
      <c r="E11" s="252">
        <v>74</v>
      </c>
    </row>
    <row r="12" spans="1:5" ht="12.75">
      <c r="A12" s="6">
        <v>10</v>
      </c>
      <c r="B12" s="91" t="s">
        <v>192</v>
      </c>
      <c r="C12" s="83">
        <v>100</v>
      </c>
      <c r="D12" s="252">
        <v>72.5</v>
      </c>
      <c r="E12" s="252">
        <v>72.5</v>
      </c>
    </row>
    <row r="13" spans="1:5" ht="12.75">
      <c r="A13" s="6">
        <v>11</v>
      </c>
      <c r="B13" s="91" t="s">
        <v>193</v>
      </c>
      <c r="C13" s="83">
        <v>100</v>
      </c>
      <c r="D13" s="252">
        <v>65.8</v>
      </c>
      <c r="E13" s="252">
        <v>65.8</v>
      </c>
    </row>
    <row r="14" spans="1:5" ht="12.75">
      <c r="A14" s="6">
        <v>12</v>
      </c>
      <c r="B14" s="86" t="s">
        <v>195</v>
      </c>
      <c r="C14" s="83">
        <v>100</v>
      </c>
      <c r="D14" s="252">
        <v>58.2</v>
      </c>
      <c r="E14" s="252">
        <v>58.2</v>
      </c>
    </row>
    <row r="15" spans="1:5" ht="12.75">
      <c r="A15" s="6">
        <v>13</v>
      </c>
      <c r="B15" s="86" t="s">
        <v>198</v>
      </c>
      <c r="C15" s="83">
        <v>100</v>
      </c>
      <c r="D15" s="252">
        <v>47.8</v>
      </c>
      <c r="E15" s="252">
        <v>47.8</v>
      </c>
    </row>
    <row r="16" spans="1:5" ht="12.75">
      <c r="A16" s="6">
        <v>14</v>
      </c>
      <c r="B16" s="87" t="s">
        <v>200</v>
      </c>
      <c r="C16" s="83">
        <v>100</v>
      </c>
      <c r="D16" s="252">
        <v>51.2</v>
      </c>
      <c r="E16" s="252">
        <v>51.2</v>
      </c>
    </row>
    <row r="17" spans="1:5" ht="12.75">
      <c r="A17" s="6">
        <v>15</v>
      </c>
      <c r="B17" s="88" t="s">
        <v>202</v>
      </c>
      <c r="C17" s="83">
        <v>100</v>
      </c>
      <c r="D17" s="252">
        <v>58.2</v>
      </c>
      <c r="E17" s="252">
        <v>58.2</v>
      </c>
    </row>
    <row r="18" spans="1:5" ht="12.75">
      <c r="A18" s="6">
        <v>16</v>
      </c>
      <c r="B18" s="87" t="s">
        <v>204</v>
      </c>
      <c r="C18" s="83">
        <v>100</v>
      </c>
      <c r="D18" s="252">
        <v>49.8</v>
      </c>
      <c r="E18" s="252">
        <v>49.8</v>
      </c>
    </row>
    <row r="19" spans="1:5" ht="12.75">
      <c r="A19" s="6">
        <v>17</v>
      </c>
      <c r="B19" s="150" t="s">
        <v>111</v>
      </c>
      <c r="C19" s="83">
        <v>100</v>
      </c>
      <c r="D19" s="252">
        <v>47.5</v>
      </c>
      <c r="E19" s="252">
        <v>47.5</v>
      </c>
    </row>
    <row r="20" spans="1:5" ht="12.75">
      <c r="A20" s="6">
        <v>18</v>
      </c>
      <c r="B20" s="150" t="s">
        <v>110</v>
      </c>
      <c r="C20" s="83">
        <v>100</v>
      </c>
      <c r="D20" s="252">
        <v>56.2</v>
      </c>
      <c r="E20" s="252">
        <v>56.2</v>
      </c>
    </row>
    <row r="21" spans="1:5" ht="12.75">
      <c r="A21" s="6">
        <v>19</v>
      </c>
      <c r="B21" s="150" t="s">
        <v>209</v>
      </c>
      <c r="C21" s="83">
        <v>100</v>
      </c>
      <c r="D21" s="252">
        <v>61.2</v>
      </c>
      <c r="E21" s="252">
        <v>61.2</v>
      </c>
    </row>
    <row r="22" spans="1:5" ht="12.75">
      <c r="A22" s="6">
        <v>20</v>
      </c>
      <c r="B22" s="150" t="s">
        <v>211</v>
      </c>
      <c r="C22" s="83">
        <v>100</v>
      </c>
      <c r="D22" s="252">
        <v>68.7</v>
      </c>
      <c r="E22" s="252">
        <v>68.7</v>
      </c>
    </row>
    <row r="23" spans="1:5" ht="12.75">
      <c r="A23" s="6">
        <v>21</v>
      </c>
      <c r="B23" s="150" t="s">
        <v>213</v>
      </c>
      <c r="C23" s="83">
        <v>100</v>
      </c>
      <c r="D23" s="252">
        <v>50</v>
      </c>
      <c r="E23" s="252">
        <v>50</v>
      </c>
    </row>
    <row r="24" spans="1:5" ht="12.75">
      <c r="A24" s="6">
        <v>22</v>
      </c>
      <c r="B24" s="150" t="s">
        <v>215</v>
      </c>
      <c r="C24" s="83">
        <v>100</v>
      </c>
      <c r="D24" s="252">
        <v>44</v>
      </c>
      <c r="E24" s="252">
        <v>44</v>
      </c>
    </row>
    <row r="25" spans="1:5" ht="12.75">
      <c r="A25" s="6">
        <v>23</v>
      </c>
      <c r="B25" s="151" t="s">
        <v>109</v>
      </c>
      <c r="C25" s="83">
        <v>100</v>
      </c>
      <c r="D25" s="252">
        <v>68.7</v>
      </c>
      <c r="E25" s="252">
        <v>68.7</v>
      </c>
    </row>
    <row r="26" spans="1:5" ht="12.75">
      <c r="A26" s="6">
        <v>24</v>
      </c>
      <c r="B26" s="151" t="s">
        <v>219</v>
      </c>
      <c r="C26" s="83">
        <v>100</v>
      </c>
      <c r="D26" s="252">
        <v>36.3</v>
      </c>
      <c r="E26" s="252">
        <v>36.3</v>
      </c>
    </row>
    <row r="27" spans="1:5" ht="12.75">
      <c r="A27" s="6">
        <v>25</v>
      </c>
      <c r="B27" s="151" t="s">
        <v>221</v>
      </c>
      <c r="C27" s="83">
        <v>100</v>
      </c>
      <c r="D27" s="252">
        <v>66.5</v>
      </c>
      <c r="E27" s="252">
        <v>66.5</v>
      </c>
    </row>
    <row r="28" spans="1:5" ht="12.75">
      <c r="A28" s="6">
        <v>26</v>
      </c>
      <c r="B28" s="151" t="s">
        <v>223</v>
      </c>
      <c r="C28" s="83">
        <v>100</v>
      </c>
      <c r="D28" s="252">
        <v>49.3</v>
      </c>
      <c r="E28" s="252">
        <v>49.3</v>
      </c>
    </row>
    <row r="29" spans="1:5" ht="12.75">
      <c r="A29" s="6">
        <v>27</v>
      </c>
      <c r="B29" s="91" t="s">
        <v>112</v>
      </c>
      <c r="C29" s="83">
        <v>100</v>
      </c>
      <c r="D29" s="252">
        <v>55.2</v>
      </c>
      <c r="E29" s="252">
        <v>55.2</v>
      </c>
    </row>
    <row r="30" spans="1:5" ht="12.75">
      <c r="A30" s="6">
        <v>28</v>
      </c>
      <c r="B30" s="91" t="s">
        <v>113</v>
      </c>
      <c r="C30" s="83">
        <v>100</v>
      </c>
      <c r="D30" s="252">
        <v>65.5</v>
      </c>
      <c r="E30" s="252">
        <v>65.5</v>
      </c>
    </row>
    <row r="31" spans="1:5" ht="12.75">
      <c r="A31" s="6">
        <v>29</v>
      </c>
      <c r="B31" s="91" t="s">
        <v>228</v>
      </c>
      <c r="C31" s="83">
        <v>100</v>
      </c>
      <c r="D31" s="252">
        <v>67</v>
      </c>
      <c r="E31" s="252">
        <v>67</v>
      </c>
    </row>
    <row r="32" spans="1:5" ht="12.75">
      <c r="A32" s="6">
        <v>30</v>
      </c>
      <c r="B32" s="152" t="s">
        <v>230</v>
      </c>
      <c r="C32" s="83">
        <v>100</v>
      </c>
      <c r="D32" s="252">
        <v>50.8</v>
      </c>
      <c r="E32" s="252">
        <v>50.8</v>
      </c>
    </row>
    <row r="33" spans="1:5" ht="12.75">
      <c r="A33" s="6">
        <v>31</v>
      </c>
      <c r="B33" s="146" t="s">
        <v>232</v>
      </c>
      <c r="C33" s="83">
        <v>100</v>
      </c>
      <c r="D33" s="252">
        <v>59.5</v>
      </c>
      <c r="E33" s="252">
        <v>59.5</v>
      </c>
    </row>
    <row r="34" spans="1:5" ht="12.75">
      <c r="A34" s="6">
        <v>32</v>
      </c>
      <c r="B34" s="146" t="s">
        <v>235</v>
      </c>
      <c r="C34" s="83">
        <v>100</v>
      </c>
      <c r="D34" s="252">
        <v>57</v>
      </c>
      <c r="E34" s="252">
        <v>57</v>
      </c>
    </row>
    <row r="35" spans="1:5" ht="12.75">
      <c r="A35" s="6">
        <v>33</v>
      </c>
      <c r="B35" s="146" t="s">
        <v>237</v>
      </c>
      <c r="C35" s="83">
        <v>100</v>
      </c>
      <c r="D35" s="252">
        <v>42</v>
      </c>
      <c r="E35" s="252">
        <v>42</v>
      </c>
    </row>
    <row r="36" spans="1:5" ht="12.75">
      <c r="A36" s="6">
        <v>34</v>
      </c>
      <c r="B36" s="146" t="s">
        <v>239</v>
      </c>
      <c r="C36" s="83">
        <v>100</v>
      </c>
      <c r="D36" s="252">
        <v>34</v>
      </c>
      <c r="E36" s="252">
        <v>34</v>
      </c>
    </row>
    <row r="37" spans="1:5" ht="12.75">
      <c r="A37" s="6">
        <v>35</v>
      </c>
      <c r="B37" s="146" t="s">
        <v>241</v>
      </c>
      <c r="C37" s="83">
        <v>100</v>
      </c>
      <c r="D37" s="252">
        <v>78.3</v>
      </c>
      <c r="E37" s="252">
        <v>78.3</v>
      </c>
    </row>
    <row r="38" spans="1:5" ht="12.75">
      <c r="A38" s="6">
        <v>36</v>
      </c>
      <c r="B38" s="147" t="s">
        <v>243</v>
      </c>
      <c r="C38" s="83">
        <v>100</v>
      </c>
      <c r="D38" s="252">
        <v>60.7</v>
      </c>
      <c r="E38" s="252">
        <v>60.7</v>
      </c>
    </row>
    <row r="39" spans="1:5" ht="12.75">
      <c r="A39" s="6">
        <v>37</v>
      </c>
      <c r="B39" s="91" t="s">
        <v>245</v>
      </c>
      <c r="C39" s="83">
        <v>100</v>
      </c>
      <c r="D39" s="252">
        <v>67.8</v>
      </c>
      <c r="E39" s="252">
        <v>67.8</v>
      </c>
    </row>
    <row r="40" spans="1:5" ht="12.75">
      <c r="A40" s="6">
        <v>38</v>
      </c>
      <c r="B40" s="87" t="s">
        <v>108</v>
      </c>
      <c r="C40" s="83">
        <v>100</v>
      </c>
      <c r="D40" s="252">
        <v>67.3</v>
      </c>
      <c r="E40" s="252">
        <v>67.3</v>
      </c>
    </row>
    <row r="41" spans="1:5" ht="12.75">
      <c r="A41" s="6">
        <v>39</v>
      </c>
      <c r="B41" s="140" t="s">
        <v>247</v>
      </c>
      <c r="C41" s="83">
        <v>100</v>
      </c>
      <c r="D41" s="252">
        <v>40.2</v>
      </c>
      <c r="E41" s="252">
        <v>40.2</v>
      </c>
    </row>
    <row r="42" spans="1:5" ht="12.75">
      <c r="A42" s="6">
        <v>40</v>
      </c>
      <c r="B42" s="86" t="s">
        <v>638</v>
      </c>
      <c r="C42" s="83">
        <v>100</v>
      </c>
      <c r="D42" s="252">
        <v>67.5</v>
      </c>
      <c r="E42" s="252">
        <v>67.5</v>
      </c>
    </row>
    <row r="43" spans="1:5" ht="12.75">
      <c r="A43" s="6">
        <v>41</v>
      </c>
      <c r="B43" s="86" t="s">
        <v>251</v>
      </c>
      <c r="C43" s="83">
        <v>100</v>
      </c>
      <c r="D43" s="252">
        <v>36.2</v>
      </c>
      <c r="E43" s="252">
        <v>36.2</v>
      </c>
    </row>
    <row r="44" spans="1:5" ht="12.75">
      <c r="A44" s="6">
        <v>42</v>
      </c>
      <c r="B44" s="87" t="s">
        <v>253</v>
      </c>
      <c r="C44" s="83">
        <v>100</v>
      </c>
      <c r="D44" s="252">
        <v>81.5</v>
      </c>
      <c r="E44" s="252">
        <v>81.5</v>
      </c>
    </row>
    <row r="45" spans="1:5" ht="12.75">
      <c r="A45" s="6">
        <v>43</v>
      </c>
      <c r="B45" s="91" t="s">
        <v>407</v>
      </c>
      <c r="C45" s="83">
        <v>100</v>
      </c>
      <c r="D45" s="252">
        <v>29.2</v>
      </c>
      <c r="E45" s="252">
        <v>29.2</v>
      </c>
    </row>
    <row r="46" spans="1:5" ht="12.75">
      <c r="A46" s="6">
        <v>44</v>
      </c>
      <c r="B46" s="91" t="s">
        <v>106</v>
      </c>
      <c r="C46" s="83">
        <v>100</v>
      </c>
      <c r="D46" s="252">
        <v>46.8</v>
      </c>
      <c r="E46" s="252">
        <v>46.8</v>
      </c>
    </row>
    <row r="47" spans="1:5" ht="12.75">
      <c r="A47" s="6">
        <v>45</v>
      </c>
      <c r="B47" s="148" t="s">
        <v>257</v>
      </c>
      <c r="C47" s="83">
        <v>100</v>
      </c>
      <c r="D47" s="252">
        <v>55.2</v>
      </c>
      <c r="E47" s="252">
        <v>55.2</v>
      </c>
    </row>
    <row r="48" spans="1:5" ht="12.75">
      <c r="A48" s="110">
        <v>46</v>
      </c>
      <c r="B48" s="148" t="s">
        <v>259</v>
      </c>
      <c r="C48" s="83">
        <v>100</v>
      </c>
      <c r="D48" s="252">
        <v>24.8</v>
      </c>
      <c r="E48" s="252">
        <v>24.8</v>
      </c>
    </row>
    <row r="49" spans="1:5" ht="12.75">
      <c r="A49" s="1">
        <v>47</v>
      </c>
      <c r="B49" s="88" t="s">
        <v>261</v>
      </c>
      <c r="C49" s="83">
        <v>100</v>
      </c>
      <c r="D49" s="252">
        <v>73.3</v>
      </c>
      <c r="E49" s="252">
        <v>73.3</v>
      </c>
    </row>
    <row r="50" spans="1:5" ht="12.75">
      <c r="A50" s="13">
        <v>48</v>
      </c>
      <c r="B50" s="157" t="s">
        <v>263</v>
      </c>
      <c r="C50" s="123">
        <v>100</v>
      </c>
      <c r="D50" s="253">
        <v>65.5</v>
      </c>
      <c r="E50" s="253">
        <v>65.5</v>
      </c>
    </row>
    <row r="51" spans="1:5" ht="12.75">
      <c r="A51" s="80"/>
      <c r="B51" s="91" t="s">
        <v>541</v>
      </c>
      <c r="C51" s="100"/>
      <c r="D51" s="100"/>
      <c r="E51" s="100">
        <v>14.5</v>
      </c>
    </row>
    <row r="52" spans="1:5" ht="12.75">
      <c r="A52" s="101"/>
      <c r="B52" s="140" t="s">
        <v>138</v>
      </c>
      <c r="C52" s="100"/>
      <c r="D52" s="100"/>
      <c r="E52" s="100">
        <v>13</v>
      </c>
    </row>
    <row r="53" spans="1:5" ht="44.25" customHeight="1">
      <c r="A53" s="285" t="s">
        <v>540</v>
      </c>
      <c r="B53" s="285"/>
      <c r="C53" s="285"/>
      <c r="D53" s="285"/>
      <c r="E53" s="285"/>
    </row>
  </sheetData>
  <mergeCells count="2">
    <mergeCell ref="A53:E53"/>
    <mergeCell ref="C1:E1"/>
  </mergeCells>
  <printOptions horizontalCentered="1"/>
  <pageMargins left="0.25" right="0.26" top="1" bottom="1" header="0.5" footer="0.5"/>
  <pageSetup fitToHeight="1" fitToWidth="1" horizontalDpi="600" verticalDpi="600" orientation="portrait" scale="78" r:id="rId1"/>
  <headerFooter alignWithMargins="0">
    <oddHeader>&amp;CTable 16.  Field reactions of entries in the 2005 Fusarium head blight.</oddHeader>
  </headerFooter>
</worksheet>
</file>

<file path=xl/worksheets/sheet18.xml><?xml version="1.0" encoding="utf-8"?>
<worksheet xmlns="http://schemas.openxmlformats.org/spreadsheetml/2006/main" xmlns:r="http://schemas.openxmlformats.org/officeDocument/2006/relationships">
  <dimension ref="A1:E187"/>
  <sheetViews>
    <sheetView workbookViewId="0" topLeftCell="A1">
      <selection activeCell="A2" sqref="A1:A2"/>
    </sheetView>
  </sheetViews>
  <sheetFormatPr defaultColWidth="9.140625" defaultRowHeight="12.75"/>
  <cols>
    <col min="1" max="1" width="8.57421875" style="8" customWidth="1"/>
    <col min="2" max="2" width="20.28125" style="9" customWidth="1"/>
    <col min="3" max="3" width="9.140625" style="8" customWidth="1"/>
    <col min="4" max="4" width="8.00390625" style="8" customWidth="1"/>
    <col min="5" max="16384" width="9.140625" style="16" customWidth="1"/>
  </cols>
  <sheetData>
    <row r="1" spans="1:5" ht="26.25" customHeight="1">
      <c r="A1" s="54"/>
      <c r="B1" s="54"/>
      <c r="C1" s="288" t="s">
        <v>619</v>
      </c>
      <c r="D1" s="288"/>
      <c r="E1" s="288"/>
    </row>
    <row r="2" spans="1:5" ht="21" customHeight="1">
      <c r="A2" s="82" t="s">
        <v>19</v>
      </c>
      <c r="B2" s="17" t="s">
        <v>20</v>
      </c>
      <c r="C2" s="244" t="s">
        <v>542</v>
      </c>
      <c r="D2" s="244" t="s">
        <v>543</v>
      </c>
      <c r="E2" s="244" t="s">
        <v>544</v>
      </c>
    </row>
    <row r="3" spans="1:5" ht="12.75">
      <c r="A3" s="6">
        <v>1</v>
      </c>
      <c r="B3" s="91" t="s">
        <v>2</v>
      </c>
      <c r="C3" s="230">
        <v>5</v>
      </c>
      <c r="D3" s="230">
        <v>5</v>
      </c>
      <c r="E3" s="230">
        <v>5</v>
      </c>
    </row>
    <row r="4" spans="1:5" ht="12.75">
      <c r="A4" s="6">
        <v>2</v>
      </c>
      <c r="B4" s="91" t="s">
        <v>3</v>
      </c>
      <c r="C4" s="230">
        <v>5</v>
      </c>
      <c r="D4" s="230">
        <v>5</v>
      </c>
      <c r="E4" s="230">
        <v>5</v>
      </c>
    </row>
    <row r="5" spans="1:5" ht="12.75">
      <c r="A5" s="6">
        <v>3</v>
      </c>
      <c r="B5" s="146" t="s">
        <v>17</v>
      </c>
      <c r="C5" s="230">
        <v>5</v>
      </c>
      <c r="D5" s="230">
        <v>5</v>
      </c>
      <c r="E5" s="230">
        <v>5</v>
      </c>
    </row>
    <row r="6" spans="1:5" ht="12.75">
      <c r="A6" s="6">
        <v>4</v>
      </c>
      <c r="B6" s="147" t="s">
        <v>55</v>
      </c>
      <c r="C6" s="230">
        <v>3</v>
      </c>
      <c r="D6" s="230">
        <v>3</v>
      </c>
      <c r="E6" s="230">
        <v>3</v>
      </c>
    </row>
    <row r="7" spans="1:5" ht="12.75">
      <c r="A7" s="6">
        <v>5</v>
      </c>
      <c r="B7" s="86" t="s">
        <v>107</v>
      </c>
      <c r="C7" s="230">
        <v>5</v>
      </c>
      <c r="D7" s="230">
        <v>5</v>
      </c>
      <c r="E7" s="230">
        <v>4</v>
      </c>
    </row>
    <row r="8" spans="1:5" ht="12.75">
      <c r="A8" s="6">
        <v>6</v>
      </c>
      <c r="B8" s="86" t="s">
        <v>183</v>
      </c>
      <c r="C8" s="230">
        <v>4</v>
      </c>
      <c r="D8" s="230">
        <v>4</v>
      </c>
      <c r="E8" s="230">
        <v>4</v>
      </c>
    </row>
    <row r="9" spans="1:5" ht="12.75">
      <c r="A9" s="6">
        <v>7</v>
      </c>
      <c r="B9" s="86" t="s">
        <v>185</v>
      </c>
      <c r="C9" s="230">
        <v>3</v>
      </c>
      <c r="D9" s="230">
        <v>2</v>
      </c>
      <c r="E9" s="230">
        <v>3</v>
      </c>
    </row>
    <row r="10" spans="1:5" ht="12.75">
      <c r="A10" s="6">
        <v>8</v>
      </c>
      <c r="B10" s="86" t="s">
        <v>187</v>
      </c>
      <c r="C10" s="230">
        <v>4</v>
      </c>
      <c r="D10" s="230">
        <v>3</v>
      </c>
      <c r="E10" s="230">
        <v>3</v>
      </c>
    </row>
    <row r="11" spans="1:5" ht="12.75">
      <c r="A11" s="6">
        <v>9</v>
      </c>
      <c r="B11" s="91" t="s">
        <v>189</v>
      </c>
      <c r="C11" s="230">
        <v>5</v>
      </c>
      <c r="D11" s="230">
        <v>4</v>
      </c>
      <c r="E11" s="230">
        <v>5</v>
      </c>
    </row>
    <row r="12" spans="1:5" ht="12.75">
      <c r="A12" s="6">
        <v>10</v>
      </c>
      <c r="B12" s="91" t="s">
        <v>192</v>
      </c>
      <c r="C12" s="230">
        <v>4</v>
      </c>
      <c r="D12" s="230">
        <v>4</v>
      </c>
      <c r="E12" s="230">
        <v>3</v>
      </c>
    </row>
    <row r="13" spans="1:5" ht="12.75">
      <c r="A13" s="6">
        <v>11</v>
      </c>
      <c r="B13" s="91" t="s">
        <v>193</v>
      </c>
      <c r="C13" s="230">
        <v>5</v>
      </c>
      <c r="D13" s="230">
        <v>5</v>
      </c>
      <c r="E13" s="230">
        <v>5</v>
      </c>
    </row>
    <row r="14" spans="1:5" ht="12.75">
      <c r="A14" s="6">
        <v>12</v>
      </c>
      <c r="B14" s="86" t="s">
        <v>195</v>
      </c>
      <c r="C14" s="230">
        <v>1</v>
      </c>
      <c r="D14" s="230">
        <v>2</v>
      </c>
      <c r="E14" s="230">
        <v>1</v>
      </c>
    </row>
    <row r="15" spans="1:5" ht="12.75">
      <c r="A15" s="6">
        <v>13</v>
      </c>
      <c r="B15" s="86" t="s">
        <v>198</v>
      </c>
      <c r="C15" s="230">
        <v>4</v>
      </c>
      <c r="D15" s="230">
        <v>3</v>
      </c>
      <c r="E15" s="230">
        <v>3</v>
      </c>
    </row>
    <row r="16" spans="1:5" ht="12.75">
      <c r="A16" s="6">
        <v>14</v>
      </c>
      <c r="B16" s="87" t="s">
        <v>200</v>
      </c>
      <c r="C16" s="230">
        <v>3</v>
      </c>
      <c r="D16" s="230">
        <v>2</v>
      </c>
      <c r="E16" s="230">
        <v>2</v>
      </c>
    </row>
    <row r="17" spans="1:5" ht="12.75">
      <c r="A17" s="6">
        <v>15</v>
      </c>
      <c r="B17" s="88" t="s">
        <v>202</v>
      </c>
      <c r="C17" s="230">
        <v>3</v>
      </c>
      <c r="D17" s="230">
        <v>3</v>
      </c>
      <c r="E17" s="230">
        <v>3</v>
      </c>
    </row>
    <row r="18" spans="1:5" ht="12.75">
      <c r="A18" s="6">
        <v>16</v>
      </c>
      <c r="B18" s="87" t="s">
        <v>204</v>
      </c>
      <c r="C18" s="230">
        <v>2</v>
      </c>
      <c r="D18" s="230">
        <v>2</v>
      </c>
      <c r="E18" s="230">
        <v>3</v>
      </c>
    </row>
    <row r="19" spans="1:5" ht="12.75">
      <c r="A19" s="6">
        <v>17</v>
      </c>
      <c r="B19" s="150" t="s">
        <v>111</v>
      </c>
      <c r="C19" s="230">
        <v>2</v>
      </c>
      <c r="D19" s="230">
        <v>2</v>
      </c>
      <c r="E19" s="230">
        <v>3</v>
      </c>
    </row>
    <row r="20" spans="1:5" ht="12.75">
      <c r="A20" s="6">
        <v>18</v>
      </c>
      <c r="B20" s="150" t="s">
        <v>110</v>
      </c>
      <c r="C20" s="230">
        <v>1</v>
      </c>
      <c r="D20" s="230">
        <v>1</v>
      </c>
      <c r="E20" s="230">
        <v>2</v>
      </c>
    </row>
    <row r="21" spans="1:5" ht="12.75">
      <c r="A21" s="6">
        <v>19</v>
      </c>
      <c r="B21" s="150" t="s">
        <v>209</v>
      </c>
      <c r="C21" s="230">
        <v>4</v>
      </c>
      <c r="D21" s="230">
        <v>5</v>
      </c>
      <c r="E21" s="230">
        <v>5</v>
      </c>
    </row>
    <row r="22" spans="1:5" ht="12.75">
      <c r="A22" s="6">
        <v>20</v>
      </c>
      <c r="B22" s="150" t="s">
        <v>211</v>
      </c>
      <c r="C22" s="230">
        <v>3</v>
      </c>
      <c r="D22" s="230">
        <v>2</v>
      </c>
      <c r="E22" s="230">
        <v>3</v>
      </c>
    </row>
    <row r="23" spans="1:5" ht="12.75">
      <c r="A23" s="6">
        <v>21</v>
      </c>
      <c r="B23" s="150" t="s">
        <v>213</v>
      </c>
      <c r="C23" s="230">
        <v>3</v>
      </c>
      <c r="D23" s="230">
        <v>3</v>
      </c>
      <c r="E23" s="230">
        <v>3</v>
      </c>
    </row>
    <row r="24" spans="1:5" ht="12.75">
      <c r="A24" s="6">
        <v>22</v>
      </c>
      <c r="B24" s="150" t="s">
        <v>215</v>
      </c>
      <c r="C24" s="230">
        <v>2</v>
      </c>
      <c r="D24" s="230">
        <v>3</v>
      </c>
      <c r="E24" s="230">
        <v>2</v>
      </c>
    </row>
    <row r="25" spans="1:5" ht="12.75">
      <c r="A25" s="6">
        <v>23</v>
      </c>
      <c r="B25" s="151" t="s">
        <v>109</v>
      </c>
      <c r="C25" s="230">
        <v>5</v>
      </c>
      <c r="D25" s="230">
        <v>5</v>
      </c>
      <c r="E25" s="230">
        <v>5</v>
      </c>
    </row>
    <row r="26" spans="1:5" ht="12.75">
      <c r="A26" s="6">
        <v>24</v>
      </c>
      <c r="B26" s="151" t="s">
        <v>219</v>
      </c>
      <c r="C26" s="230">
        <v>5</v>
      </c>
      <c r="D26" s="230">
        <v>5</v>
      </c>
      <c r="E26" s="230">
        <v>5</v>
      </c>
    </row>
    <row r="27" spans="1:5" ht="12.75">
      <c r="A27" s="6">
        <v>25</v>
      </c>
      <c r="B27" s="151" t="s">
        <v>221</v>
      </c>
      <c r="C27" s="230">
        <v>3</v>
      </c>
      <c r="D27" s="230">
        <v>3</v>
      </c>
      <c r="E27" s="230">
        <v>3</v>
      </c>
    </row>
    <row r="28" spans="1:5" ht="12.75">
      <c r="A28" s="6">
        <v>26</v>
      </c>
      <c r="B28" s="151" t="s">
        <v>223</v>
      </c>
      <c r="C28" s="230">
        <v>5</v>
      </c>
      <c r="D28" s="230">
        <v>5</v>
      </c>
      <c r="E28" s="230">
        <v>5</v>
      </c>
    </row>
    <row r="29" spans="1:5" ht="12.75">
      <c r="A29" s="6">
        <v>27</v>
      </c>
      <c r="B29" s="91" t="s">
        <v>112</v>
      </c>
      <c r="C29" s="230">
        <v>3</v>
      </c>
      <c r="D29" s="230">
        <v>3</v>
      </c>
      <c r="E29" s="230">
        <v>3</v>
      </c>
    </row>
    <row r="30" spans="1:5" ht="12.75">
      <c r="A30" s="6">
        <v>28</v>
      </c>
      <c r="B30" s="91" t="s">
        <v>113</v>
      </c>
      <c r="C30" s="230">
        <v>5</v>
      </c>
      <c r="D30" s="230">
        <v>5</v>
      </c>
      <c r="E30" s="230">
        <v>5</v>
      </c>
    </row>
    <row r="31" spans="1:5" ht="12.75">
      <c r="A31" s="6">
        <v>29</v>
      </c>
      <c r="B31" s="91" t="s">
        <v>228</v>
      </c>
      <c r="C31" s="230">
        <v>3</v>
      </c>
      <c r="D31" s="230">
        <v>2</v>
      </c>
      <c r="E31" s="230">
        <v>2</v>
      </c>
    </row>
    <row r="32" spans="1:5" ht="12.75">
      <c r="A32" s="6">
        <v>30</v>
      </c>
      <c r="B32" s="152" t="s">
        <v>230</v>
      </c>
      <c r="C32" s="230">
        <v>4</v>
      </c>
      <c r="D32" s="230">
        <v>3</v>
      </c>
      <c r="E32" s="230">
        <v>3</v>
      </c>
    </row>
    <row r="33" spans="1:5" ht="12.75">
      <c r="A33" s="6">
        <v>31</v>
      </c>
      <c r="B33" s="146" t="s">
        <v>232</v>
      </c>
      <c r="C33" s="230">
        <v>4</v>
      </c>
      <c r="D33" s="230">
        <v>4</v>
      </c>
      <c r="E33" s="230">
        <v>4</v>
      </c>
    </row>
    <row r="34" spans="1:5" ht="12.75">
      <c r="A34" s="6">
        <v>32</v>
      </c>
      <c r="B34" s="146" t="s">
        <v>235</v>
      </c>
      <c r="C34" s="230">
        <v>3</v>
      </c>
      <c r="D34" s="230">
        <v>3</v>
      </c>
      <c r="E34" s="230">
        <v>3</v>
      </c>
    </row>
    <row r="35" spans="1:5" ht="12.75">
      <c r="A35" s="6">
        <v>33</v>
      </c>
      <c r="B35" s="146" t="s">
        <v>237</v>
      </c>
      <c r="C35" s="230">
        <v>5</v>
      </c>
      <c r="D35" s="230">
        <v>5</v>
      </c>
      <c r="E35" s="230">
        <v>5</v>
      </c>
    </row>
    <row r="36" spans="1:5" ht="12.75">
      <c r="A36" s="6">
        <v>34</v>
      </c>
      <c r="B36" s="146" t="s">
        <v>239</v>
      </c>
      <c r="C36" s="230">
        <v>3</v>
      </c>
      <c r="D36" s="230">
        <v>3</v>
      </c>
      <c r="E36" s="230">
        <v>2</v>
      </c>
    </row>
    <row r="37" spans="1:5" ht="12.75">
      <c r="A37" s="6">
        <v>35</v>
      </c>
      <c r="B37" s="146" t="s">
        <v>241</v>
      </c>
      <c r="C37" s="230">
        <v>4</v>
      </c>
      <c r="D37" s="230">
        <v>4</v>
      </c>
      <c r="E37" s="230">
        <v>4</v>
      </c>
    </row>
    <row r="38" spans="1:5" ht="12.75">
      <c r="A38" s="6">
        <v>36</v>
      </c>
      <c r="B38" s="147" t="s">
        <v>243</v>
      </c>
      <c r="C38" s="230">
        <v>3</v>
      </c>
      <c r="D38" s="230">
        <v>3</v>
      </c>
      <c r="E38" s="230">
        <v>3</v>
      </c>
    </row>
    <row r="39" spans="1:5" ht="12.75">
      <c r="A39" s="6">
        <v>37</v>
      </c>
      <c r="B39" s="91" t="s">
        <v>245</v>
      </c>
      <c r="C39" s="230">
        <v>3</v>
      </c>
      <c r="D39" s="230">
        <v>3</v>
      </c>
      <c r="E39" s="230">
        <v>4</v>
      </c>
    </row>
    <row r="40" spans="1:5" ht="12.75">
      <c r="A40" s="6">
        <v>38</v>
      </c>
      <c r="B40" s="87" t="s">
        <v>108</v>
      </c>
      <c r="C40" s="230">
        <v>2</v>
      </c>
      <c r="D40" s="230">
        <v>3</v>
      </c>
      <c r="E40" s="230">
        <v>2</v>
      </c>
    </row>
    <row r="41" spans="1:5" ht="12.75">
      <c r="A41" s="6">
        <v>39</v>
      </c>
      <c r="B41" s="140" t="s">
        <v>247</v>
      </c>
      <c r="C41" s="230">
        <v>5</v>
      </c>
      <c r="D41" s="230">
        <v>4</v>
      </c>
      <c r="E41" s="230">
        <v>5</v>
      </c>
    </row>
    <row r="42" spans="1:5" ht="12.75">
      <c r="A42" s="6">
        <v>40</v>
      </c>
      <c r="B42" s="86" t="s">
        <v>638</v>
      </c>
      <c r="C42" s="230">
        <v>3</v>
      </c>
      <c r="D42" s="230">
        <v>3</v>
      </c>
      <c r="E42" s="230">
        <v>4</v>
      </c>
    </row>
    <row r="43" spans="1:5" ht="12.75">
      <c r="A43" s="6">
        <v>41</v>
      </c>
      <c r="B43" s="86" t="s">
        <v>251</v>
      </c>
      <c r="C43" s="230">
        <v>4</v>
      </c>
      <c r="D43" s="230">
        <v>3</v>
      </c>
      <c r="E43" s="230">
        <v>3</v>
      </c>
    </row>
    <row r="44" spans="1:5" ht="12.75">
      <c r="A44" s="6">
        <v>42</v>
      </c>
      <c r="B44" s="87" t="s">
        <v>253</v>
      </c>
      <c r="C44" s="230">
        <v>5</v>
      </c>
      <c r="D44" s="230">
        <v>5</v>
      </c>
      <c r="E44" s="230">
        <v>5</v>
      </c>
    </row>
    <row r="45" spans="1:5" ht="12.75">
      <c r="A45" s="6">
        <v>43</v>
      </c>
      <c r="B45" s="91" t="s">
        <v>407</v>
      </c>
      <c r="C45" s="230">
        <v>1</v>
      </c>
      <c r="D45" s="230">
        <v>1</v>
      </c>
      <c r="E45" s="230">
        <v>1</v>
      </c>
    </row>
    <row r="46" spans="1:5" ht="12.75">
      <c r="A46" s="6">
        <v>44</v>
      </c>
      <c r="B46" s="91" t="s">
        <v>106</v>
      </c>
      <c r="C46" s="230">
        <v>3</v>
      </c>
      <c r="D46" s="230">
        <v>2</v>
      </c>
      <c r="E46" s="230">
        <v>3</v>
      </c>
    </row>
    <row r="47" spans="1:5" ht="12.75">
      <c r="A47" s="6">
        <v>45</v>
      </c>
      <c r="B47" s="148" t="s">
        <v>257</v>
      </c>
      <c r="C47" s="230">
        <v>2</v>
      </c>
      <c r="D47" s="230">
        <v>3</v>
      </c>
      <c r="E47" s="230">
        <v>3</v>
      </c>
    </row>
    <row r="48" spans="1:5" ht="12.75">
      <c r="A48" s="110">
        <v>46</v>
      </c>
      <c r="B48" s="148" t="s">
        <v>259</v>
      </c>
      <c r="C48" s="230">
        <v>3</v>
      </c>
      <c r="D48" s="230">
        <v>3</v>
      </c>
      <c r="E48" s="230">
        <v>3</v>
      </c>
    </row>
    <row r="49" spans="1:5" ht="12.75">
      <c r="A49" s="1">
        <v>47</v>
      </c>
      <c r="B49" s="88" t="s">
        <v>261</v>
      </c>
      <c r="C49" s="230">
        <v>3</v>
      </c>
      <c r="D49" s="230">
        <v>3</v>
      </c>
      <c r="E49" s="230">
        <v>4</v>
      </c>
    </row>
    <row r="50" spans="1:5" ht="12.75">
      <c r="A50" s="13">
        <v>48</v>
      </c>
      <c r="B50" s="157" t="s">
        <v>263</v>
      </c>
      <c r="C50" s="231">
        <v>5</v>
      </c>
      <c r="D50" s="231">
        <v>5</v>
      </c>
      <c r="E50" s="231">
        <v>5</v>
      </c>
    </row>
    <row r="51" spans="1:5" ht="63.75" customHeight="1">
      <c r="A51" s="287" t="s">
        <v>545</v>
      </c>
      <c r="B51" s="287"/>
      <c r="C51" s="287"/>
      <c r="D51" s="287"/>
      <c r="E51" s="287"/>
    </row>
    <row r="52" spans="1:4" ht="12">
      <c r="A52" s="19"/>
      <c r="B52" s="16"/>
      <c r="C52" s="19"/>
      <c r="D52" s="19"/>
    </row>
    <row r="53" spans="1:4" ht="12">
      <c r="A53" s="19"/>
      <c r="B53" s="16"/>
      <c r="C53" s="19"/>
      <c r="D53" s="19"/>
    </row>
    <row r="54" spans="1:4" ht="12">
      <c r="A54" s="19"/>
      <c r="B54" s="16"/>
      <c r="C54" s="19"/>
      <c r="D54" s="19"/>
    </row>
    <row r="55" spans="1:4" ht="12">
      <c r="A55" s="19"/>
      <c r="B55" s="16"/>
      <c r="C55" s="19"/>
      <c r="D55" s="19"/>
    </row>
    <row r="56" spans="1:4" ht="12">
      <c r="A56" s="19"/>
      <c r="B56" s="16"/>
      <c r="C56" s="19"/>
      <c r="D56" s="19"/>
    </row>
    <row r="57" spans="1:4" ht="12">
      <c r="A57" s="19"/>
      <c r="B57" s="16"/>
      <c r="C57" s="19"/>
      <c r="D57" s="19"/>
    </row>
    <row r="58" spans="1:4" ht="12">
      <c r="A58" s="19"/>
      <c r="B58" s="16"/>
      <c r="C58" s="19"/>
      <c r="D58" s="19"/>
    </row>
    <row r="59" spans="1:4" ht="12">
      <c r="A59" s="19"/>
      <c r="B59" s="16"/>
      <c r="C59" s="19"/>
      <c r="D59" s="19"/>
    </row>
    <row r="60" spans="1:4" ht="12">
      <c r="A60" s="19"/>
      <c r="B60" s="16"/>
      <c r="C60" s="19"/>
      <c r="D60" s="19"/>
    </row>
    <row r="61" spans="1:4" ht="12">
      <c r="A61" s="19"/>
      <c r="B61" s="16"/>
      <c r="C61" s="19"/>
      <c r="D61" s="19"/>
    </row>
    <row r="62" spans="1:4" ht="12">
      <c r="A62" s="19"/>
      <c r="B62" s="16"/>
      <c r="C62" s="19"/>
      <c r="D62" s="19"/>
    </row>
    <row r="63" spans="1:4" ht="12">
      <c r="A63" s="19"/>
      <c r="B63" s="16"/>
      <c r="C63" s="19"/>
      <c r="D63" s="19"/>
    </row>
    <row r="64" spans="1:4" ht="12">
      <c r="A64" s="19"/>
      <c r="B64" s="16"/>
      <c r="C64" s="19"/>
      <c r="D64" s="19"/>
    </row>
    <row r="65" spans="1:4" ht="12">
      <c r="A65" s="19"/>
      <c r="B65" s="16"/>
      <c r="C65" s="19"/>
      <c r="D65" s="19"/>
    </row>
    <row r="66" spans="1:4" ht="12">
      <c r="A66" s="19"/>
      <c r="B66" s="16"/>
      <c r="C66" s="19"/>
      <c r="D66" s="19"/>
    </row>
    <row r="67" spans="1:4" ht="12">
      <c r="A67" s="19"/>
      <c r="B67" s="16"/>
      <c r="C67" s="19"/>
      <c r="D67" s="19"/>
    </row>
    <row r="68" spans="1:4" ht="12">
      <c r="A68" s="19"/>
      <c r="B68" s="16"/>
      <c r="C68" s="19"/>
      <c r="D68" s="19"/>
    </row>
    <row r="69" spans="1:4" ht="12">
      <c r="A69" s="19"/>
      <c r="B69" s="16"/>
      <c r="C69" s="19"/>
      <c r="D69" s="19"/>
    </row>
    <row r="70" spans="1:4" ht="12">
      <c r="A70" s="19"/>
      <c r="B70" s="16"/>
      <c r="C70" s="19"/>
      <c r="D70" s="19"/>
    </row>
    <row r="71" spans="1:4" ht="12">
      <c r="A71" s="19"/>
      <c r="B71" s="16"/>
      <c r="C71" s="19"/>
      <c r="D71" s="19"/>
    </row>
    <row r="72" spans="1:4" ht="12">
      <c r="A72" s="19"/>
      <c r="B72" s="16"/>
      <c r="C72" s="19"/>
      <c r="D72" s="19"/>
    </row>
    <row r="73" spans="1:4" ht="12">
      <c r="A73" s="19"/>
      <c r="B73" s="16"/>
      <c r="C73" s="19"/>
      <c r="D73" s="19"/>
    </row>
    <row r="74" spans="1:4" ht="12">
      <c r="A74" s="19"/>
      <c r="B74" s="16"/>
      <c r="C74" s="19"/>
      <c r="D74" s="19"/>
    </row>
    <row r="75" spans="1:4" ht="12">
      <c r="A75" s="19"/>
      <c r="B75" s="16"/>
      <c r="C75" s="19"/>
      <c r="D75" s="19"/>
    </row>
    <row r="76" spans="1:4" ht="12">
      <c r="A76" s="19"/>
      <c r="B76" s="16"/>
      <c r="C76" s="19"/>
      <c r="D76" s="19"/>
    </row>
    <row r="77" spans="1:4" ht="12">
      <c r="A77" s="19"/>
      <c r="B77" s="16"/>
      <c r="C77" s="19"/>
      <c r="D77" s="19"/>
    </row>
    <row r="78" spans="1:4" ht="12">
      <c r="A78" s="19"/>
      <c r="B78" s="16"/>
      <c r="C78" s="19"/>
      <c r="D78" s="19"/>
    </row>
    <row r="79" spans="1:4" ht="12">
      <c r="A79" s="19"/>
      <c r="B79" s="16"/>
      <c r="C79" s="19"/>
      <c r="D79" s="19"/>
    </row>
    <row r="80" spans="1:4" ht="12">
      <c r="A80" s="19"/>
      <c r="B80" s="16"/>
      <c r="C80" s="19"/>
      <c r="D80" s="19"/>
    </row>
    <row r="81" spans="1:4" ht="12">
      <c r="A81" s="19"/>
      <c r="B81" s="16"/>
      <c r="C81" s="19"/>
      <c r="D81" s="19"/>
    </row>
    <row r="82" spans="1:4" ht="12">
      <c r="A82" s="19"/>
      <c r="B82" s="16"/>
      <c r="C82" s="19"/>
      <c r="D82" s="19"/>
    </row>
    <row r="83" spans="1:4" ht="12">
      <c r="A83" s="19"/>
      <c r="B83" s="16"/>
      <c r="C83" s="19"/>
      <c r="D83" s="19"/>
    </row>
    <row r="84" spans="1:4" ht="12">
      <c r="A84" s="19"/>
      <c r="B84" s="16"/>
      <c r="C84" s="19"/>
      <c r="D84" s="19"/>
    </row>
    <row r="85" spans="1:4" ht="12">
      <c r="A85" s="19"/>
      <c r="B85" s="16"/>
      <c r="C85" s="19"/>
      <c r="D85" s="19"/>
    </row>
    <row r="86" spans="1:4" ht="12">
      <c r="A86" s="19"/>
      <c r="B86" s="16"/>
      <c r="C86" s="19"/>
      <c r="D86" s="19"/>
    </row>
    <row r="87" spans="1:4" ht="12">
      <c r="A87" s="19"/>
      <c r="B87" s="16"/>
      <c r="C87" s="19"/>
      <c r="D87" s="19"/>
    </row>
    <row r="88" spans="1:4" ht="12">
      <c r="A88" s="19"/>
      <c r="B88" s="16"/>
      <c r="C88" s="19"/>
      <c r="D88" s="19"/>
    </row>
    <row r="89" spans="1:4" ht="12">
      <c r="A89" s="19"/>
      <c r="B89" s="16"/>
      <c r="C89" s="19"/>
      <c r="D89" s="19"/>
    </row>
    <row r="90" spans="1:4" ht="12">
      <c r="A90" s="19"/>
      <c r="B90" s="16"/>
      <c r="C90" s="19"/>
      <c r="D90" s="19"/>
    </row>
    <row r="91" spans="1:4" ht="12">
      <c r="A91" s="19"/>
      <c r="B91" s="16"/>
      <c r="C91" s="19"/>
      <c r="D91" s="19"/>
    </row>
    <row r="92" spans="1:4" ht="12">
      <c r="A92" s="19"/>
      <c r="B92" s="16"/>
      <c r="C92" s="19"/>
      <c r="D92" s="19"/>
    </row>
    <row r="93" spans="1:4" ht="12">
      <c r="A93" s="19"/>
      <c r="B93" s="16"/>
      <c r="C93" s="19"/>
      <c r="D93" s="19"/>
    </row>
    <row r="94" spans="1:4" ht="12">
      <c r="A94" s="19"/>
      <c r="B94" s="16"/>
      <c r="C94" s="19"/>
      <c r="D94" s="19"/>
    </row>
    <row r="95" spans="1:4" ht="12">
      <c r="A95" s="19"/>
      <c r="B95" s="16"/>
      <c r="C95" s="19"/>
      <c r="D95" s="19"/>
    </row>
    <row r="96" spans="1:4" ht="12">
      <c r="A96" s="19"/>
      <c r="B96" s="16"/>
      <c r="C96" s="19"/>
      <c r="D96" s="19"/>
    </row>
    <row r="97" spans="1:4" ht="12">
      <c r="A97" s="19"/>
      <c r="B97" s="16"/>
      <c r="C97" s="19"/>
      <c r="D97" s="19"/>
    </row>
    <row r="98" spans="1:4" ht="12">
      <c r="A98" s="19"/>
      <c r="B98" s="16"/>
      <c r="C98" s="19"/>
      <c r="D98" s="19"/>
    </row>
    <row r="99" spans="1:4" ht="12">
      <c r="A99" s="19"/>
      <c r="B99" s="16"/>
      <c r="C99" s="19"/>
      <c r="D99" s="19"/>
    </row>
    <row r="100" spans="1:4" ht="12">
      <c r="A100" s="19"/>
      <c r="B100" s="16"/>
      <c r="C100" s="19"/>
      <c r="D100" s="19"/>
    </row>
    <row r="101" spans="1:4" ht="12">
      <c r="A101" s="19"/>
      <c r="B101" s="16"/>
      <c r="C101" s="19"/>
      <c r="D101" s="19"/>
    </row>
    <row r="102" spans="1:4" ht="12">
      <c r="A102" s="19"/>
      <c r="B102" s="16"/>
      <c r="C102" s="19"/>
      <c r="D102" s="19"/>
    </row>
    <row r="103" spans="1:4" ht="12">
      <c r="A103" s="19"/>
      <c r="B103" s="16"/>
      <c r="C103" s="19"/>
      <c r="D103" s="19"/>
    </row>
    <row r="104" spans="1:4" ht="12">
      <c r="A104" s="19"/>
      <c r="B104" s="16"/>
      <c r="C104" s="19"/>
      <c r="D104" s="19"/>
    </row>
    <row r="105" spans="1:4" ht="12">
      <c r="A105" s="19"/>
      <c r="B105" s="16"/>
      <c r="C105" s="19"/>
      <c r="D105" s="19"/>
    </row>
    <row r="106" spans="1:4" ht="12">
      <c r="A106" s="19"/>
      <c r="B106" s="16"/>
      <c r="C106" s="19"/>
      <c r="D106" s="19"/>
    </row>
    <row r="107" spans="1:4" ht="12">
      <c r="A107" s="19"/>
      <c r="B107" s="16"/>
      <c r="C107" s="19"/>
      <c r="D107" s="19"/>
    </row>
    <row r="108" spans="1:4" ht="12">
      <c r="A108" s="19"/>
      <c r="B108" s="16"/>
      <c r="C108" s="19"/>
      <c r="D108" s="19"/>
    </row>
    <row r="109" spans="1:4" ht="12">
      <c r="A109" s="19"/>
      <c r="B109" s="16"/>
      <c r="C109" s="19"/>
      <c r="D109" s="19"/>
    </row>
    <row r="110" spans="1:4" ht="12">
      <c r="A110" s="19"/>
      <c r="B110" s="16"/>
      <c r="C110" s="19"/>
      <c r="D110" s="19"/>
    </row>
    <row r="111" spans="1:4" ht="12">
      <c r="A111" s="19"/>
      <c r="B111" s="16"/>
      <c r="C111" s="19"/>
      <c r="D111" s="19"/>
    </row>
    <row r="112" spans="1:4" ht="12">
      <c r="A112" s="19"/>
      <c r="B112" s="16"/>
      <c r="C112" s="19"/>
      <c r="D112" s="19"/>
    </row>
    <row r="113" spans="1:4" ht="12">
      <c r="A113" s="19"/>
      <c r="B113" s="16"/>
      <c r="C113" s="19"/>
      <c r="D113" s="19"/>
    </row>
    <row r="114" spans="1:4" ht="12">
      <c r="A114" s="19"/>
      <c r="B114" s="16"/>
      <c r="C114" s="19"/>
      <c r="D114" s="19"/>
    </row>
    <row r="115" spans="1:4" ht="12">
      <c r="A115" s="19"/>
      <c r="B115" s="16"/>
      <c r="C115" s="19"/>
      <c r="D115" s="19"/>
    </row>
    <row r="116" spans="1:4" ht="12">
      <c r="A116" s="19"/>
      <c r="B116" s="16"/>
      <c r="C116" s="19"/>
      <c r="D116" s="19"/>
    </row>
    <row r="117" spans="1:4" ht="12">
      <c r="A117" s="19"/>
      <c r="B117" s="16"/>
      <c r="C117" s="19"/>
      <c r="D117" s="19"/>
    </row>
    <row r="118" spans="1:4" ht="12">
      <c r="A118" s="19"/>
      <c r="B118" s="16"/>
      <c r="C118" s="19"/>
      <c r="D118" s="19"/>
    </row>
    <row r="119" spans="1:4" ht="12">
      <c r="A119" s="19"/>
      <c r="B119" s="16"/>
      <c r="C119" s="19"/>
      <c r="D119" s="19"/>
    </row>
    <row r="120" spans="1:4" ht="12">
      <c r="A120" s="19"/>
      <c r="B120" s="16"/>
      <c r="C120" s="19"/>
      <c r="D120" s="19"/>
    </row>
    <row r="121" spans="1:4" ht="12">
      <c r="A121" s="19"/>
      <c r="B121" s="16"/>
      <c r="C121" s="19"/>
      <c r="D121" s="19"/>
    </row>
    <row r="122" spans="1:4" ht="12">
      <c r="A122" s="19"/>
      <c r="B122" s="16"/>
      <c r="C122" s="19"/>
      <c r="D122" s="19"/>
    </row>
    <row r="123" spans="1:4" ht="12">
      <c r="A123" s="19"/>
      <c r="B123" s="16"/>
      <c r="C123" s="19"/>
      <c r="D123" s="19"/>
    </row>
    <row r="124" spans="1:4" ht="12">
      <c r="A124" s="19"/>
      <c r="B124" s="16"/>
      <c r="C124" s="19"/>
      <c r="D124" s="19"/>
    </row>
    <row r="125" spans="1:4" ht="12">
      <c r="A125" s="19"/>
      <c r="B125" s="16"/>
      <c r="C125" s="19"/>
      <c r="D125" s="19"/>
    </row>
    <row r="126" spans="1:4" ht="12">
      <c r="A126" s="19"/>
      <c r="B126" s="16"/>
      <c r="C126" s="19"/>
      <c r="D126" s="19"/>
    </row>
    <row r="127" spans="1:4" ht="12">
      <c r="A127" s="19"/>
      <c r="B127" s="16"/>
      <c r="C127" s="19"/>
      <c r="D127" s="19"/>
    </row>
    <row r="128" spans="1:4" ht="12">
      <c r="A128" s="19"/>
      <c r="B128" s="16"/>
      <c r="C128" s="19"/>
      <c r="D128" s="19"/>
    </row>
    <row r="129" spans="1:4" ht="12">
      <c r="A129" s="19"/>
      <c r="B129" s="16"/>
      <c r="C129" s="19"/>
      <c r="D129" s="19"/>
    </row>
    <row r="130" spans="1:4" ht="12">
      <c r="A130" s="19"/>
      <c r="B130" s="16"/>
      <c r="C130" s="19"/>
      <c r="D130" s="19"/>
    </row>
    <row r="131" spans="1:4" ht="12">
      <c r="A131" s="19"/>
      <c r="B131" s="16"/>
      <c r="C131" s="19"/>
      <c r="D131" s="19"/>
    </row>
    <row r="132" spans="1:4" ht="12">
      <c r="A132" s="19"/>
      <c r="B132" s="16"/>
      <c r="C132" s="19"/>
      <c r="D132" s="19"/>
    </row>
    <row r="133" spans="1:4" ht="12">
      <c r="A133" s="19"/>
      <c r="B133" s="16"/>
      <c r="C133" s="19"/>
      <c r="D133" s="19"/>
    </row>
    <row r="134" spans="1:4" ht="12">
      <c r="A134" s="19"/>
      <c r="B134" s="16"/>
      <c r="C134" s="19"/>
      <c r="D134" s="19"/>
    </row>
    <row r="135" spans="1:4" ht="12">
      <c r="A135" s="19"/>
      <c r="B135" s="16"/>
      <c r="C135" s="19"/>
      <c r="D135" s="19"/>
    </row>
    <row r="136" spans="1:4" ht="12">
      <c r="A136" s="19"/>
      <c r="B136" s="16"/>
      <c r="C136" s="19"/>
      <c r="D136" s="19"/>
    </row>
    <row r="137" spans="1:4" ht="12">
      <c r="A137" s="19"/>
      <c r="B137" s="16"/>
      <c r="C137" s="19"/>
      <c r="D137" s="19"/>
    </row>
    <row r="138" spans="1:4" ht="12">
      <c r="A138" s="19"/>
      <c r="B138" s="16"/>
      <c r="C138" s="19"/>
      <c r="D138" s="19"/>
    </row>
    <row r="139" spans="1:4" ht="12">
      <c r="A139" s="19"/>
      <c r="B139" s="16"/>
      <c r="C139" s="19"/>
      <c r="D139" s="19"/>
    </row>
    <row r="140" spans="1:4" ht="12">
      <c r="A140" s="19"/>
      <c r="B140" s="16"/>
      <c r="C140" s="19"/>
      <c r="D140" s="19"/>
    </row>
    <row r="141" spans="1:4" ht="12">
      <c r="A141" s="19"/>
      <c r="B141" s="16"/>
      <c r="C141" s="19"/>
      <c r="D141" s="19"/>
    </row>
    <row r="142" spans="1:4" ht="12">
      <c r="A142" s="19"/>
      <c r="B142" s="16"/>
      <c r="C142" s="19"/>
      <c r="D142" s="19"/>
    </row>
    <row r="143" spans="1:4" ht="12">
      <c r="A143" s="19"/>
      <c r="B143" s="16"/>
      <c r="C143" s="19"/>
      <c r="D143" s="19"/>
    </row>
    <row r="144" spans="1:4" ht="12">
      <c r="A144" s="19"/>
      <c r="B144" s="16"/>
      <c r="C144" s="19"/>
      <c r="D144" s="19"/>
    </row>
    <row r="145" spans="1:4" ht="12">
      <c r="A145" s="19"/>
      <c r="B145" s="16"/>
      <c r="C145" s="19"/>
      <c r="D145" s="19"/>
    </row>
    <row r="146" spans="1:4" ht="12">
      <c r="A146" s="19"/>
      <c r="B146" s="16"/>
      <c r="C146" s="19"/>
      <c r="D146" s="19"/>
    </row>
    <row r="147" spans="1:4" ht="12">
      <c r="A147" s="19"/>
      <c r="B147" s="16"/>
      <c r="C147" s="19"/>
      <c r="D147" s="19"/>
    </row>
    <row r="148" spans="1:4" ht="12">
      <c r="A148" s="19"/>
      <c r="B148" s="16"/>
      <c r="C148" s="19"/>
      <c r="D148" s="19"/>
    </row>
    <row r="149" spans="1:4" ht="12">
      <c r="A149" s="19"/>
      <c r="B149" s="16"/>
      <c r="C149" s="19"/>
      <c r="D149" s="19"/>
    </row>
    <row r="150" spans="1:4" ht="12">
      <c r="A150" s="19"/>
      <c r="B150" s="16"/>
      <c r="C150" s="19"/>
      <c r="D150" s="19"/>
    </row>
    <row r="151" spans="1:4" ht="12">
      <c r="A151" s="19"/>
      <c r="B151" s="16"/>
      <c r="C151" s="19"/>
      <c r="D151" s="19"/>
    </row>
    <row r="152" spans="1:4" ht="12">
      <c r="A152" s="19"/>
      <c r="B152" s="16"/>
      <c r="C152" s="19"/>
      <c r="D152" s="19"/>
    </row>
    <row r="153" spans="1:4" ht="12">
      <c r="A153" s="19"/>
      <c r="B153" s="16"/>
      <c r="C153" s="19"/>
      <c r="D153" s="19"/>
    </row>
    <row r="154" spans="1:4" ht="12">
      <c r="A154" s="19"/>
      <c r="B154" s="16"/>
      <c r="C154" s="19"/>
      <c r="D154" s="19"/>
    </row>
    <row r="155" spans="1:4" ht="12">
      <c r="A155" s="19"/>
      <c r="B155" s="16"/>
      <c r="C155" s="19"/>
      <c r="D155" s="19"/>
    </row>
    <row r="156" spans="1:4" ht="12">
      <c r="A156" s="19"/>
      <c r="B156" s="16"/>
      <c r="C156" s="19"/>
      <c r="D156" s="19"/>
    </row>
    <row r="157" spans="1:4" ht="12">
      <c r="A157" s="19"/>
      <c r="B157" s="16"/>
      <c r="C157" s="19"/>
      <c r="D157" s="19"/>
    </row>
    <row r="158" spans="1:4" ht="12">
      <c r="A158" s="19"/>
      <c r="B158" s="16"/>
      <c r="C158" s="19"/>
      <c r="D158" s="19"/>
    </row>
    <row r="159" spans="1:4" ht="12">
      <c r="A159" s="19"/>
      <c r="B159" s="16"/>
      <c r="C159" s="19"/>
      <c r="D159" s="19"/>
    </row>
    <row r="160" spans="1:4" ht="12">
      <c r="A160" s="19"/>
      <c r="B160" s="16"/>
      <c r="C160" s="19"/>
      <c r="D160" s="19"/>
    </row>
    <row r="161" spans="1:4" ht="12">
      <c r="A161" s="19"/>
      <c r="B161" s="16"/>
      <c r="C161" s="19"/>
      <c r="D161" s="19"/>
    </row>
    <row r="162" spans="1:4" ht="12">
      <c r="A162" s="19"/>
      <c r="B162" s="16"/>
      <c r="C162" s="19"/>
      <c r="D162" s="19"/>
    </row>
    <row r="163" spans="1:4" ht="12">
      <c r="A163" s="19"/>
      <c r="B163" s="16"/>
      <c r="C163" s="19"/>
      <c r="D163" s="19"/>
    </row>
    <row r="164" spans="1:4" ht="12">
      <c r="A164" s="19"/>
      <c r="B164" s="16"/>
      <c r="C164" s="19"/>
      <c r="D164" s="19"/>
    </row>
    <row r="165" spans="1:4" ht="12">
      <c r="A165" s="19"/>
      <c r="B165" s="16"/>
      <c r="C165" s="19"/>
      <c r="D165" s="19"/>
    </row>
    <row r="166" spans="1:4" ht="12">
      <c r="A166" s="19"/>
      <c r="B166" s="16"/>
      <c r="C166" s="19"/>
      <c r="D166" s="19"/>
    </row>
    <row r="167" spans="1:4" ht="12">
      <c r="A167" s="19"/>
      <c r="B167" s="16"/>
      <c r="C167" s="19"/>
      <c r="D167" s="19"/>
    </row>
    <row r="168" spans="1:4" ht="12">
      <c r="A168" s="19"/>
      <c r="B168" s="16"/>
      <c r="C168" s="19"/>
      <c r="D168" s="19"/>
    </row>
    <row r="169" spans="1:4" ht="12">
      <c r="A169" s="19"/>
      <c r="B169" s="16"/>
      <c r="C169" s="19"/>
      <c r="D169" s="19"/>
    </row>
    <row r="170" spans="1:4" ht="12">
      <c r="A170" s="19"/>
      <c r="B170" s="16"/>
      <c r="C170" s="19"/>
      <c r="D170" s="19"/>
    </row>
    <row r="171" spans="1:4" ht="12">
      <c r="A171" s="19"/>
      <c r="B171" s="16"/>
      <c r="C171" s="19"/>
      <c r="D171" s="19"/>
    </row>
    <row r="172" spans="1:4" ht="12">
      <c r="A172" s="19"/>
      <c r="B172" s="16"/>
      <c r="C172" s="19"/>
      <c r="D172" s="19"/>
    </row>
    <row r="173" spans="1:4" ht="12">
      <c r="A173" s="19"/>
      <c r="B173" s="16"/>
      <c r="C173" s="19"/>
      <c r="D173" s="19"/>
    </row>
    <row r="174" spans="1:4" ht="12">
      <c r="A174" s="19"/>
      <c r="B174" s="16"/>
      <c r="C174" s="19"/>
      <c r="D174" s="19"/>
    </row>
    <row r="175" spans="1:4" ht="12">
      <c r="A175" s="19"/>
      <c r="B175" s="16"/>
      <c r="C175" s="19"/>
      <c r="D175" s="19"/>
    </row>
    <row r="176" spans="1:4" ht="12">
      <c r="A176" s="19"/>
      <c r="B176" s="16"/>
      <c r="C176" s="19"/>
      <c r="D176" s="19"/>
    </row>
    <row r="177" spans="1:4" ht="12">
      <c r="A177" s="19"/>
      <c r="B177" s="16"/>
      <c r="C177" s="19"/>
      <c r="D177" s="19"/>
    </row>
    <row r="178" spans="1:4" ht="12">
      <c r="A178" s="19"/>
      <c r="B178" s="16"/>
      <c r="C178" s="19"/>
      <c r="D178" s="19"/>
    </row>
    <row r="179" spans="1:4" ht="12">
      <c r="A179" s="19"/>
      <c r="B179" s="16"/>
      <c r="C179" s="19"/>
      <c r="D179" s="19"/>
    </row>
    <row r="180" spans="1:4" ht="12">
      <c r="A180" s="19"/>
      <c r="B180" s="16"/>
      <c r="C180" s="19"/>
      <c r="D180" s="19"/>
    </row>
    <row r="181" spans="1:4" ht="12">
      <c r="A181" s="19"/>
      <c r="B181" s="16"/>
      <c r="C181" s="19"/>
      <c r="D181" s="19"/>
    </row>
    <row r="182" spans="1:4" ht="12">
      <c r="A182" s="19"/>
      <c r="B182" s="16"/>
      <c r="C182" s="19"/>
      <c r="D182" s="19"/>
    </row>
    <row r="183" spans="1:4" ht="12">
      <c r="A183" s="19"/>
      <c r="B183" s="16"/>
      <c r="C183" s="19"/>
      <c r="D183" s="19"/>
    </row>
    <row r="184" spans="1:4" ht="12">
      <c r="A184" s="19"/>
      <c r="B184" s="16"/>
      <c r="C184" s="19"/>
      <c r="D184" s="19"/>
    </row>
    <row r="185" spans="1:4" ht="12">
      <c r="A185" s="19"/>
      <c r="B185" s="16"/>
      <c r="C185" s="19"/>
      <c r="D185" s="19"/>
    </row>
    <row r="186" spans="1:4" ht="12">
      <c r="A186" s="19"/>
      <c r="B186" s="16"/>
      <c r="C186" s="19"/>
      <c r="D186" s="19"/>
    </row>
    <row r="187" spans="1:4" ht="12">
      <c r="A187" s="19"/>
      <c r="B187" s="16"/>
      <c r="C187" s="19"/>
      <c r="D187" s="19"/>
    </row>
  </sheetData>
  <mergeCells count="2">
    <mergeCell ref="A51:E51"/>
    <mergeCell ref="C1:E1"/>
  </mergeCells>
  <printOptions horizontalCentered="1" verticalCentered="1"/>
  <pageMargins left="0.75" right="0.75" top="0.5" bottom="0.5" header="0.5" footer="0.5"/>
  <pageSetup horizontalDpi="300" verticalDpi="300" orientation="portrait" scale="90" r:id="rId1"/>
  <headerFooter alignWithMargins="0">
    <oddHeader>&amp;CTable 17.  Acid soil reactions of entries in the 2005 SRPN.</oddHeader>
  </headerFooter>
</worksheet>
</file>

<file path=xl/worksheets/sheet19.xml><?xml version="1.0" encoding="utf-8"?>
<worksheet xmlns="http://schemas.openxmlformats.org/spreadsheetml/2006/main" xmlns:r="http://schemas.openxmlformats.org/officeDocument/2006/relationships">
  <dimension ref="A1:E49"/>
  <sheetViews>
    <sheetView workbookViewId="0" topLeftCell="A1">
      <selection activeCell="A1" sqref="A1"/>
    </sheetView>
  </sheetViews>
  <sheetFormatPr defaultColWidth="9.140625" defaultRowHeight="12.75"/>
  <cols>
    <col min="1" max="1" width="9.140625" style="234" customWidth="1"/>
    <col min="2" max="2" width="20.57421875" style="234" customWidth="1"/>
    <col min="3" max="4" width="14.28125" style="235" customWidth="1"/>
    <col min="5" max="5" width="8.8515625" style="232" customWidth="1"/>
    <col min="6" max="16384" width="8.8515625" style="233" customWidth="1"/>
  </cols>
  <sheetData>
    <row r="1" spans="1:5" ht="26.25">
      <c r="A1" s="236" t="s">
        <v>19</v>
      </c>
      <c r="B1" s="237" t="s">
        <v>20</v>
      </c>
      <c r="C1" s="238" t="s">
        <v>629</v>
      </c>
      <c r="D1" s="238" t="s">
        <v>550</v>
      </c>
      <c r="E1" s="238" t="s">
        <v>551</v>
      </c>
    </row>
    <row r="2" spans="1:5" ht="12.75">
      <c r="A2" s="110">
        <v>1</v>
      </c>
      <c r="B2" s="91" t="s">
        <v>2</v>
      </c>
      <c r="C2" s="235" t="s">
        <v>89</v>
      </c>
      <c r="D2" s="235" t="s">
        <v>89</v>
      </c>
      <c r="E2" s="100" t="s">
        <v>89</v>
      </c>
    </row>
    <row r="3" spans="1:5" ht="12.75">
      <c r="A3" s="110">
        <v>2</v>
      </c>
      <c r="B3" s="91" t="s">
        <v>3</v>
      </c>
      <c r="C3" s="235" t="s">
        <v>89</v>
      </c>
      <c r="D3" s="235" t="s">
        <v>89</v>
      </c>
      <c r="E3" s="100" t="s">
        <v>89</v>
      </c>
    </row>
    <row r="4" spans="1:5" ht="12.75">
      <c r="A4" s="110">
        <v>3</v>
      </c>
      <c r="B4" s="146" t="s">
        <v>17</v>
      </c>
      <c r="C4" s="235" t="s">
        <v>89</v>
      </c>
      <c r="D4" s="235" t="s">
        <v>89</v>
      </c>
      <c r="E4" s="100" t="s">
        <v>89</v>
      </c>
    </row>
    <row r="5" spans="1:5" ht="12.75">
      <c r="A5" s="110">
        <v>4</v>
      </c>
      <c r="B5" s="147" t="s">
        <v>55</v>
      </c>
      <c r="C5" s="235" t="s">
        <v>89</v>
      </c>
      <c r="D5" s="235" t="s">
        <v>89</v>
      </c>
      <c r="E5" s="100" t="s">
        <v>89</v>
      </c>
    </row>
    <row r="6" spans="1:5" ht="12.75">
      <c r="A6" s="110">
        <v>5</v>
      </c>
      <c r="B6" s="86" t="s">
        <v>107</v>
      </c>
      <c r="C6" s="235" t="s">
        <v>89</v>
      </c>
      <c r="D6" s="235" t="s">
        <v>89</v>
      </c>
      <c r="E6" s="100" t="s">
        <v>89</v>
      </c>
    </row>
    <row r="7" spans="1:5" ht="12.75">
      <c r="A7" s="110">
        <v>6</v>
      </c>
      <c r="B7" s="86" t="s">
        <v>183</v>
      </c>
      <c r="C7" s="235" t="s">
        <v>89</v>
      </c>
      <c r="D7" s="235" t="s">
        <v>89</v>
      </c>
      <c r="E7" s="100" t="s">
        <v>89</v>
      </c>
    </row>
    <row r="8" spans="1:5" ht="12.75">
      <c r="A8" s="110">
        <v>7</v>
      </c>
      <c r="B8" s="86" t="s">
        <v>185</v>
      </c>
      <c r="C8" s="235" t="s">
        <v>89</v>
      </c>
      <c r="D8" s="235" t="s">
        <v>89</v>
      </c>
      <c r="E8" s="100" t="s">
        <v>89</v>
      </c>
    </row>
    <row r="9" spans="1:5" ht="12.75">
      <c r="A9" s="110">
        <v>8</v>
      </c>
      <c r="B9" s="86" t="s">
        <v>187</v>
      </c>
      <c r="C9" s="235" t="s">
        <v>89</v>
      </c>
      <c r="D9" s="235" t="s">
        <v>89</v>
      </c>
      <c r="E9" s="100" t="s">
        <v>89</v>
      </c>
    </row>
    <row r="10" spans="1:5" ht="12.75">
      <c r="A10" s="110">
        <v>9</v>
      </c>
      <c r="B10" s="91" t="s">
        <v>189</v>
      </c>
      <c r="C10" s="235" t="s">
        <v>89</v>
      </c>
      <c r="D10" s="235" t="s">
        <v>89</v>
      </c>
      <c r="E10" s="100" t="s">
        <v>89</v>
      </c>
    </row>
    <row r="11" spans="1:5" ht="12.75">
      <c r="A11" s="110">
        <v>10</v>
      </c>
      <c r="B11" s="91" t="s">
        <v>192</v>
      </c>
      <c r="C11" s="235" t="s">
        <v>89</v>
      </c>
      <c r="D11" s="235" t="s">
        <v>89</v>
      </c>
      <c r="E11" s="100" t="s">
        <v>89</v>
      </c>
    </row>
    <row r="12" spans="1:5" ht="12.75">
      <c r="A12" s="110">
        <v>11</v>
      </c>
      <c r="B12" s="91" t="s">
        <v>193</v>
      </c>
      <c r="C12" s="235" t="s">
        <v>89</v>
      </c>
      <c r="D12" s="235" t="s">
        <v>89</v>
      </c>
      <c r="E12" s="100" t="s">
        <v>89</v>
      </c>
    </row>
    <row r="13" spans="1:5" ht="12.75">
      <c r="A13" s="110">
        <v>12</v>
      </c>
      <c r="B13" s="86" t="s">
        <v>195</v>
      </c>
      <c r="C13" s="235" t="s">
        <v>89</v>
      </c>
      <c r="D13" s="235" t="s">
        <v>89</v>
      </c>
      <c r="E13" s="100" t="s">
        <v>552</v>
      </c>
    </row>
    <row r="14" spans="1:5" ht="12.75">
      <c r="A14" s="110">
        <v>13</v>
      </c>
      <c r="B14" s="86" t="s">
        <v>198</v>
      </c>
      <c r="C14" s="235" t="s">
        <v>89</v>
      </c>
      <c r="D14" s="235" t="s">
        <v>89</v>
      </c>
      <c r="E14" s="100" t="s">
        <v>89</v>
      </c>
    </row>
    <row r="15" spans="1:5" ht="12.75">
      <c r="A15" s="110">
        <v>14</v>
      </c>
      <c r="B15" s="87" t="s">
        <v>200</v>
      </c>
      <c r="C15" s="235" t="s">
        <v>89</v>
      </c>
      <c r="D15" s="235" t="s">
        <v>89</v>
      </c>
      <c r="E15" s="100" t="s">
        <v>89</v>
      </c>
    </row>
    <row r="16" spans="1:5" ht="12.75">
      <c r="A16" s="110">
        <v>15</v>
      </c>
      <c r="B16" s="88" t="s">
        <v>202</v>
      </c>
      <c r="C16" s="235" t="s">
        <v>89</v>
      </c>
      <c r="D16" s="235" t="s">
        <v>89</v>
      </c>
      <c r="E16" s="100" t="s">
        <v>89</v>
      </c>
    </row>
    <row r="17" spans="1:5" ht="12.75">
      <c r="A17" s="110">
        <v>16</v>
      </c>
      <c r="B17" s="87" t="s">
        <v>204</v>
      </c>
      <c r="C17" s="235" t="s">
        <v>89</v>
      </c>
      <c r="D17" s="235" t="s">
        <v>89</v>
      </c>
      <c r="E17" s="100" t="s">
        <v>89</v>
      </c>
    </row>
    <row r="18" spans="1:5" ht="12.75">
      <c r="A18" s="110">
        <v>17</v>
      </c>
      <c r="B18" s="150" t="s">
        <v>111</v>
      </c>
      <c r="C18" s="235" t="s">
        <v>89</v>
      </c>
      <c r="D18" s="235" t="s">
        <v>89</v>
      </c>
      <c r="E18" s="100" t="s">
        <v>89</v>
      </c>
    </row>
    <row r="19" spans="1:5" ht="12.75">
      <c r="A19" s="110">
        <v>18</v>
      </c>
      <c r="B19" s="150" t="s">
        <v>110</v>
      </c>
      <c r="C19" s="235" t="s">
        <v>89</v>
      </c>
      <c r="D19" s="235" t="s">
        <v>89</v>
      </c>
      <c r="E19" s="100" t="s">
        <v>89</v>
      </c>
    </row>
    <row r="20" spans="1:5" ht="12.75">
      <c r="A20" s="110">
        <v>19</v>
      </c>
      <c r="B20" s="150" t="s">
        <v>209</v>
      </c>
      <c r="C20" s="235" t="s">
        <v>89</v>
      </c>
      <c r="D20" s="235" t="s">
        <v>89</v>
      </c>
      <c r="E20" s="100" t="s">
        <v>89</v>
      </c>
    </row>
    <row r="21" spans="1:5" ht="12.75">
      <c r="A21" s="110">
        <v>20</v>
      </c>
      <c r="B21" s="150" t="s">
        <v>211</v>
      </c>
      <c r="C21" s="235" t="s">
        <v>89</v>
      </c>
      <c r="D21" s="235" t="s">
        <v>89</v>
      </c>
      <c r="E21" s="100" t="s">
        <v>89</v>
      </c>
    </row>
    <row r="22" spans="1:5" ht="12.75">
      <c r="A22" s="110">
        <v>21</v>
      </c>
      <c r="B22" s="150" t="s">
        <v>213</v>
      </c>
      <c r="C22" s="235" t="s">
        <v>89</v>
      </c>
      <c r="D22" s="235" t="s">
        <v>89</v>
      </c>
      <c r="E22" s="100" t="s">
        <v>89</v>
      </c>
    </row>
    <row r="23" spans="1:5" ht="12.75">
      <c r="A23" s="110">
        <v>22</v>
      </c>
      <c r="B23" s="150" t="s">
        <v>215</v>
      </c>
      <c r="C23" s="235" t="s">
        <v>89</v>
      </c>
      <c r="D23" s="235" t="s">
        <v>89</v>
      </c>
      <c r="E23" s="100" t="s">
        <v>89</v>
      </c>
    </row>
    <row r="24" spans="1:5" ht="12.75">
      <c r="A24" s="110">
        <v>23</v>
      </c>
      <c r="B24" s="151" t="s">
        <v>109</v>
      </c>
      <c r="C24" s="235" t="s">
        <v>546</v>
      </c>
      <c r="D24" s="235" t="s">
        <v>89</v>
      </c>
      <c r="E24" s="100" t="s">
        <v>89</v>
      </c>
    </row>
    <row r="25" spans="1:5" ht="26.25">
      <c r="A25" s="110">
        <v>24</v>
      </c>
      <c r="B25" s="151" t="s">
        <v>219</v>
      </c>
      <c r="C25" s="235" t="s">
        <v>547</v>
      </c>
      <c r="D25" s="235" t="s">
        <v>89</v>
      </c>
      <c r="E25" s="100" t="s">
        <v>89</v>
      </c>
    </row>
    <row r="26" spans="1:5" ht="12.75">
      <c r="A26" s="110">
        <v>25</v>
      </c>
      <c r="B26" s="151" t="s">
        <v>221</v>
      </c>
      <c r="C26" s="235" t="s">
        <v>548</v>
      </c>
      <c r="D26" s="235" t="s">
        <v>89</v>
      </c>
      <c r="E26" s="100" t="s">
        <v>89</v>
      </c>
    </row>
    <row r="27" spans="1:5" ht="12.75">
      <c r="A27" s="110">
        <v>26</v>
      </c>
      <c r="B27" s="151" t="s">
        <v>223</v>
      </c>
      <c r="C27" s="235" t="s">
        <v>549</v>
      </c>
      <c r="D27" s="235" t="s">
        <v>89</v>
      </c>
      <c r="E27" s="100" t="s">
        <v>89</v>
      </c>
    </row>
    <row r="28" spans="1:5" ht="12.75">
      <c r="A28" s="110">
        <v>27</v>
      </c>
      <c r="B28" s="91" t="s">
        <v>112</v>
      </c>
      <c r="C28" s="235" t="s">
        <v>89</v>
      </c>
      <c r="D28" s="235" t="s">
        <v>89</v>
      </c>
      <c r="E28" s="100" t="s">
        <v>89</v>
      </c>
    </row>
    <row r="29" spans="1:5" ht="12.75">
      <c r="A29" s="110">
        <v>28</v>
      </c>
      <c r="B29" s="91" t="s">
        <v>113</v>
      </c>
      <c r="C29" s="235" t="s">
        <v>89</v>
      </c>
      <c r="D29" s="235" t="s">
        <v>89</v>
      </c>
      <c r="E29" s="100" t="s">
        <v>89</v>
      </c>
    </row>
    <row r="30" spans="1:5" ht="12.75">
      <c r="A30" s="110">
        <v>29</v>
      </c>
      <c r="B30" s="91" t="s">
        <v>228</v>
      </c>
      <c r="C30" s="235" t="s">
        <v>89</v>
      </c>
      <c r="D30" s="235" t="s">
        <v>89</v>
      </c>
      <c r="E30" s="100" t="s">
        <v>553</v>
      </c>
    </row>
    <row r="31" spans="1:5" ht="12.75">
      <c r="A31" s="110">
        <v>30</v>
      </c>
      <c r="B31" s="152" t="s">
        <v>230</v>
      </c>
      <c r="C31" s="235" t="s">
        <v>89</v>
      </c>
      <c r="D31" s="235" t="s">
        <v>89</v>
      </c>
      <c r="E31" s="100" t="s">
        <v>554</v>
      </c>
    </row>
    <row r="32" spans="1:5" ht="12.75">
      <c r="A32" s="110">
        <v>31</v>
      </c>
      <c r="B32" s="146" t="s">
        <v>232</v>
      </c>
      <c r="C32" s="235" t="s">
        <v>89</v>
      </c>
      <c r="D32" s="235" t="s">
        <v>89</v>
      </c>
      <c r="E32" s="100" t="s">
        <v>89</v>
      </c>
    </row>
    <row r="33" spans="1:5" ht="12.75">
      <c r="A33" s="110">
        <v>32</v>
      </c>
      <c r="B33" s="146" t="s">
        <v>235</v>
      </c>
      <c r="C33" s="235" t="s">
        <v>89</v>
      </c>
      <c r="D33" s="235" t="s">
        <v>89</v>
      </c>
      <c r="E33" s="100" t="s">
        <v>89</v>
      </c>
    </row>
    <row r="34" spans="1:5" ht="12.75">
      <c r="A34" s="110">
        <v>33</v>
      </c>
      <c r="B34" s="146" t="s">
        <v>237</v>
      </c>
      <c r="C34" s="235" t="s">
        <v>89</v>
      </c>
      <c r="D34" s="235" t="s">
        <v>89</v>
      </c>
      <c r="E34" s="100" t="s">
        <v>89</v>
      </c>
    </row>
    <row r="35" spans="1:5" ht="12.75">
      <c r="A35" s="110">
        <v>34</v>
      </c>
      <c r="B35" s="146" t="s">
        <v>239</v>
      </c>
      <c r="C35" s="235" t="s">
        <v>89</v>
      </c>
      <c r="D35" s="235" t="s">
        <v>89</v>
      </c>
      <c r="E35" s="100" t="s">
        <v>89</v>
      </c>
    </row>
    <row r="36" spans="1:5" ht="12.75">
      <c r="A36" s="110">
        <v>35</v>
      </c>
      <c r="B36" s="146" t="s">
        <v>241</v>
      </c>
      <c r="C36" s="235" t="s">
        <v>89</v>
      </c>
      <c r="D36" s="235" t="s">
        <v>89</v>
      </c>
      <c r="E36" s="100" t="s">
        <v>89</v>
      </c>
    </row>
    <row r="37" spans="1:5" ht="12.75">
      <c r="A37" s="110">
        <v>36</v>
      </c>
      <c r="B37" s="147" t="s">
        <v>243</v>
      </c>
      <c r="C37" s="235" t="s">
        <v>89</v>
      </c>
      <c r="D37" s="235" t="s">
        <v>89</v>
      </c>
      <c r="E37" s="100" t="s">
        <v>89</v>
      </c>
    </row>
    <row r="38" spans="1:5" ht="12.75">
      <c r="A38" s="110">
        <v>37</v>
      </c>
      <c r="B38" s="91" t="s">
        <v>245</v>
      </c>
      <c r="C38" s="235" t="s">
        <v>89</v>
      </c>
      <c r="D38" s="235" t="s">
        <v>89</v>
      </c>
      <c r="E38" s="100" t="s">
        <v>89</v>
      </c>
    </row>
    <row r="39" spans="1:5" ht="12.75">
      <c r="A39" s="110">
        <v>38</v>
      </c>
      <c r="B39" s="87" t="s">
        <v>108</v>
      </c>
      <c r="C39" s="235" t="s">
        <v>89</v>
      </c>
      <c r="D39" s="235" t="s">
        <v>89</v>
      </c>
      <c r="E39" s="100" t="s">
        <v>89</v>
      </c>
    </row>
    <row r="40" spans="1:5" ht="12.75">
      <c r="A40" s="110">
        <v>39</v>
      </c>
      <c r="B40" s="140" t="s">
        <v>247</v>
      </c>
      <c r="C40" s="235" t="s">
        <v>89</v>
      </c>
      <c r="D40" s="235" t="s">
        <v>89</v>
      </c>
      <c r="E40" s="100" t="s">
        <v>555</v>
      </c>
    </row>
    <row r="41" spans="1:5" ht="12.75">
      <c r="A41" s="110">
        <v>40</v>
      </c>
      <c r="B41" s="86" t="s">
        <v>638</v>
      </c>
      <c r="C41" s="235" t="s">
        <v>89</v>
      </c>
      <c r="D41" s="235" t="s">
        <v>89</v>
      </c>
      <c r="E41" s="100" t="s">
        <v>89</v>
      </c>
    </row>
    <row r="42" spans="1:5" ht="12.75">
      <c r="A42" s="110">
        <v>41</v>
      </c>
      <c r="B42" s="86" t="s">
        <v>251</v>
      </c>
      <c r="C42" s="235" t="s">
        <v>89</v>
      </c>
      <c r="D42" s="235" t="s">
        <v>89</v>
      </c>
      <c r="E42" s="100" t="s">
        <v>89</v>
      </c>
    </row>
    <row r="43" spans="1:5" ht="12.75">
      <c r="A43" s="110">
        <v>42</v>
      </c>
      <c r="B43" s="87" t="s">
        <v>253</v>
      </c>
      <c r="C43" s="235" t="s">
        <v>89</v>
      </c>
      <c r="D43" s="235" t="s">
        <v>89</v>
      </c>
      <c r="E43" s="100" t="s">
        <v>89</v>
      </c>
    </row>
    <row r="44" spans="1:5" ht="12.75">
      <c r="A44" s="110">
        <v>43</v>
      </c>
      <c r="B44" s="91" t="s">
        <v>407</v>
      </c>
      <c r="C44" s="235" t="s">
        <v>89</v>
      </c>
      <c r="D44" s="235" t="s">
        <v>89</v>
      </c>
      <c r="E44" s="100" t="s">
        <v>89</v>
      </c>
    </row>
    <row r="45" spans="1:5" ht="12.75">
      <c r="A45" s="110">
        <v>44</v>
      </c>
      <c r="B45" s="91" t="s">
        <v>106</v>
      </c>
      <c r="C45" s="235" t="s">
        <v>89</v>
      </c>
      <c r="D45" s="235" t="s">
        <v>89</v>
      </c>
      <c r="E45" s="100" t="s">
        <v>89</v>
      </c>
    </row>
    <row r="46" spans="1:5" ht="12.75">
      <c r="A46" s="110">
        <v>45</v>
      </c>
      <c r="B46" s="148" t="s">
        <v>257</v>
      </c>
      <c r="C46" s="235" t="s">
        <v>89</v>
      </c>
      <c r="D46" s="235" t="s">
        <v>89</v>
      </c>
      <c r="E46" s="100" t="s">
        <v>89</v>
      </c>
    </row>
    <row r="47" spans="1:5" ht="12.75">
      <c r="A47" s="110">
        <v>46</v>
      </c>
      <c r="B47" s="148" t="s">
        <v>259</v>
      </c>
      <c r="C47" s="235" t="s">
        <v>89</v>
      </c>
      <c r="D47" s="235" t="s">
        <v>89</v>
      </c>
      <c r="E47" s="100" t="s">
        <v>89</v>
      </c>
    </row>
    <row r="48" spans="1:5" ht="12.75">
      <c r="A48" s="80">
        <v>47</v>
      </c>
      <c r="B48" s="88" t="s">
        <v>261</v>
      </c>
      <c r="C48" s="235" t="s">
        <v>89</v>
      </c>
      <c r="D48" s="235" t="s">
        <v>89</v>
      </c>
      <c r="E48" s="100" t="s">
        <v>89</v>
      </c>
    </row>
    <row r="49" spans="1:5" ht="12.75">
      <c r="A49" s="13">
        <v>48</v>
      </c>
      <c r="B49" s="157" t="s">
        <v>263</v>
      </c>
      <c r="C49" s="249" t="s">
        <v>89</v>
      </c>
      <c r="D49" s="249" t="s">
        <v>89</v>
      </c>
      <c r="E49" s="123" t="s">
        <v>554</v>
      </c>
    </row>
  </sheetData>
  <printOptions horizontalCentered="1"/>
  <pageMargins left="0.75" right="0.75" top="1" bottom="0.69" header="0.5" footer="0.5"/>
  <pageSetup horizontalDpi="600" verticalDpi="600" orientation="portrait" r:id="rId1"/>
  <headerFooter alignWithMargins="0">
    <oddHeader>&amp;CTable 18.  Reactions of entries in the 2005 SRPN to various insects.</oddHeader>
  </headerFooter>
</worksheet>
</file>

<file path=xl/worksheets/sheet2.xml><?xml version="1.0" encoding="utf-8"?>
<worksheet xmlns="http://schemas.openxmlformats.org/spreadsheetml/2006/main" xmlns:r="http://schemas.openxmlformats.org/officeDocument/2006/relationships">
  <dimension ref="A1:B41"/>
  <sheetViews>
    <sheetView workbookViewId="0" topLeftCell="A1">
      <selection activeCell="A2" sqref="A2"/>
    </sheetView>
  </sheetViews>
  <sheetFormatPr defaultColWidth="9.140625" defaultRowHeight="12.75"/>
  <cols>
    <col min="1" max="1" width="27.140625" style="172" customWidth="1"/>
    <col min="2" max="2" width="71.7109375" style="163" customWidth="1"/>
    <col min="3" max="16384" width="9.140625" style="108" customWidth="1"/>
  </cols>
  <sheetData>
    <row r="1" spans="1:2" ht="12">
      <c r="A1" s="160" t="s">
        <v>83</v>
      </c>
      <c r="B1" s="161" t="s">
        <v>84</v>
      </c>
    </row>
    <row r="2" spans="1:2" ht="50.25">
      <c r="A2" s="162" t="s">
        <v>70</v>
      </c>
      <c r="B2" s="163" t="s">
        <v>154</v>
      </c>
    </row>
    <row r="3" spans="1:2" ht="50.25">
      <c r="A3" s="162" t="s">
        <v>71</v>
      </c>
      <c r="B3" s="163" t="s">
        <v>155</v>
      </c>
    </row>
    <row r="4" spans="1:2" ht="50.25">
      <c r="A4" s="162" t="s">
        <v>72</v>
      </c>
      <c r="B4" s="163" t="s">
        <v>156</v>
      </c>
    </row>
    <row r="5" spans="1:2" ht="12">
      <c r="A5" s="162" t="s">
        <v>64</v>
      </c>
      <c r="B5" s="163" t="s">
        <v>157</v>
      </c>
    </row>
    <row r="6" spans="1:2" ht="12">
      <c r="A6" s="162" t="s">
        <v>21</v>
      </c>
      <c r="B6" s="163" t="s">
        <v>157</v>
      </c>
    </row>
    <row r="7" spans="1:2" ht="12">
      <c r="A7" s="162" t="s">
        <v>61</v>
      </c>
      <c r="B7" s="164" t="s">
        <v>158</v>
      </c>
    </row>
    <row r="8" spans="1:2" ht="12">
      <c r="A8" s="162" t="s">
        <v>73</v>
      </c>
      <c r="B8" s="164" t="s">
        <v>158</v>
      </c>
    </row>
    <row r="9" spans="1:2" ht="50.25">
      <c r="A9" s="162" t="s">
        <v>159</v>
      </c>
      <c r="B9" s="164" t="s">
        <v>160</v>
      </c>
    </row>
    <row r="10" spans="1:2" ht="63">
      <c r="A10" s="162" t="s">
        <v>7</v>
      </c>
      <c r="B10" s="164" t="s">
        <v>161</v>
      </c>
    </row>
    <row r="11" spans="1:2" ht="24.75">
      <c r="A11" s="162" t="s">
        <v>6</v>
      </c>
      <c r="B11" s="164" t="s">
        <v>162</v>
      </c>
    </row>
    <row r="12" spans="1:2" ht="50.25">
      <c r="A12" s="162" t="s">
        <v>74</v>
      </c>
      <c r="B12" s="164" t="s">
        <v>163</v>
      </c>
    </row>
    <row r="13" spans="1:2" ht="12">
      <c r="A13" s="162" t="s">
        <v>75</v>
      </c>
      <c r="B13" s="163" t="s">
        <v>164</v>
      </c>
    </row>
    <row r="14" spans="1:2" ht="12">
      <c r="A14" s="162" t="s">
        <v>13</v>
      </c>
      <c r="B14" s="163" t="s">
        <v>165</v>
      </c>
    </row>
    <row r="15" ht="12">
      <c r="A15" s="165" t="s">
        <v>76</v>
      </c>
    </row>
    <row r="16" spans="1:2" ht="12">
      <c r="A16" s="162" t="s">
        <v>8</v>
      </c>
      <c r="B16" s="163" t="s">
        <v>166</v>
      </c>
    </row>
    <row r="17" spans="1:2" ht="12">
      <c r="A17" s="165" t="s">
        <v>14</v>
      </c>
      <c r="B17" s="163" t="s">
        <v>167</v>
      </c>
    </row>
    <row r="18" spans="1:2" ht="12">
      <c r="A18" s="162" t="s">
        <v>12</v>
      </c>
      <c r="B18" s="163" t="s">
        <v>168</v>
      </c>
    </row>
    <row r="19" spans="1:2" ht="12">
      <c r="A19" s="162" t="s">
        <v>22</v>
      </c>
      <c r="B19" s="163" t="s">
        <v>169</v>
      </c>
    </row>
    <row r="20" ht="12">
      <c r="A20" s="162" t="s">
        <v>23</v>
      </c>
    </row>
    <row r="21" spans="1:2" ht="113.25">
      <c r="A21" s="162" t="s">
        <v>9</v>
      </c>
      <c r="B21" s="163" t="s">
        <v>626</v>
      </c>
    </row>
    <row r="22" spans="1:2" ht="113.25">
      <c r="A22" s="162" t="s">
        <v>77</v>
      </c>
      <c r="B22" s="163" t="s">
        <v>623</v>
      </c>
    </row>
    <row r="23" spans="1:2" ht="63">
      <c r="A23" s="162" t="s">
        <v>42</v>
      </c>
      <c r="B23" s="163" t="s">
        <v>625</v>
      </c>
    </row>
    <row r="24" spans="1:2" ht="100.5">
      <c r="A24" s="162" t="s">
        <v>10</v>
      </c>
      <c r="B24" s="163" t="s">
        <v>624</v>
      </c>
    </row>
    <row r="25" spans="1:2" ht="87.75">
      <c r="A25" s="162" t="s">
        <v>78</v>
      </c>
      <c r="B25" s="163" t="s">
        <v>622</v>
      </c>
    </row>
    <row r="26" spans="1:2" ht="12">
      <c r="A26" s="162" t="s">
        <v>24</v>
      </c>
      <c r="B26" s="163" t="s">
        <v>177</v>
      </c>
    </row>
    <row r="27" spans="1:2" ht="12">
      <c r="A27" s="162" t="s">
        <v>62</v>
      </c>
      <c r="B27" s="163" t="s">
        <v>176</v>
      </c>
    </row>
    <row r="28" ht="12">
      <c r="A28" s="165" t="s">
        <v>63</v>
      </c>
    </row>
    <row r="29" spans="1:2" ht="12">
      <c r="A29" s="165" t="s">
        <v>79</v>
      </c>
      <c r="B29" s="163" t="s">
        <v>175</v>
      </c>
    </row>
    <row r="30" ht="12">
      <c r="A30" s="166" t="s">
        <v>80</v>
      </c>
    </row>
    <row r="31" ht="12">
      <c r="A31" s="167" t="s">
        <v>25</v>
      </c>
    </row>
    <row r="32" ht="12">
      <c r="A32" s="167" t="s">
        <v>67</v>
      </c>
    </row>
    <row r="33" ht="12">
      <c r="A33" s="167" t="s">
        <v>26</v>
      </c>
    </row>
    <row r="34" ht="12">
      <c r="A34" s="167" t="s">
        <v>140</v>
      </c>
    </row>
    <row r="35" spans="1:2" ht="12">
      <c r="A35" s="168" t="s">
        <v>170</v>
      </c>
      <c r="B35" s="163" t="s">
        <v>174</v>
      </c>
    </row>
    <row r="36" spans="1:2" ht="12">
      <c r="A36" s="168" t="s">
        <v>139</v>
      </c>
      <c r="B36" s="163" t="s">
        <v>171</v>
      </c>
    </row>
    <row r="37" spans="1:2" ht="12">
      <c r="A37" s="168" t="s">
        <v>81</v>
      </c>
      <c r="B37" s="163" t="s">
        <v>172</v>
      </c>
    </row>
    <row r="38" spans="1:2" ht="12">
      <c r="A38" s="168" t="s">
        <v>11</v>
      </c>
      <c r="B38" s="163" t="s">
        <v>173</v>
      </c>
    </row>
    <row r="39" ht="12">
      <c r="A39" s="168" t="s">
        <v>82</v>
      </c>
    </row>
    <row r="40" spans="1:2" ht="12">
      <c r="A40" s="169" t="s">
        <v>85</v>
      </c>
      <c r="B40" s="163" t="s">
        <v>171</v>
      </c>
    </row>
    <row r="41" spans="1:2" ht="12">
      <c r="A41" s="170" t="s">
        <v>66</v>
      </c>
      <c r="B41" s="171"/>
    </row>
  </sheetData>
  <printOptions/>
  <pageMargins left="0.75" right="0.39" top="0.8" bottom="0.6" header="0.36" footer="0.5"/>
  <pageSetup horizontalDpi="600" verticalDpi="600" orientation="portrait" scale="90" r:id="rId1"/>
  <headerFooter alignWithMargins="0">
    <oddHeader>&amp;CTable 1.  Location notes, 2005 SRPN.</oddHeader>
  </headerFooter>
</worksheet>
</file>

<file path=xl/worksheets/sheet20.xml><?xml version="1.0" encoding="utf-8"?>
<worksheet xmlns="http://schemas.openxmlformats.org/spreadsheetml/2006/main" xmlns:r="http://schemas.openxmlformats.org/officeDocument/2006/relationships">
  <dimension ref="A1:AK53"/>
  <sheetViews>
    <sheetView workbookViewId="0" topLeftCell="A1">
      <selection activeCell="A5" sqref="A5"/>
    </sheetView>
  </sheetViews>
  <sheetFormatPr defaultColWidth="9.140625" defaultRowHeight="12.75"/>
  <cols>
    <col min="1" max="1" width="9.140625" style="143" customWidth="1"/>
    <col min="2" max="2" width="21.7109375" style="145" customWidth="1"/>
    <col min="3" max="3" width="16.00390625" style="143" customWidth="1"/>
    <col min="4" max="5" width="10.7109375" style="144" bestFit="1" customWidth="1"/>
    <col min="6" max="6" width="9.00390625" style="144" bestFit="1" customWidth="1"/>
    <col min="7" max="7" width="8.7109375" style="143" bestFit="1" customWidth="1"/>
    <col min="8" max="8" width="13.8515625" style="143" bestFit="1" customWidth="1"/>
    <col min="9" max="11" width="8.57421875" style="143" bestFit="1" customWidth="1"/>
    <col min="12" max="12" width="20.28125" style="143" bestFit="1" customWidth="1"/>
    <col min="13" max="14" width="8.57421875" style="143" bestFit="1" customWidth="1"/>
    <col min="15" max="15" width="18.7109375" style="143" bestFit="1" customWidth="1"/>
    <col min="16" max="16" width="6.28125" style="143" bestFit="1" customWidth="1"/>
    <col min="17" max="17" width="10.7109375" style="143" bestFit="1" customWidth="1"/>
    <col min="18" max="18" width="11.140625" style="143" bestFit="1" customWidth="1"/>
    <col min="19" max="19" width="8.7109375" style="143" customWidth="1"/>
    <col min="20" max="20" width="11.421875" style="143" customWidth="1"/>
    <col min="21" max="22" width="11.7109375" style="143" bestFit="1" customWidth="1"/>
    <col min="23" max="26" width="9.7109375" style="143" bestFit="1" customWidth="1"/>
    <col min="27" max="28" width="9.57421875" style="143" bestFit="1" customWidth="1"/>
    <col min="29" max="29" width="8.7109375" style="143" bestFit="1" customWidth="1"/>
    <col min="30" max="31" width="6.28125" style="143" bestFit="1" customWidth="1"/>
    <col min="32" max="32" width="8.57421875" style="143" bestFit="1" customWidth="1"/>
    <col min="33" max="33" width="15.7109375" style="143" bestFit="1" customWidth="1"/>
    <col min="34" max="34" width="18.57421875" style="143" bestFit="1" customWidth="1"/>
    <col min="35" max="35" width="18.28125" style="143" bestFit="1" customWidth="1"/>
    <col min="36" max="36" width="18.57421875" style="143" bestFit="1" customWidth="1"/>
    <col min="37" max="37" width="9.140625" style="143" customWidth="1"/>
    <col min="38" max="16384" width="9.140625" style="145" customWidth="1"/>
  </cols>
  <sheetData>
    <row r="1" spans="1:37" ht="12">
      <c r="A1" s="111"/>
      <c r="B1" s="60"/>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
    </row>
    <row r="2" spans="1:37" ht="12">
      <c r="A2" s="80"/>
      <c r="B2" s="75"/>
      <c r="C2" s="80" t="s">
        <v>274</v>
      </c>
      <c r="D2" s="80" t="s">
        <v>274</v>
      </c>
      <c r="E2" s="80" t="s">
        <v>274</v>
      </c>
      <c r="F2" s="80" t="s">
        <v>275</v>
      </c>
      <c r="G2" s="80" t="s">
        <v>275</v>
      </c>
      <c r="H2" s="80" t="s">
        <v>276</v>
      </c>
      <c r="I2" s="80" t="s">
        <v>277</v>
      </c>
      <c r="J2" s="80" t="s">
        <v>278</v>
      </c>
      <c r="K2" s="80" t="s">
        <v>278</v>
      </c>
      <c r="L2" s="80" t="s">
        <v>279</v>
      </c>
      <c r="M2" s="80" t="s">
        <v>147</v>
      </c>
      <c r="N2" s="80" t="s">
        <v>147</v>
      </c>
      <c r="O2" s="80" t="s">
        <v>280</v>
      </c>
      <c r="P2" s="80" t="s">
        <v>148</v>
      </c>
      <c r="Q2" s="80" t="s">
        <v>148</v>
      </c>
      <c r="R2" s="80" t="s">
        <v>281</v>
      </c>
      <c r="S2" s="80" t="s">
        <v>281</v>
      </c>
      <c r="T2" s="80" t="s">
        <v>282</v>
      </c>
      <c r="U2" s="80" t="s">
        <v>283</v>
      </c>
      <c r="V2" s="80" t="s">
        <v>283</v>
      </c>
      <c r="W2" s="80" t="s">
        <v>284</v>
      </c>
      <c r="X2" s="80" t="s">
        <v>284</v>
      </c>
      <c r="Y2" s="80" t="s">
        <v>284</v>
      </c>
      <c r="Z2" s="80" t="s">
        <v>285</v>
      </c>
      <c r="AA2" s="80" t="s">
        <v>286</v>
      </c>
      <c r="AB2" s="80" t="s">
        <v>287</v>
      </c>
      <c r="AC2" s="80" t="s">
        <v>288</v>
      </c>
      <c r="AD2" s="80" t="s">
        <v>289</v>
      </c>
      <c r="AE2" s="80" t="s">
        <v>289</v>
      </c>
      <c r="AF2" s="80" t="s">
        <v>289</v>
      </c>
      <c r="AG2" s="80" t="s">
        <v>290</v>
      </c>
      <c r="AH2" s="80" t="s">
        <v>151</v>
      </c>
      <c r="AI2" s="80" t="s">
        <v>291</v>
      </c>
      <c r="AJ2" s="80" t="s">
        <v>292</v>
      </c>
      <c r="AK2" s="1"/>
    </row>
    <row r="3" spans="1:37" ht="12">
      <c r="A3" s="80"/>
      <c r="B3" s="75"/>
      <c r="C3" s="80" t="s">
        <v>293</v>
      </c>
      <c r="D3" s="80" t="s">
        <v>293</v>
      </c>
      <c r="E3" s="80" t="s">
        <v>293</v>
      </c>
      <c r="F3" s="80"/>
      <c r="G3" s="80"/>
      <c r="H3" s="80"/>
      <c r="I3" s="80"/>
      <c r="J3" s="80"/>
      <c r="K3" s="80"/>
      <c r="L3" s="80" t="s">
        <v>149</v>
      </c>
      <c r="M3" s="80" t="s">
        <v>294</v>
      </c>
      <c r="N3" s="80" t="s">
        <v>295</v>
      </c>
      <c r="O3" s="80"/>
      <c r="P3" s="80"/>
      <c r="Q3" s="80" t="s">
        <v>296</v>
      </c>
      <c r="R3" s="80" t="s">
        <v>297</v>
      </c>
      <c r="S3" s="80"/>
      <c r="T3" s="80" t="s">
        <v>298</v>
      </c>
      <c r="U3" s="80"/>
      <c r="V3" s="80"/>
      <c r="W3" s="80" t="s">
        <v>299</v>
      </c>
      <c r="X3" s="80" t="s">
        <v>299</v>
      </c>
      <c r="Y3" s="80" t="s">
        <v>299</v>
      </c>
      <c r="Z3" s="80" t="s">
        <v>300</v>
      </c>
      <c r="AA3" s="80" t="s">
        <v>301</v>
      </c>
      <c r="AB3" s="80" t="s">
        <v>302</v>
      </c>
      <c r="AC3" s="80" t="s">
        <v>303</v>
      </c>
      <c r="AD3" s="80" t="s">
        <v>145</v>
      </c>
      <c r="AE3" s="80" t="s">
        <v>146</v>
      </c>
      <c r="AF3" s="80" t="s">
        <v>144</v>
      </c>
      <c r="AG3" s="80"/>
      <c r="AH3" s="80" t="s">
        <v>304</v>
      </c>
      <c r="AI3" s="80" t="s">
        <v>304</v>
      </c>
      <c r="AJ3" s="80" t="s">
        <v>304</v>
      </c>
      <c r="AK3" s="1"/>
    </row>
    <row r="4" spans="1:37" ht="12">
      <c r="A4" s="80"/>
      <c r="B4" s="75" t="s">
        <v>305</v>
      </c>
      <c r="C4" s="80" t="s">
        <v>306</v>
      </c>
      <c r="D4" s="80" t="s">
        <v>307</v>
      </c>
      <c r="E4" s="80" t="s">
        <v>308</v>
      </c>
      <c r="F4" s="80" t="s">
        <v>309</v>
      </c>
      <c r="G4" s="80" t="s">
        <v>310</v>
      </c>
      <c r="H4" s="80" t="s">
        <v>311</v>
      </c>
      <c r="I4" s="80" t="s">
        <v>312</v>
      </c>
      <c r="J4" s="80" t="s">
        <v>313</v>
      </c>
      <c r="K4" s="80" t="s">
        <v>314</v>
      </c>
      <c r="L4" s="80" t="s">
        <v>149</v>
      </c>
      <c r="M4" s="80" t="s">
        <v>315</v>
      </c>
      <c r="N4" s="80" t="s">
        <v>316</v>
      </c>
      <c r="O4" s="80" t="s">
        <v>150</v>
      </c>
      <c r="P4" s="80" t="s">
        <v>152</v>
      </c>
      <c r="Q4" s="80" t="s">
        <v>317</v>
      </c>
      <c r="R4" s="80" t="s">
        <v>318</v>
      </c>
      <c r="S4" s="80" t="s">
        <v>153</v>
      </c>
      <c r="T4" s="80" t="s">
        <v>348</v>
      </c>
      <c r="U4" s="80" t="s">
        <v>319</v>
      </c>
      <c r="V4" s="80" t="s">
        <v>320</v>
      </c>
      <c r="W4" s="80" t="s">
        <v>321</v>
      </c>
      <c r="X4" s="80" t="s">
        <v>322</v>
      </c>
      <c r="Y4" s="80" t="s">
        <v>323</v>
      </c>
      <c r="Z4" s="80" t="s">
        <v>324</v>
      </c>
      <c r="AA4" s="80" t="s">
        <v>324</v>
      </c>
      <c r="AB4" s="80" t="s">
        <v>324</v>
      </c>
      <c r="AC4" s="80" t="s">
        <v>325</v>
      </c>
      <c r="AD4" s="80" t="s">
        <v>145</v>
      </c>
      <c r="AE4" s="80" t="s">
        <v>146</v>
      </c>
      <c r="AF4" s="80" t="s">
        <v>326</v>
      </c>
      <c r="AG4" s="80" t="s">
        <v>327</v>
      </c>
      <c r="AH4" s="80" t="s">
        <v>328</v>
      </c>
      <c r="AI4" s="80" t="s">
        <v>329</v>
      </c>
      <c r="AJ4" s="80" t="s">
        <v>330</v>
      </c>
      <c r="AK4" s="1"/>
    </row>
    <row r="5" spans="1:37" ht="12">
      <c r="A5" s="13" t="s">
        <v>19</v>
      </c>
      <c r="B5" s="81" t="s">
        <v>331</v>
      </c>
      <c r="C5" s="13" t="s">
        <v>332</v>
      </c>
      <c r="D5" s="13" t="s">
        <v>333</v>
      </c>
      <c r="E5" s="13" t="s">
        <v>334</v>
      </c>
      <c r="F5" s="13" t="s">
        <v>335</v>
      </c>
      <c r="G5" s="13" t="s">
        <v>336</v>
      </c>
      <c r="H5" s="13">
        <v>259</v>
      </c>
      <c r="I5" s="13" t="s">
        <v>337</v>
      </c>
      <c r="J5" s="13" t="s">
        <v>338</v>
      </c>
      <c r="K5" s="13" t="s">
        <v>339</v>
      </c>
      <c r="L5" s="13">
        <v>909</v>
      </c>
      <c r="M5" s="13">
        <v>120</v>
      </c>
      <c r="N5" s="13" t="s">
        <v>340</v>
      </c>
      <c r="O5" s="13" t="s">
        <v>341</v>
      </c>
      <c r="P5" s="13">
        <v>400</v>
      </c>
      <c r="Q5" s="13">
        <v>700</v>
      </c>
      <c r="R5" s="13" t="s">
        <v>342</v>
      </c>
      <c r="S5" s="13" t="s">
        <v>343</v>
      </c>
      <c r="T5" s="13" t="s">
        <v>349</v>
      </c>
      <c r="U5" s="13" t="s">
        <v>344</v>
      </c>
      <c r="V5" s="13">
        <v>320</v>
      </c>
      <c r="W5" s="13">
        <v>1319</v>
      </c>
      <c r="X5" s="13">
        <v>766</v>
      </c>
      <c r="Y5" s="13">
        <v>478</v>
      </c>
      <c r="Z5" s="13">
        <v>314</v>
      </c>
      <c r="AA5" s="13">
        <v>273</v>
      </c>
      <c r="AB5" s="13">
        <v>243</v>
      </c>
      <c r="AC5" s="13">
        <v>107</v>
      </c>
      <c r="AD5" s="13">
        <v>237</v>
      </c>
      <c r="AE5" s="13">
        <v>254</v>
      </c>
      <c r="AF5" s="13" t="s">
        <v>345</v>
      </c>
      <c r="AG5" s="13">
        <v>500</v>
      </c>
      <c r="AH5" s="13">
        <v>1068</v>
      </c>
      <c r="AI5" s="13">
        <v>1149</v>
      </c>
      <c r="AJ5" s="13">
        <v>997</v>
      </c>
      <c r="AK5" s="1"/>
    </row>
    <row r="6" spans="1:36" ht="12.75">
      <c r="A6" s="6">
        <v>1</v>
      </c>
      <c r="B6" s="91" t="s">
        <v>2</v>
      </c>
      <c r="C6" s="1" t="s">
        <v>130</v>
      </c>
      <c r="D6" s="1" t="s">
        <v>130</v>
      </c>
      <c r="E6" s="1" t="s">
        <v>130</v>
      </c>
      <c r="F6" s="1" t="s">
        <v>129</v>
      </c>
      <c r="G6" s="199" t="s">
        <v>130</v>
      </c>
      <c r="H6" s="199" t="s">
        <v>130</v>
      </c>
      <c r="I6" s="1" t="s">
        <v>130</v>
      </c>
      <c r="J6" s="1" t="s">
        <v>346</v>
      </c>
      <c r="K6" s="1" t="s">
        <v>130</v>
      </c>
      <c r="L6" s="1" t="s">
        <v>129</v>
      </c>
      <c r="M6" s="1" t="s">
        <v>130</v>
      </c>
      <c r="N6" s="1" t="s">
        <v>130</v>
      </c>
      <c r="O6" s="1" t="s">
        <v>130</v>
      </c>
      <c r="P6" s="1" t="s">
        <v>130</v>
      </c>
      <c r="Q6" s="1" t="s">
        <v>129</v>
      </c>
      <c r="R6" s="1" t="s">
        <v>130</v>
      </c>
      <c r="S6" s="1" t="s">
        <v>130</v>
      </c>
      <c r="T6" s="83" t="s">
        <v>96</v>
      </c>
      <c r="U6" s="1" t="s">
        <v>129</v>
      </c>
      <c r="V6" s="1" t="s">
        <v>129</v>
      </c>
      <c r="W6" s="1" t="s">
        <v>129</v>
      </c>
      <c r="X6" s="1" t="s">
        <v>129</v>
      </c>
      <c r="Y6" s="1" t="s">
        <v>129</v>
      </c>
      <c r="Z6" s="1" t="s">
        <v>129</v>
      </c>
      <c r="AA6" s="1" t="s">
        <v>129</v>
      </c>
      <c r="AB6" s="1" t="s">
        <v>129</v>
      </c>
      <c r="AC6" s="1" t="s">
        <v>130</v>
      </c>
      <c r="AD6" s="1" t="s">
        <v>129</v>
      </c>
      <c r="AE6" s="1" t="s">
        <v>130</v>
      </c>
      <c r="AF6" s="1" t="s">
        <v>130</v>
      </c>
      <c r="AG6" s="1" t="s">
        <v>129</v>
      </c>
      <c r="AH6" s="1" t="s">
        <v>129</v>
      </c>
      <c r="AI6" s="1" t="s">
        <v>129</v>
      </c>
      <c r="AJ6" s="1" t="s">
        <v>129</v>
      </c>
    </row>
    <row r="7" spans="1:36" ht="12.75">
      <c r="A7" s="6">
        <v>2</v>
      </c>
      <c r="B7" s="91" t="s">
        <v>3</v>
      </c>
      <c r="C7" s="1" t="s">
        <v>130</v>
      </c>
      <c r="D7" s="1" t="s">
        <v>130</v>
      </c>
      <c r="E7" s="1" t="s">
        <v>130</v>
      </c>
      <c r="F7" s="1" t="s">
        <v>129</v>
      </c>
      <c r="G7" s="199" t="s">
        <v>130</v>
      </c>
      <c r="H7" s="199" t="s">
        <v>130</v>
      </c>
      <c r="I7" s="1" t="s">
        <v>130</v>
      </c>
      <c r="J7" s="1" t="s">
        <v>129</v>
      </c>
      <c r="K7" s="1" t="s">
        <v>130</v>
      </c>
      <c r="L7" s="1" t="s">
        <v>130</v>
      </c>
      <c r="M7" s="1" t="s">
        <v>130</v>
      </c>
      <c r="N7" s="1" t="s">
        <v>130</v>
      </c>
      <c r="O7" s="1" t="s">
        <v>130</v>
      </c>
      <c r="P7" s="1" t="s">
        <v>130</v>
      </c>
      <c r="Q7" s="1" t="s">
        <v>129</v>
      </c>
      <c r="R7" s="1" t="s">
        <v>130</v>
      </c>
      <c r="S7" s="1" t="s">
        <v>130</v>
      </c>
      <c r="T7" s="83" t="s">
        <v>96</v>
      </c>
      <c r="U7" s="1" t="s">
        <v>129</v>
      </c>
      <c r="V7" s="1" t="s">
        <v>130</v>
      </c>
      <c r="W7" s="1" t="s">
        <v>129</v>
      </c>
      <c r="X7" s="1" t="s">
        <v>129</v>
      </c>
      <c r="Y7" s="1" t="s">
        <v>129</v>
      </c>
      <c r="Z7" s="1" t="s">
        <v>129</v>
      </c>
      <c r="AA7" s="1" t="s">
        <v>129</v>
      </c>
      <c r="AB7" s="1" t="s">
        <v>129</v>
      </c>
      <c r="AC7" s="1" t="s">
        <v>130</v>
      </c>
      <c r="AD7" s="1" t="s">
        <v>129</v>
      </c>
      <c r="AE7" s="1" t="s">
        <v>130</v>
      </c>
      <c r="AF7" s="1" t="s">
        <v>130</v>
      </c>
      <c r="AG7" s="1" t="s">
        <v>129</v>
      </c>
      <c r="AH7" s="1" t="s">
        <v>129</v>
      </c>
      <c r="AI7" s="1" t="s">
        <v>129</v>
      </c>
      <c r="AJ7" s="1" t="s">
        <v>129</v>
      </c>
    </row>
    <row r="8" spans="1:36" ht="12.75">
      <c r="A8" s="6">
        <v>3</v>
      </c>
      <c r="B8" s="146" t="s">
        <v>17</v>
      </c>
      <c r="C8" s="1" t="s">
        <v>130</v>
      </c>
      <c r="D8" s="1" t="s">
        <v>130</v>
      </c>
      <c r="E8" s="1" t="s">
        <v>130</v>
      </c>
      <c r="F8" s="1" t="s">
        <v>130</v>
      </c>
      <c r="G8" s="199" t="s">
        <v>130</v>
      </c>
      <c r="H8" s="199" t="s">
        <v>130</v>
      </c>
      <c r="I8" s="1" t="s">
        <v>130</v>
      </c>
      <c r="J8" s="1" t="s">
        <v>129</v>
      </c>
      <c r="K8" s="1" t="s">
        <v>130</v>
      </c>
      <c r="L8" s="1" t="s">
        <v>130</v>
      </c>
      <c r="M8" s="1" t="s">
        <v>130</v>
      </c>
      <c r="N8" s="1" t="s">
        <v>130</v>
      </c>
      <c r="O8" s="1" t="s">
        <v>130</v>
      </c>
      <c r="P8" s="1" t="s">
        <v>130</v>
      </c>
      <c r="Q8" s="1" t="s">
        <v>129</v>
      </c>
      <c r="R8" s="1" t="s">
        <v>129</v>
      </c>
      <c r="S8" s="1" t="s">
        <v>129</v>
      </c>
      <c r="T8" s="83" t="s">
        <v>97</v>
      </c>
      <c r="U8" s="1" t="s">
        <v>130</v>
      </c>
      <c r="V8" s="1" t="s">
        <v>130</v>
      </c>
      <c r="W8" s="1" t="s">
        <v>129</v>
      </c>
      <c r="X8" s="1" t="s">
        <v>129</v>
      </c>
      <c r="Y8" s="1" t="s">
        <v>129</v>
      </c>
      <c r="Z8" s="1" t="s">
        <v>129</v>
      </c>
      <c r="AA8" s="1" t="s">
        <v>129</v>
      </c>
      <c r="AB8" s="1" t="s">
        <v>129</v>
      </c>
      <c r="AC8" s="1" t="s">
        <v>130</v>
      </c>
      <c r="AD8" s="1" t="s">
        <v>129</v>
      </c>
      <c r="AE8" s="1" t="s">
        <v>130</v>
      </c>
      <c r="AF8" s="1" t="s">
        <v>130</v>
      </c>
      <c r="AG8" s="1" t="s">
        <v>129</v>
      </c>
      <c r="AH8" s="1" t="s">
        <v>129</v>
      </c>
      <c r="AI8" s="1" t="s">
        <v>129</v>
      </c>
      <c r="AJ8" s="1" t="s">
        <v>129</v>
      </c>
    </row>
    <row r="9" spans="1:36" ht="12.75">
      <c r="A9" s="6">
        <v>4</v>
      </c>
      <c r="B9" s="147" t="s">
        <v>55</v>
      </c>
      <c r="C9" s="1" t="s">
        <v>130</v>
      </c>
      <c r="D9" s="1" t="s">
        <v>130</v>
      </c>
      <c r="E9" s="1" t="s">
        <v>130</v>
      </c>
      <c r="F9" s="1" t="s">
        <v>130</v>
      </c>
      <c r="G9" s="199" t="s">
        <v>130</v>
      </c>
      <c r="H9" s="199" t="s">
        <v>130</v>
      </c>
      <c r="I9" s="1" t="s">
        <v>130</v>
      </c>
      <c r="J9" s="1" t="s">
        <v>129</v>
      </c>
      <c r="K9" s="1" t="s">
        <v>130</v>
      </c>
      <c r="L9" s="1" t="s">
        <v>130</v>
      </c>
      <c r="M9" s="1" t="s">
        <v>130</v>
      </c>
      <c r="N9" s="1" t="s">
        <v>130</v>
      </c>
      <c r="O9" s="1" t="s">
        <v>130</v>
      </c>
      <c r="P9" s="1" t="s">
        <v>130</v>
      </c>
      <c r="Q9" s="1" t="s">
        <v>129</v>
      </c>
      <c r="R9" s="1" t="s">
        <v>130</v>
      </c>
      <c r="S9" s="1" t="s">
        <v>130</v>
      </c>
      <c r="T9" s="83" t="s">
        <v>96</v>
      </c>
      <c r="U9" s="1" t="s">
        <v>130</v>
      </c>
      <c r="V9" s="1" t="s">
        <v>130</v>
      </c>
      <c r="W9" s="1" t="s">
        <v>129</v>
      </c>
      <c r="X9" s="1" t="s">
        <v>129</v>
      </c>
      <c r="Y9" s="1" t="s">
        <v>129</v>
      </c>
      <c r="Z9" s="1" t="s">
        <v>129</v>
      </c>
      <c r="AA9" s="1" t="s">
        <v>129</v>
      </c>
      <c r="AB9" s="1" t="s">
        <v>130</v>
      </c>
      <c r="AC9" s="1" t="s">
        <v>129</v>
      </c>
      <c r="AD9" s="1" t="s">
        <v>129</v>
      </c>
      <c r="AE9" s="1" t="s">
        <v>130</v>
      </c>
      <c r="AF9" s="1" t="s">
        <v>130</v>
      </c>
      <c r="AG9" s="1" t="s">
        <v>129</v>
      </c>
      <c r="AH9" s="1" t="s">
        <v>129</v>
      </c>
      <c r="AI9" s="1" t="s">
        <v>129</v>
      </c>
      <c r="AJ9" s="1" t="s">
        <v>129</v>
      </c>
    </row>
    <row r="10" spans="1:36" ht="12.75">
      <c r="A10" s="6">
        <v>5</v>
      </c>
      <c r="B10" s="86" t="s">
        <v>107</v>
      </c>
      <c r="C10" s="1" t="s">
        <v>130</v>
      </c>
      <c r="D10" s="1" t="s">
        <v>130</v>
      </c>
      <c r="E10" s="1" t="s">
        <v>130</v>
      </c>
      <c r="F10" s="1" t="s">
        <v>129</v>
      </c>
      <c r="G10" s="199" t="s">
        <v>130</v>
      </c>
      <c r="H10" s="199" t="s">
        <v>130</v>
      </c>
      <c r="I10" s="1" t="s">
        <v>130</v>
      </c>
      <c r="J10" s="1" t="s">
        <v>129</v>
      </c>
      <c r="K10" s="1" t="s">
        <v>130</v>
      </c>
      <c r="L10" s="1" t="s">
        <v>129</v>
      </c>
      <c r="M10" s="1" t="s">
        <v>130</v>
      </c>
      <c r="N10" s="1" t="s">
        <v>130</v>
      </c>
      <c r="O10" s="1" t="s">
        <v>130</v>
      </c>
      <c r="P10" s="1" t="s">
        <v>130</v>
      </c>
      <c r="Q10" s="1" t="s">
        <v>129</v>
      </c>
      <c r="R10" s="1" t="s">
        <v>129</v>
      </c>
      <c r="S10" s="1" t="s">
        <v>130</v>
      </c>
      <c r="T10" s="83" t="s">
        <v>96</v>
      </c>
      <c r="U10" s="1" t="s">
        <v>130</v>
      </c>
      <c r="V10" s="1" t="s">
        <v>130</v>
      </c>
      <c r="W10" s="1" t="s">
        <v>129</v>
      </c>
      <c r="X10" s="1" t="s">
        <v>129</v>
      </c>
      <c r="Y10" s="1" t="s">
        <v>129</v>
      </c>
      <c r="Z10" s="1" t="s">
        <v>129</v>
      </c>
      <c r="AA10" s="1" t="s">
        <v>129</v>
      </c>
      <c r="AB10" s="1" t="s">
        <v>129</v>
      </c>
      <c r="AC10" s="1" t="s">
        <v>130</v>
      </c>
      <c r="AD10" s="1" t="s">
        <v>129</v>
      </c>
      <c r="AE10" s="1" t="s">
        <v>130</v>
      </c>
      <c r="AF10" s="1" t="s">
        <v>130</v>
      </c>
      <c r="AG10" s="1" t="s">
        <v>129</v>
      </c>
      <c r="AH10" s="1" t="s">
        <v>129</v>
      </c>
      <c r="AI10" s="1" t="s">
        <v>129</v>
      </c>
      <c r="AJ10" s="1" t="s">
        <v>129</v>
      </c>
    </row>
    <row r="11" spans="1:36" ht="12.75">
      <c r="A11" s="6">
        <v>6</v>
      </c>
      <c r="B11" s="86" t="s">
        <v>183</v>
      </c>
      <c r="C11" s="1" t="s">
        <v>130</v>
      </c>
      <c r="D11" s="1" t="s">
        <v>129</v>
      </c>
      <c r="E11" s="1" t="s">
        <v>130</v>
      </c>
      <c r="F11" s="1" t="s">
        <v>129</v>
      </c>
      <c r="G11" s="199" t="s">
        <v>130</v>
      </c>
      <c r="H11" s="199" t="s">
        <v>130</v>
      </c>
      <c r="I11" s="1" t="s">
        <v>130</v>
      </c>
      <c r="J11" s="1" t="s">
        <v>129</v>
      </c>
      <c r="K11" s="1" t="s">
        <v>130</v>
      </c>
      <c r="L11" s="1" t="s">
        <v>130</v>
      </c>
      <c r="M11" s="1" t="s">
        <v>130</v>
      </c>
      <c r="N11" s="1" t="s">
        <v>130</v>
      </c>
      <c r="O11" s="1" t="s">
        <v>130</v>
      </c>
      <c r="P11" s="1" t="s">
        <v>130</v>
      </c>
      <c r="Q11" s="1" t="s">
        <v>129</v>
      </c>
      <c r="R11" s="1" t="s">
        <v>129</v>
      </c>
      <c r="S11" s="1" t="s">
        <v>129</v>
      </c>
      <c r="T11" s="83" t="s">
        <v>97</v>
      </c>
      <c r="U11" s="1" t="s">
        <v>130</v>
      </c>
      <c r="V11" s="1" t="s">
        <v>130</v>
      </c>
      <c r="W11" s="1" t="s">
        <v>129</v>
      </c>
      <c r="X11" s="1" t="s">
        <v>129</v>
      </c>
      <c r="Y11" s="1" t="s">
        <v>346</v>
      </c>
      <c r="Z11" s="1" t="s">
        <v>129</v>
      </c>
      <c r="AA11" s="1" t="s">
        <v>129</v>
      </c>
      <c r="AB11" s="1" t="s">
        <v>129</v>
      </c>
      <c r="AC11" s="1" t="s">
        <v>130</v>
      </c>
      <c r="AD11" s="1" t="s">
        <v>129</v>
      </c>
      <c r="AE11" s="1" t="s">
        <v>129</v>
      </c>
      <c r="AF11" s="1" t="s">
        <v>130</v>
      </c>
      <c r="AG11" s="1" t="s">
        <v>129</v>
      </c>
      <c r="AH11" s="1" t="s">
        <v>129</v>
      </c>
      <c r="AI11" s="1" t="s">
        <v>129</v>
      </c>
      <c r="AJ11" s="1" t="s">
        <v>129</v>
      </c>
    </row>
    <row r="12" spans="1:36" ht="12.75">
      <c r="A12" s="6">
        <v>7</v>
      </c>
      <c r="B12" s="86" t="s">
        <v>185</v>
      </c>
      <c r="C12" s="1" t="s">
        <v>130</v>
      </c>
      <c r="D12" s="1" t="s">
        <v>130</v>
      </c>
      <c r="E12" s="1" t="s">
        <v>130</v>
      </c>
      <c r="F12" s="1" t="s">
        <v>129</v>
      </c>
      <c r="G12" s="199" t="s">
        <v>130</v>
      </c>
      <c r="H12" s="199" t="s">
        <v>130</v>
      </c>
      <c r="I12" s="1" t="s">
        <v>130</v>
      </c>
      <c r="J12" s="1" t="s">
        <v>129</v>
      </c>
      <c r="K12" s="1" t="s">
        <v>130</v>
      </c>
      <c r="L12" s="1" t="s">
        <v>130</v>
      </c>
      <c r="M12" s="1" t="s">
        <v>130</v>
      </c>
      <c r="N12" s="1" t="s">
        <v>130</v>
      </c>
      <c r="O12" s="1" t="s">
        <v>130</v>
      </c>
      <c r="P12" s="1" t="s">
        <v>130</v>
      </c>
      <c r="Q12" s="1" t="s">
        <v>129</v>
      </c>
      <c r="R12" s="1" t="s">
        <v>130</v>
      </c>
      <c r="S12" s="1" t="s">
        <v>130</v>
      </c>
      <c r="T12" s="83" t="s">
        <v>347</v>
      </c>
      <c r="U12" s="1" t="s">
        <v>130</v>
      </c>
      <c r="V12" s="1" t="s">
        <v>129</v>
      </c>
      <c r="W12" s="1" t="s">
        <v>129</v>
      </c>
      <c r="X12" s="1" t="s">
        <v>129</v>
      </c>
      <c r="Y12" s="1" t="s">
        <v>129</v>
      </c>
      <c r="Z12" s="1" t="s">
        <v>129</v>
      </c>
      <c r="AA12" s="1" t="s">
        <v>129</v>
      </c>
      <c r="AB12" s="1" t="s">
        <v>129</v>
      </c>
      <c r="AC12" s="1" t="s">
        <v>130</v>
      </c>
      <c r="AD12" s="1" t="s">
        <v>129</v>
      </c>
      <c r="AE12" s="1" t="s">
        <v>130</v>
      </c>
      <c r="AF12" s="1" t="s">
        <v>130</v>
      </c>
      <c r="AG12" s="1" t="s">
        <v>129</v>
      </c>
      <c r="AH12" s="1" t="s">
        <v>129</v>
      </c>
      <c r="AI12" s="1" t="s">
        <v>129</v>
      </c>
      <c r="AJ12" s="1" t="s">
        <v>129</v>
      </c>
    </row>
    <row r="13" spans="1:36" ht="12.75">
      <c r="A13" s="6">
        <v>8</v>
      </c>
      <c r="B13" s="86" t="s">
        <v>187</v>
      </c>
      <c r="C13" s="1" t="s">
        <v>130</v>
      </c>
      <c r="D13" s="1" t="s">
        <v>130</v>
      </c>
      <c r="E13" s="1" t="s">
        <v>130</v>
      </c>
      <c r="F13" s="1" t="s">
        <v>130</v>
      </c>
      <c r="G13" s="199" t="s">
        <v>130</v>
      </c>
      <c r="H13" s="199" t="s">
        <v>130</v>
      </c>
      <c r="I13" s="1" t="s">
        <v>130</v>
      </c>
      <c r="J13" s="1" t="s">
        <v>130</v>
      </c>
      <c r="K13" s="1" t="s">
        <v>129</v>
      </c>
      <c r="L13" s="1" t="s">
        <v>130</v>
      </c>
      <c r="M13" s="1" t="s">
        <v>129</v>
      </c>
      <c r="N13" s="1" t="s">
        <v>130</v>
      </c>
      <c r="O13" s="1" t="s">
        <v>130</v>
      </c>
      <c r="P13" s="1" t="s">
        <v>130</v>
      </c>
      <c r="Q13" s="1" t="s">
        <v>129</v>
      </c>
      <c r="R13" s="1" t="s">
        <v>129</v>
      </c>
      <c r="S13" s="1" t="s">
        <v>130</v>
      </c>
      <c r="T13" s="83" t="s">
        <v>347</v>
      </c>
      <c r="U13" s="1" t="s">
        <v>130</v>
      </c>
      <c r="V13" s="1" t="s">
        <v>130</v>
      </c>
      <c r="W13" s="1" t="s">
        <v>129</v>
      </c>
      <c r="X13" s="1" t="s">
        <v>129</v>
      </c>
      <c r="Y13" s="1" t="s">
        <v>130</v>
      </c>
      <c r="Z13" s="1" t="s">
        <v>129</v>
      </c>
      <c r="AA13" s="1" t="s">
        <v>129</v>
      </c>
      <c r="AB13" s="1" t="s">
        <v>129</v>
      </c>
      <c r="AC13" s="1" t="s">
        <v>130</v>
      </c>
      <c r="AD13" s="1" t="s">
        <v>129</v>
      </c>
      <c r="AE13" s="1" t="s">
        <v>130</v>
      </c>
      <c r="AF13" s="1" t="s">
        <v>130</v>
      </c>
      <c r="AG13" s="1" t="s">
        <v>129</v>
      </c>
      <c r="AH13" s="1" t="s">
        <v>129</v>
      </c>
      <c r="AI13" s="1" t="s">
        <v>130</v>
      </c>
      <c r="AJ13" s="1" t="s">
        <v>130</v>
      </c>
    </row>
    <row r="14" spans="1:36" ht="12.75">
      <c r="A14" s="6">
        <v>9</v>
      </c>
      <c r="B14" s="91" t="s">
        <v>189</v>
      </c>
      <c r="C14" s="1" t="s">
        <v>130</v>
      </c>
      <c r="D14" s="1" t="s">
        <v>130</v>
      </c>
      <c r="E14" s="1" t="s">
        <v>130</v>
      </c>
      <c r="F14" s="1" t="s">
        <v>130</v>
      </c>
      <c r="G14" s="199" t="s">
        <v>130</v>
      </c>
      <c r="H14" s="199" t="s">
        <v>129</v>
      </c>
      <c r="I14" s="1" t="s">
        <v>130</v>
      </c>
      <c r="J14" s="1" t="s">
        <v>130</v>
      </c>
      <c r="K14" s="1" t="s">
        <v>130</v>
      </c>
      <c r="L14" s="1" t="s">
        <v>130</v>
      </c>
      <c r="M14" s="1" t="s">
        <v>130</v>
      </c>
      <c r="N14" s="1" t="s">
        <v>130</v>
      </c>
      <c r="O14" s="1" t="s">
        <v>130</v>
      </c>
      <c r="P14" s="1" t="s">
        <v>130</v>
      </c>
      <c r="Q14" s="1" t="s">
        <v>129</v>
      </c>
      <c r="R14" s="1" t="s">
        <v>130</v>
      </c>
      <c r="S14" s="1" t="s">
        <v>130</v>
      </c>
      <c r="T14" s="83" t="s">
        <v>96</v>
      </c>
      <c r="U14" s="1" t="s">
        <v>129</v>
      </c>
      <c r="V14" s="1" t="s">
        <v>130</v>
      </c>
      <c r="W14" s="1" t="s">
        <v>129</v>
      </c>
      <c r="X14" s="1" t="s">
        <v>129</v>
      </c>
      <c r="Y14" s="1" t="s">
        <v>129</v>
      </c>
      <c r="Z14" s="1" t="s">
        <v>129</v>
      </c>
      <c r="AA14" s="1" t="s">
        <v>129</v>
      </c>
      <c r="AB14" s="1" t="s">
        <v>130</v>
      </c>
      <c r="AC14" s="1" t="s">
        <v>129</v>
      </c>
      <c r="AD14" s="1" t="s">
        <v>129</v>
      </c>
      <c r="AE14" s="1" t="s">
        <v>130</v>
      </c>
      <c r="AF14" s="1" t="s">
        <v>130</v>
      </c>
      <c r="AG14" s="1" t="s">
        <v>129</v>
      </c>
      <c r="AH14" s="1" t="s">
        <v>129</v>
      </c>
      <c r="AI14" s="1" t="s">
        <v>129</v>
      </c>
      <c r="AJ14" s="1" t="s">
        <v>129</v>
      </c>
    </row>
    <row r="15" spans="1:36" ht="12.75">
      <c r="A15" s="6">
        <v>10</v>
      </c>
      <c r="B15" s="91" t="s">
        <v>192</v>
      </c>
      <c r="C15" s="1" t="s">
        <v>130</v>
      </c>
      <c r="D15" s="1" t="s">
        <v>130</v>
      </c>
      <c r="E15" s="1" t="s">
        <v>130</v>
      </c>
      <c r="F15" s="1" t="s">
        <v>130</v>
      </c>
      <c r="G15" s="199" t="s">
        <v>130</v>
      </c>
      <c r="H15" s="199" t="s">
        <v>129</v>
      </c>
      <c r="I15" s="1" t="s">
        <v>130</v>
      </c>
      <c r="J15" s="1" t="s">
        <v>130</v>
      </c>
      <c r="K15" s="1" t="s">
        <v>130</v>
      </c>
      <c r="L15" s="1" t="s">
        <v>130</v>
      </c>
      <c r="M15" s="1" t="s">
        <v>130</v>
      </c>
      <c r="N15" s="1" t="s">
        <v>130</v>
      </c>
      <c r="O15" s="1" t="s">
        <v>130</v>
      </c>
      <c r="P15" s="1" t="s">
        <v>130</v>
      </c>
      <c r="Q15" s="1" t="s">
        <v>129</v>
      </c>
      <c r="R15" s="1" t="s">
        <v>130</v>
      </c>
      <c r="S15" s="1" t="s">
        <v>130</v>
      </c>
      <c r="T15" s="83" t="s">
        <v>96</v>
      </c>
      <c r="U15" s="1" t="s">
        <v>130</v>
      </c>
      <c r="V15" s="1" t="s">
        <v>129</v>
      </c>
      <c r="W15" s="1" t="s">
        <v>129</v>
      </c>
      <c r="X15" s="1" t="s">
        <v>129</v>
      </c>
      <c r="Y15" s="1" t="s">
        <v>129</v>
      </c>
      <c r="Z15" s="1" t="s">
        <v>129</v>
      </c>
      <c r="AA15" s="1" t="s">
        <v>129</v>
      </c>
      <c r="AB15" s="1" t="s">
        <v>130</v>
      </c>
      <c r="AC15" s="1" t="s">
        <v>129</v>
      </c>
      <c r="AD15" s="1" t="s">
        <v>129</v>
      </c>
      <c r="AE15" s="1" t="s">
        <v>130</v>
      </c>
      <c r="AF15" s="1" t="s">
        <v>130</v>
      </c>
      <c r="AG15" s="1" t="s">
        <v>129</v>
      </c>
      <c r="AH15" s="1" t="s">
        <v>129</v>
      </c>
      <c r="AI15" s="1" t="s">
        <v>130</v>
      </c>
      <c r="AJ15" s="1" t="s">
        <v>129</v>
      </c>
    </row>
    <row r="16" spans="1:36" ht="12.75">
      <c r="A16" s="6">
        <v>11</v>
      </c>
      <c r="B16" s="91" t="s">
        <v>193</v>
      </c>
      <c r="C16" s="1" t="s">
        <v>130</v>
      </c>
      <c r="D16" s="1" t="s">
        <v>130</v>
      </c>
      <c r="E16" s="1" t="s">
        <v>130</v>
      </c>
      <c r="F16" s="1" t="s">
        <v>130</v>
      </c>
      <c r="G16" s="199" t="s">
        <v>130</v>
      </c>
      <c r="H16" s="199" t="s">
        <v>130</v>
      </c>
      <c r="I16" s="1" t="s">
        <v>130</v>
      </c>
      <c r="J16" s="1" t="s">
        <v>130</v>
      </c>
      <c r="K16" s="1" t="s">
        <v>130</v>
      </c>
      <c r="L16" s="1" t="s">
        <v>130</v>
      </c>
      <c r="M16" s="1" t="s">
        <v>129</v>
      </c>
      <c r="N16" s="1" t="s">
        <v>130</v>
      </c>
      <c r="O16" s="1" t="s">
        <v>130</v>
      </c>
      <c r="P16" s="1" t="s">
        <v>130</v>
      </c>
      <c r="Q16" s="1" t="s">
        <v>129</v>
      </c>
      <c r="R16" s="1" t="s">
        <v>129</v>
      </c>
      <c r="S16" s="1" t="s">
        <v>130</v>
      </c>
      <c r="T16" s="83" t="s">
        <v>96</v>
      </c>
      <c r="U16" s="1" t="s">
        <v>130</v>
      </c>
      <c r="V16" s="1" t="s">
        <v>129</v>
      </c>
      <c r="W16" s="1" t="s">
        <v>129</v>
      </c>
      <c r="X16" s="1" t="s">
        <v>129</v>
      </c>
      <c r="Y16" s="1" t="s">
        <v>129</v>
      </c>
      <c r="Z16" s="1" t="s">
        <v>129</v>
      </c>
      <c r="AA16" s="1" t="s">
        <v>129</v>
      </c>
      <c r="AB16" s="1" t="s">
        <v>129</v>
      </c>
      <c r="AC16" s="1" t="s">
        <v>130</v>
      </c>
      <c r="AD16" s="1" t="s">
        <v>129</v>
      </c>
      <c r="AE16" s="1" t="s">
        <v>130</v>
      </c>
      <c r="AF16" s="1" t="s">
        <v>130</v>
      </c>
      <c r="AG16" s="1" t="s">
        <v>129</v>
      </c>
      <c r="AH16" s="1" t="s">
        <v>129</v>
      </c>
      <c r="AI16" s="1" t="s">
        <v>129</v>
      </c>
      <c r="AJ16" s="1" t="s">
        <v>129</v>
      </c>
    </row>
    <row r="17" spans="1:36" ht="12.75">
      <c r="A17" s="6">
        <v>12</v>
      </c>
      <c r="B17" s="86" t="s">
        <v>195</v>
      </c>
      <c r="C17" s="1" t="s">
        <v>130</v>
      </c>
      <c r="D17" s="1" t="s">
        <v>130</v>
      </c>
      <c r="E17" s="1" t="s">
        <v>130</v>
      </c>
      <c r="F17" s="1" t="s">
        <v>130</v>
      </c>
      <c r="G17" s="199" t="s">
        <v>130</v>
      </c>
      <c r="H17" s="199" t="s">
        <v>130</v>
      </c>
      <c r="I17" s="1" t="s">
        <v>130</v>
      </c>
      <c r="J17" s="1" t="s">
        <v>129</v>
      </c>
      <c r="K17" s="1" t="s">
        <v>130</v>
      </c>
      <c r="L17" s="1" t="s">
        <v>130</v>
      </c>
      <c r="M17" s="1" t="s">
        <v>130</v>
      </c>
      <c r="N17" s="1" t="s">
        <v>130</v>
      </c>
      <c r="O17" s="1" t="s">
        <v>130</v>
      </c>
      <c r="P17" s="1" t="s">
        <v>130</v>
      </c>
      <c r="Q17" s="1" t="s">
        <v>129</v>
      </c>
      <c r="R17" s="1" t="s">
        <v>129</v>
      </c>
      <c r="S17" s="1" t="s">
        <v>130</v>
      </c>
      <c r="T17" s="83" t="s">
        <v>96</v>
      </c>
      <c r="U17" s="1" t="s">
        <v>130</v>
      </c>
      <c r="V17" s="1" t="s">
        <v>129</v>
      </c>
      <c r="W17" s="1" t="s">
        <v>129</v>
      </c>
      <c r="X17" s="1" t="s">
        <v>129</v>
      </c>
      <c r="Y17" s="1" t="s">
        <v>129</v>
      </c>
      <c r="Z17" s="1" t="s">
        <v>129</v>
      </c>
      <c r="AA17" s="1" t="s">
        <v>129</v>
      </c>
      <c r="AB17" s="1" t="s">
        <v>130</v>
      </c>
      <c r="AC17" s="1" t="s">
        <v>346</v>
      </c>
      <c r="AD17" s="1" t="s">
        <v>129</v>
      </c>
      <c r="AE17" s="1" t="s">
        <v>129</v>
      </c>
      <c r="AF17" s="1" t="s">
        <v>130</v>
      </c>
      <c r="AG17" s="1" t="s">
        <v>129</v>
      </c>
      <c r="AH17" s="1" t="s">
        <v>129</v>
      </c>
      <c r="AI17" s="1" t="s">
        <v>129</v>
      </c>
      <c r="AJ17" s="1" t="s">
        <v>129</v>
      </c>
    </row>
    <row r="18" spans="1:36" ht="12.75">
      <c r="A18" s="6">
        <v>13</v>
      </c>
      <c r="B18" s="86" t="s">
        <v>198</v>
      </c>
      <c r="C18" s="1" t="s">
        <v>130</v>
      </c>
      <c r="D18" s="1" t="s">
        <v>130</v>
      </c>
      <c r="E18" s="1" t="s">
        <v>130</v>
      </c>
      <c r="F18" s="1" t="s">
        <v>130</v>
      </c>
      <c r="G18" s="199" t="s">
        <v>130</v>
      </c>
      <c r="H18" s="199" t="s">
        <v>130</v>
      </c>
      <c r="I18" s="1" t="s">
        <v>130</v>
      </c>
      <c r="J18" s="1" t="s">
        <v>129</v>
      </c>
      <c r="K18" s="1" t="s">
        <v>129</v>
      </c>
      <c r="L18" s="1" t="s">
        <v>130</v>
      </c>
      <c r="M18" s="1" t="s">
        <v>129</v>
      </c>
      <c r="N18" s="1" t="s">
        <v>130</v>
      </c>
      <c r="O18" s="1" t="s">
        <v>130</v>
      </c>
      <c r="P18" s="1" t="s">
        <v>130</v>
      </c>
      <c r="Q18" s="1" t="s">
        <v>129</v>
      </c>
      <c r="R18" s="1" t="s">
        <v>130</v>
      </c>
      <c r="S18" s="1" t="s">
        <v>130</v>
      </c>
      <c r="T18" s="83" t="s">
        <v>96</v>
      </c>
      <c r="U18" s="1" t="s">
        <v>130</v>
      </c>
      <c r="V18" s="1" t="s">
        <v>130</v>
      </c>
      <c r="W18" s="1" t="s">
        <v>129</v>
      </c>
      <c r="X18" s="1" t="s">
        <v>129</v>
      </c>
      <c r="Y18" s="1" t="s">
        <v>129</v>
      </c>
      <c r="Z18" s="1" t="s">
        <v>129</v>
      </c>
      <c r="AA18" s="1" t="s">
        <v>129</v>
      </c>
      <c r="AB18" s="1" t="s">
        <v>129</v>
      </c>
      <c r="AC18" s="1" t="s">
        <v>346</v>
      </c>
      <c r="AD18" s="1" t="s">
        <v>129</v>
      </c>
      <c r="AE18" s="1" t="s">
        <v>130</v>
      </c>
      <c r="AF18" s="1" t="s">
        <v>130</v>
      </c>
      <c r="AG18" s="1" t="s">
        <v>129</v>
      </c>
      <c r="AH18" s="1" t="s">
        <v>129</v>
      </c>
      <c r="AI18" s="1" t="s">
        <v>129</v>
      </c>
      <c r="AJ18" s="1" t="s">
        <v>129</v>
      </c>
    </row>
    <row r="19" spans="1:36" ht="12.75">
      <c r="A19" s="6">
        <v>14</v>
      </c>
      <c r="B19" s="87" t="s">
        <v>200</v>
      </c>
      <c r="C19" s="1" t="s">
        <v>130</v>
      </c>
      <c r="D19" s="1" t="s">
        <v>130</v>
      </c>
      <c r="E19" s="1" t="s">
        <v>130</v>
      </c>
      <c r="F19" s="1" t="s">
        <v>129</v>
      </c>
      <c r="G19" s="199" t="s">
        <v>130</v>
      </c>
      <c r="H19" s="199" t="s">
        <v>130</v>
      </c>
      <c r="I19" s="1" t="s">
        <v>130</v>
      </c>
      <c r="J19" s="1" t="s">
        <v>130</v>
      </c>
      <c r="K19" s="1" t="s">
        <v>129</v>
      </c>
      <c r="L19" s="1" t="s">
        <v>130</v>
      </c>
      <c r="M19" s="1" t="s">
        <v>130</v>
      </c>
      <c r="N19" s="1" t="s">
        <v>130</v>
      </c>
      <c r="O19" s="1" t="s">
        <v>130</v>
      </c>
      <c r="P19" s="1" t="s">
        <v>130</v>
      </c>
      <c r="Q19" s="1" t="s">
        <v>129</v>
      </c>
      <c r="R19" s="1" t="s">
        <v>129</v>
      </c>
      <c r="S19" s="1" t="s">
        <v>130</v>
      </c>
      <c r="T19" s="83" t="s">
        <v>96</v>
      </c>
      <c r="U19" s="1" t="s">
        <v>130</v>
      </c>
      <c r="V19" s="1" t="s">
        <v>130</v>
      </c>
      <c r="W19" s="1" t="s">
        <v>129</v>
      </c>
      <c r="X19" s="1" t="s">
        <v>129</v>
      </c>
      <c r="Y19" s="1" t="s">
        <v>129</v>
      </c>
      <c r="Z19" s="1" t="s">
        <v>129</v>
      </c>
      <c r="AA19" s="1" t="s">
        <v>129</v>
      </c>
      <c r="AB19" s="1" t="s">
        <v>130</v>
      </c>
      <c r="AC19" s="1" t="s">
        <v>130</v>
      </c>
      <c r="AD19" s="1" t="s">
        <v>129</v>
      </c>
      <c r="AE19" s="1" t="s">
        <v>129</v>
      </c>
      <c r="AF19" s="1" t="s">
        <v>130</v>
      </c>
      <c r="AG19" s="1" t="s">
        <v>129</v>
      </c>
      <c r="AH19" s="1" t="s">
        <v>129</v>
      </c>
      <c r="AI19" s="1" t="s">
        <v>130</v>
      </c>
      <c r="AJ19" s="1" t="s">
        <v>129</v>
      </c>
    </row>
    <row r="20" spans="1:36" ht="12.75">
      <c r="A20" s="6">
        <v>15</v>
      </c>
      <c r="B20" s="88" t="s">
        <v>202</v>
      </c>
      <c r="C20" s="1" t="s">
        <v>130</v>
      </c>
      <c r="D20" s="1" t="s">
        <v>130</v>
      </c>
      <c r="E20" s="1" t="s">
        <v>130</v>
      </c>
      <c r="F20" s="1" t="s">
        <v>129</v>
      </c>
      <c r="G20" s="199" t="s">
        <v>130</v>
      </c>
      <c r="H20" s="199" t="s">
        <v>129</v>
      </c>
      <c r="I20" s="1" t="s">
        <v>130</v>
      </c>
      <c r="J20" s="1" t="s">
        <v>130</v>
      </c>
      <c r="K20" s="1" t="s">
        <v>130</v>
      </c>
      <c r="L20" s="1" t="s">
        <v>130</v>
      </c>
      <c r="M20" s="1" t="s">
        <v>130</v>
      </c>
      <c r="N20" s="1" t="s">
        <v>130</v>
      </c>
      <c r="O20" s="1" t="s">
        <v>130</v>
      </c>
      <c r="P20" s="1" t="s">
        <v>130</v>
      </c>
      <c r="Q20" s="1" t="s">
        <v>129</v>
      </c>
      <c r="R20" s="1" t="s">
        <v>130</v>
      </c>
      <c r="S20" s="1" t="s">
        <v>130</v>
      </c>
      <c r="T20" s="83" t="s">
        <v>96</v>
      </c>
      <c r="U20" s="1" t="s">
        <v>130</v>
      </c>
      <c r="V20" s="1" t="s">
        <v>130</v>
      </c>
      <c r="W20" s="1" t="s">
        <v>129</v>
      </c>
      <c r="X20" s="1" t="s">
        <v>130</v>
      </c>
      <c r="Y20" s="1" t="s">
        <v>129</v>
      </c>
      <c r="Z20" s="1" t="s">
        <v>129</v>
      </c>
      <c r="AA20" s="1" t="s">
        <v>129</v>
      </c>
      <c r="AB20" s="1" t="s">
        <v>129</v>
      </c>
      <c r="AC20" s="1" t="s">
        <v>346</v>
      </c>
      <c r="AD20" s="1" t="s">
        <v>129</v>
      </c>
      <c r="AE20" s="1" t="s">
        <v>130</v>
      </c>
      <c r="AF20" s="1" t="s">
        <v>130</v>
      </c>
      <c r="AG20" s="1" t="s">
        <v>129</v>
      </c>
      <c r="AH20" s="1" t="s">
        <v>129</v>
      </c>
      <c r="AI20" s="1" t="s">
        <v>129</v>
      </c>
      <c r="AJ20" s="1" t="s">
        <v>129</v>
      </c>
    </row>
    <row r="21" spans="1:36" ht="12.75">
      <c r="A21" s="6">
        <v>16</v>
      </c>
      <c r="B21" s="87" t="s">
        <v>204</v>
      </c>
      <c r="C21" s="1" t="s">
        <v>130</v>
      </c>
      <c r="D21" s="1" t="s">
        <v>130</v>
      </c>
      <c r="E21" s="1" t="s">
        <v>130</v>
      </c>
      <c r="F21" s="1" t="s">
        <v>129</v>
      </c>
      <c r="G21" s="199" t="s">
        <v>130</v>
      </c>
      <c r="H21" s="199" t="s">
        <v>130</v>
      </c>
      <c r="I21" s="1" t="s">
        <v>130</v>
      </c>
      <c r="J21" s="1" t="s">
        <v>129</v>
      </c>
      <c r="K21" s="1" t="s">
        <v>130</v>
      </c>
      <c r="L21" s="1" t="s">
        <v>130</v>
      </c>
      <c r="M21" s="1" t="s">
        <v>130</v>
      </c>
      <c r="N21" s="1" t="s">
        <v>130</v>
      </c>
      <c r="O21" s="1" t="s">
        <v>130</v>
      </c>
      <c r="P21" s="1" t="s">
        <v>130</v>
      </c>
      <c r="Q21" s="1" t="s">
        <v>129</v>
      </c>
      <c r="R21" s="1" t="s">
        <v>130</v>
      </c>
      <c r="S21" s="1" t="s">
        <v>130</v>
      </c>
      <c r="T21" s="83" t="s">
        <v>96</v>
      </c>
      <c r="U21" s="1" t="s">
        <v>130</v>
      </c>
      <c r="V21" s="1" t="s">
        <v>130</v>
      </c>
      <c r="W21" s="1" t="s">
        <v>129</v>
      </c>
      <c r="X21" s="1" t="s">
        <v>129</v>
      </c>
      <c r="Y21" s="1" t="s">
        <v>129</v>
      </c>
      <c r="Z21" s="1" t="s">
        <v>129</v>
      </c>
      <c r="AA21" s="1" t="s">
        <v>129</v>
      </c>
      <c r="AB21" s="1" t="s">
        <v>129</v>
      </c>
      <c r="AC21" s="1" t="s">
        <v>129</v>
      </c>
      <c r="AD21" s="1" t="s">
        <v>129</v>
      </c>
      <c r="AE21" s="1" t="s">
        <v>130</v>
      </c>
      <c r="AF21" s="1" t="s">
        <v>130</v>
      </c>
      <c r="AG21" s="1" t="s">
        <v>129</v>
      </c>
      <c r="AH21" s="1" t="s">
        <v>129</v>
      </c>
      <c r="AI21" s="1" t="s">
        <v>129</v>
      </c>
      <c r="AJ21" s="1" t="s">
        <v>129</v>
      </c>
    </row>
    <row r="22" spans="1:36" ht="12.75">
      <c r="A22" s="6">
        <v>17</v>
      </c>
      <c r="B22" s="150" t="s">
        <v>111</v>
      </c>
      <c r="C22" s="1" t="s">
        <v>130</v>
      </c>
      <c r="D22" s="1" t="s">
        <v>130</v>
      </c>
      <c r="E22" s="1" t="s">
        <v>130</v>
      </c>
      <c r="F22" s="1" t="s">
        <v>130</v>
      </c>
      <c r="G22" s="199" t="s">
        <v>130</v>
      </c>
      <c r="H22" s="199" t="s">
        <v>130</v>
      </c>
      <c r="I22" s="1" t="s">
        <v>130</v>
      </c>
      <c r="J22" s="1" t="s">
        <v>130</v>
      </c>
      <c r="K22" s="1" t="s">
        <v>130</v>
      </c>
      <c r="L22" s="1" t="s">
        <v>130</v>
      </c>
      <c r="M22" s="1" t="s">
        <v>130</v>
      </c>
      <c r="N22" s="1" t="s">
        <v>130</v>
      </c>
      <c r="O22" s="1" t="s">
        <v>130</v>
      </c>
      <c r="P22" s="1" t="s">
        <v>130</v>
      </c>
      <c r="Q22" s="1" t="s">
        <v>129</v>
      </c>
      <c r="R22" s="1" t="s">
        <v>130</v>
      </c>
      <c r="S22" s="1" t="s">
        <v>130</v>
      </c>
      <c r="T22" s="83" t="s">
        <v>96</v>
      </c>
      <c r="U22" s="1" t="s">
        <v>130</v>
      </c>
      <c r="V22" s="1" t="s">
        <v>130</v>
      </c>
      <c r="W22" s="1" t="s">
        <v>129</v>
      </c>
      <c r="X22" s="1" t="s">
        <v>129</v>
      </c>
      <c r="Y22" s="1" t="s">
        <v>129</v>
      </c>
      <c r="Z22" s="1" t="s">
        <v>129</v>
      </c>
      <c r="AA22" s="1" t="s">
        <v>129</v>
      </c>
      <c r="AB22" s="1" t="s">
        <v>129</v>
      </c>
      <c r="AC22" s="1" t="s">
        <v>130</v>
      </c>
      <c r="AD22" s="1" t="s">
        <v>129</v>
      </c>
      <c r="AE22" s="1" t="s">
        <v>130</v>
      </c>
      <c r="AF22" s="1" t="s">
        <v>130</v>
      </c>
      <c r="AG22" s="1" t="s">
        <v>129</v>
      </c>
      <c r="AH22" s="1" t="s">
        <v>129</v>
      </c>
      <c r="AI22" s="1" t="s">
        <v>129</v>
      </c>
      <c r="AJ22" s="1" t="s">
        <v>129</v>
      </c>
    </row>
    <row r="23" spans="1:36" ht="12.75">
      <c r="A23" s="6">
        <v>18</v>
      </c>
      <c r="B23" s="150" t="s">
        <v>110</v>
      </c>
      <c r="C23" s="1" t="s">
        <v>130</v>
      </c>
      <c r="D23" s="1" t="s">
        <v>130</v>
      </c>
      <c r="E23" s="1" t="s">
        <v>130</v>
      </c>
      <c r="F23" s="1" t="s">
        <v>130</v>
      </c>
      <c r="G23" s="199" t="s">
        <v>130</v>
      </c>
      <c r="H23" s="199" t="s">
        <v>130</v>
      </c>
      <c r="I23" s="1" t="s">
        <v>130</v>
      </c>
      <c r="J23" s="1" t="s">
        <v>130</v>
      </c>
      <c r="K23" s="1" t="s">
        <v>130</v>
      </c>
      <c r="L23" s="1" t="s">
        <v>130</v>
      </c>
      <c r="M23" s="1" t="s">
        <v>130</v>
      </c>
      <c r="N23" s="1" t="s">
        <v>130</v>
      </c>
      <c r="O23" s="1" t="s">
        <v>130</v>
      </c>
      <c r="P23" s="1" t="s">
        <v>130</v>
      </c>
      <c r="Q23" s="1" t="s">
        <v>129</v>
      </c>
      <c r="R23" s="1" t="s">
        <v>130</v>
      </c>
      <c r="S23" s="1" t="s">
        <v>130</v>
      </c>
      <c r="T23" s="83" t="s">
        <v>96</v>
      </c>
      <c r="U23" s="1" t="s">
        <v>130</v>
      </c>
      <c r="V23" s="1" t="s">
        <v>129</v>
      </c>
      <c r="W23" s="1" t="s">
        <v>129</v>
      </c>
      <c r="X23" s="1" t="s">
        <v>129</v>
      </c>
      <c r="Y23" s="1" t="s">
        <v>129</v>
      </c>
      <c r="Z23" s="1" t="s">
        <v>129</v>
      </c>
      <c r="AA23" s="1" t="s">
        <v>129</v>
      </c>
      <c r="AB23" s="1" t="s">
        <v>129</v>
      </c>
      <c r="AC23" s="1" t="s">
        <v>130</v>
      </c>
      <c r="AD23" s="1" t="s">
        <v>129</v>
      </c>
      <c r="AE23" s="1" t="s">
        <v>130</v>
      </c>
      <c r="AF23" s="1" t="s">
        <v>130</v>
      </c>
      <c r="AG23" s="1" t="s">
        <v>129</v>
      </c>
      <c r="AH23" s="1" t="s">
        <v>129</v>
      </c>
      <c r="AI23" s="1" t="s">
        <v>129</v>
      </c>
      <c r="AJ23" s="1" t="s">
        <v>129</v>
      </c>
    </row>
    <row r="24" spans="1:36" ht="12.75">
      <c r="A24" s="6">
        <v>19</v>
      </c>
      <c r="B24" s="150" t="s">
        <v>209</v>
      </c>
      <c r="C24" s="1" t="s">
        <v>130</v>
      </c>
      <c r="D24" s="1" t="s">
        <v>130</v>
      </c>
      <c r="E24" s="1" t="s">
        <v>130</v>
      </c>
      <c r="F24" s="1" t="s">
        <v>129</v>
      </c>
      <c r="G24" s="199" t="s">
        <v>129</v>
      </c>
      <c r="H24" s="199" t="s">
        <v>129</v>
      </c>
      <c r="I24" s="1" t="s">
        <v>130</v>
      </c>
      <c r="J24" s="1" t="s">
        <v>130</v>
      </c>
      <c r="K24" s="1" t="s">
        <v>130</v>
      </c>
      <c r="L24" s="1" t="s">
        <v>130</v>
      </c>
      <c r="M24" s="1" t="s">
        <v>130</v>
      </c>
      <c r="N24" s="1" t="s">
        <v>130</v>
      </c>
      <c r="O24" s="1" t="s">
        <v>130</v>
      </c>
      <c r="P24" s="1" t="s">
        <v>130</v>
      </c>
      <c r="Q24" s="1" t="s">
        <v>129</v>
      </c>
      <c r="R24" s="1" t="s">
        <v>130</v>
      </c>
      <c r="S24" s="1" t="s">
        <v>130</v>
      </c>
      <c r="T24" s="83" t="s">
        <v>96</v>
      </c>
      <c r="U24" s="1" t="s">
        <v>130</v>
      </c>
      <c r="V24" s="1" t="s">
        <v>129</v>
      </c>
      <c r="W24" s="1" t="s">
        <v>129</v>
      </c>
      <c r="X24" s="1" t="s">
        <v>130</v>
      </c>
      <c r="Y24" s="1" t="s">
        <v>129</v>
      </c>
      <c r="Z24" s="1" t="s">
        <v>129</v>
      </c>
      <c r="AA24" s="1" t="s">
        <v>130</v>
      </c>
      <c r="AB24" s="1" t="s">
        <v>129</v>
      </c>
      <c r="AC24" s="1" t="s">
        <v>130</v>
      </c>
      <c r="AD24" s="1" t="s">
        <v>129</v>
      </c>
      <c r="AE24" s="1" t="s">
        <v>130</v>
      </c>
      <c r="AF24" s="1" t="s">
        <v>130</v>
      </c>
      <c r="AG24" s="1" t="s">
        <v>129</v>
      </c>
      <c r="AH24" s="1" t="s">
        <v>129</v>
      </c>
      <c r="AI24" s="1" t="s">
        <v>129</v>
      </c>
      <c r="AJ24" s="1" t="s">
        <v>129</v>
      </c>
    </row>
    <row r="25" spans="1:36" ht="12.75">
      <c r="A25" s="6">
        <v>20</v>
      </c>
      <c r="B25" s="150" t="s">
        <v>211</v>
      </c>
      <c r="C25" s="1" t="s">
        <v>130</v>
      </c>
      <c r="D25" s="1" t="s">
        <v>130</v>
      </c>
      <c r="E25" s="1" t="s">
        <v>130</v>
      </c>
      <c r="F25" s="1" t="s">
        <v>130</v>
      </c>
      <c r="G25" s="199" t="s">
        <v>130</v>
      </c>
      <c r="H25" s="199" t="s">
        <v>130</v>
      </c>
      <c r="I25" s="1" t="s">
        <v>130</v>
      </c>
      <c r="J25" s="1" t="s">
        <v>129</v>
      </c>
      <c r="K25" s="1" t="s">
        <v>130</v>
      </c>
      <c r="L25" s="1" t="s">
        <v>130</v>
      </c>
      <c r="M25" s="1" t="s">
        <v>130</v>
      </c>
      <c r="N25" s="1" t="s">
        <v>130</v>
      </c>
      <c r="O25" s="1" t="s">
        <v>130</v>
      </c>
      <c r="P25" s="1" t="s">
        <v>130</v>
      </c>
      <c r="Q25" s="1" t="s">
        <v>129</v>
      </c>
      <c r="R25" s="1" t="s">
        <v>130</v>
      </c>
      <c r="S25" s="1" t="s">
        <v>130</v>
      </c>
      <c r="T25" s="83" t="s">
        <v>96</v>
      </c>
      <c r="U25" s="1" t="s">
        <v>130</v>
      </c>
      <c r="V25" s="1" t="s">
        <v>130</v>
      </c>
      <c r="W25" s="1" t="s">
        <v>129</v>
      </c>
      <c r="X25" s="1" t="s">
        <v>129</v>
      </c>
      <c r="Y25" s="1" t="s">
        <v>129</v>
      </c>
      <c r="Z25" s="1" t="s">
        <v>129</v>
      </c>
      <c r="AA25" s="1" t="s">
        <v>129</v>
      </c>
      <c r="AB25" s="1" t="s">
        <v>130</v>
      </c>
      <c r="AC25" s="1" t="s">
        <v>130</v>
      </c>
      <c r="AD25" s="1" t="s">
        <v>129</v>
      </c>
      <c r="AE25" s="1" t="s">
        <v>130</v>
      </c>
      <c r="AF25" s="1" t="s">
        <v>130</v>
      </c>
      <c r="AG25" s="1" t="s">
        <v>129</v>
      </c>
      <c r="AH25" s="1" t="s">
        <v>129</v>
      </c>
      <c r="AI25" s="1" t="s">
        <v>129</v>
      </c>
      <c r="AJ25" s="1" t="s">
        <v>130</v>
      </c>
    </row>
    <row r="26" spans="1:36" ht="12.75">
      <c r="A26" s="6">
        <v>21</v>
      </c>
      <c r="B26" s="150" t="s">
        <v>213</v>
      </c>
      <c r="C26" s="1" t="s">
        <v>130</v>
      </c>
      <c r="D26" s="1" t="s">
        <v>130</v>
      </c>
      <c r="E26" s="1" t="s">
        <v>130</v>
      </c>
      <c r="F26" s="1" t="s">
        <v>129</v>
      </c>
      <c r="G26" s="199" t="s">
        <v>130</v>
      </c>
      <c r="H26" s="199" t="s">
        <v>129</v>
      </c>
      <c r="I26" s="1" t="s">
        <v>130</v>
      </c>
      <c r="J26" s="1" t="s">
        <v>129</v>
      </c>
      <c r="K26" s="1" t="s">
        <v>130</v>
      </c>
      <c r="L26" s="1" t="s">
        <v>130</v>
      </c>
      <c r="M26" s="1" t="s">
        <v>130</v>
      </c>
      <c r="N26" s="1" t="s">
        <v>130</v>
      </c>
      <c r="O26" s="1" t="s">
        <v>130</v>
      </c>
      <c r="P26" s="1" t="s">
        <v>130</v>
      </c>
      <c r="Q26" s="1" t="s">
        <v>129</v>
      </c>
      <c r="R26" s="1" t="s">
        <v>130</v>
      </c>
      <c r="S26" s="1" t="s">
        <v>130</v>
      </c>
      <c r="T26" s="83" t="s">
        <v>96</v>
      </c>
      <c r="U26" s="1" t="s">
        <v>130</v>
      </c>
      <c r="V26" s="1" t="s">
        <v>129</v>
      </c>
      <c r="W26" s="1" t="s">
        <v>130</v>
      </c>
      <c r="X26" s="1" t="s">
        <v>130</v>
      </c>
      <c r="Y26" s="1" t="s">
        <v>129</v>
      </c>
      <c r="Z26" s="1" t="s">
        <v>129</v>
      </c>
      <c r="AA26" s="1" t="s">
        <v>129</v>
      </c>
      <c r="AB26" s="1" t="s">
        <v>129</v>
      </c>
      <c r="AC26" s="1" t="s">
        <v>130</v>
      </c>
      <c r="AD26" s="1" t="s">
        <v>129</v>
      </c>
      <c r="AE26" s="1" t="s">
        <v>130</v>
      </c>
      <c r="AF26" s="1" t="s">
        <v>129</v>
      </c>
      <c r="AG26" s="1" t="s">
        <v>129</v>
      </c>
      <c r="AH26" s="1" t="s">
        <v>129</v>
      </c>
      <c r="AI26" s="1" t="s">
        <v>129</v>
      </c>
      <c r="AJ26" s="1" t="s">
        <v>129</v>
      </c>
    </row>
    <row r="27" spans="1:36" ht="12.75">
      <c r="A27" s="6">
        <v>22</v>
      </c>
      <c r="B27" s="150" t="s">
        <v>215</v>
      </c>
      <c r="C27" s="1" t="s">
        <v>130</v>
      </c>
      <c r="D27" s="1" t="s">
        <v>129</v>
      </c>
      <c r="E27" s="1" t="s">
        <v>130</v>
      </c>
      <c r="F27" s="1" t="s">
        <v>129</v>
      </c>
      <c r="G27" s="199" t="s">
        <v>129</v>
      </c>
      <c r="H27" s="199" t="s">
        <v>130</v>
      </c>
      <c r="I27" s="1" t="s">
        <v>130</v>
      </c>
      <c r="J27" s="1" t="s">
        <v>130</v>
      </c>
      <c r="K27" s="1" t="s">
        <v>130</v>
      </c>
      <c r="L27" s="1" t="s">
        <v>130</v>
      </c>
      <c r="M27" s="1" t="s">
        <v>130</v>
      </c>
      <c r="N27" s="1" t="s">
        <v>130</v>
      </c>
      <c r="O27" s="1" t="s">
        <v>130</v>
      </c>
      <c r="P27" s="1" t="s">
        <v>130</v>
      </c>
      <c r="Q27" s="1" t="s">
        <v>129</v>
      </c>
      <c r="R27" s="1" t="s">
        <v>130</v>
      </c>
      <c r="S27" s="1" t="s">
        <v>130</v>
      </c>
      <c r="T27" s="83" t="s">
        <v>96</v>
      </c>
      <c r="U27" s="1" t="s">
        <v>130</v>
      </c>
      <c r="V27" s="1" t="s">
        <v>130</v>
      </c>
      <c r="W27" s="1" t="s">
        <v>129</v>
      </c>
      <c r="X27" s="1" t="s">
        <v>129</v>
      </c>
      <c r="Y27" s="1" t="s">
        <v>129</v>
      </c>
      <c r="Z27" s="1" t="s">
        <v>129</v>
      </c>
      <c r="AA27" s="1" t="s">
        <v>129</v>
      </c>
      <c r="AB27" s="1" t="s">
        <v>129</v>
      </c>
      <c r="AC27" s="1" t="s">
        <v>130</v>
      </c>
      <c r="AD27" s="1" t="s">
        <v>129</v>
      </c>
      <c r="AE27" s="1" t="s">
        <v>129</v>
      </c>
      <c r="AF27" s="1" t="s">
        <v>130</v>
      </c>
      <c r="AG27" s="1" t="s">
        <v>129</v>
      </c>
      <c r="AH27" s="1" t="s">
        <v>129</v>
      </c>
      <c r="AI27" s="1" t="s">
        <v>129</v>
      </c>
      <c r="AJ27" s="1" t="s">
        <v>129</v>
      </c>
    </row>
    <row r="28" spans="1:36" ht="12.75">
      <c r="A28" s="6">
        <v>23</v>
      </c>
      <c r="B28" s="151" t="s">
        <v>109</v>
      </c>
      <c r="C28" s="1" t="s">
        <v>130</v>
      </c>
      <c r="D28" s="1" t="s">
        <v>130</v>
      </c>
      <c r="E28" s="1" t="s">
        <v>130</v>
      </c>
      <c r="F28" s="1" t="s">
        <v>129</v>
      </c>
      <c r="G28" s="199" t="s">
        <v>130</v>
      </c>
      <c r="H28" s="199" t="s">
        <v>130</v>
      </c>
      <c r="I28" s="1" t="s">
        <v>130</v>
      </c>
      <c r="J28" s="1" t="s">
        <v>130</v>
      </c>
      <c r="K28" s="1" t="s">
        <v>130</v>
      </c>
      <c r="L28" s="1" t="s">
        <v>130</v>
      </c>
      <c r="M28" s="1" t="s">
        <v>129</v>
      </c>
      <c r="N28" s="1" t="s">
        <v>130</v>
      </c>
      <c r="O28" s="1" t="s">
        <v>130</v>
      </c>
      <c r="P28" s="1" t="s">
        <v>130</v>
      </c>
      <c r="Q28" s="1" t="s">
        <v>129</v>
      </c>
      <c r="R28" s="1" t="s">
        <v>130</v>
      </c>
      <c r="S28" s="1" t="s">
        <v>130</v>
      </c>
      <c r="T28" s="83" t="s">
        <v>96</v>
      </c>
      <c r="U28" s="1" t="s">
        <v>130</v>
      </c>
      <c r="V28" s="1" t="s">
        <v>130</v>
      </c>
      <c r="W28" s="1" t="s">
        <v>129</v>
      </c>
      <c r="X28" s="1" t="s">
        <v>129</v>
      </c>
      <c r="Y28" s="1" t="s">
        <v>130</v>
      </c>
      <c r="Z28" s="1" t="s">
        <v>129</v>
      </c>
      <c r="AA28" s="1" t="s">
        <v>129</v>
      </c>
      <c r="AB28" s="1" t="s">
        <v>129</v>
      </c>
      <c r="AC28" s="1" t="s">
        <v>130</v>
      </c>
      <c r="AD28" s="1" t="s">
        <v>129</v>
      </c>
      <c r="AE28" s="1" t="s">
        <v>130</v>
      </c>
      <c r="AF28" s="1" t="s">
        <v>130</v>
      </c>
      <c r="AG28" s="1" t="s">
        <v>129</v>
      </c>
      <c r="AH28" s="1" t="s">
        <v>129</v>
      </c>
      <c r="AI28" s="1" t="s">
        <v>129</v>
      </c>
      <c r="AJ28" s="1" t="s">
        <v>129</v>
      </c>
    </row>
    <row r="29" spans="1:36" ht="12.75">
      <c r="A29" s="6">
        <v>24</v>
      </c>
      <c r="B29" s="151" t="s">
        <v>219</v>
      </c>
      <c r="C29" s="1" t="s">
        <v>130</v>
      </c>
      <c r="D29" s="1" t="s">
        <v>130</v>
      </c>
      <c r="E29" s="1" t="s">
        <v>130</v>
      </c>
      <c r="F29" s="1" t="s">
        <v>129</v>
      </c>
      <c r="G29" s="199" t="s">
        <v>130</v>
      </c>
      <c r="H29" s="199" t="s">
        <v>130</v>
      </c>
      <c r="I29" s="1" t="s">
        <v>130</v>
      </c>
      <c r="J29" s="1" t="s">
        <v>129</v>
      </c>
      <c r="K29" s="1" t="s">
        <v>130</v>
      </c>
      <c r="L29" s="1" t="s">
        <v>130</v>
      </c>
      <c r="M29" s="1" t="s">
        <v>130</v>
      </c>
      <c r="N29" s="1" t="s">
        <v>130</v>
      </c>
      <c r="O29" s="1" t="s">
        <v>130</v>
      </c>
      <c r="P29" s="1" t="s">
        <v>130</v>
      </c>
      <c r="Q29" s="1" t="s">
        <v>129</v>
      </c>
      <c r="R29" s="1" t="s">
        <v>129</v>
      </c>
      <c r="S29" s="1" t="s">
        <v>129</v>
      </c>
      <c r="T29" s="83" t="s">
        <v>97</v>
      </c>
      <c r="U29" s="1" t="s">
        <v>130</v>
      </c>
      <c r="V29" s="1" t="s">
        <v>130</v>
      </c>
      <c r="W29" s="1" t="s">
        <v>129</v>
      </c>
      <c r="X29" s="1" t="s">
        <v>129</v>
      </c>
      <c r="Y29" s="1" t="s">
        <v>129</v>
      </c>
      <c r="Z29" s="1" t="s">
        <v>129</v>
      </c>
      <c r="AA29" s="1" t="s">
        <v>129</v>
      </c>
      <c r="AB29" s="1" t="s">
        <v>129</v>
      </c>
      <c r="AC29" s="1" t="s">
        <v>130</v>
      </c>
      <c r="AD29" s="1" t="s">
        <v>129</v>
      </c>
      <c r="AE29" s="1" t="s">
        <v>130</v>
      </c>
      <c r="AF29" s="1" t="s">
        <v>130</v>
      </c>
      <c r="AG29" s="1" t="s">
        <v>129</v>
      </c>
      <c r="AH29" s="1" t="s">
        <v>129</v>
      </c>
      <c r="AI29" s="1" t="s">
        <v>129</v>
      </c>
      <c r="AJ29" s="1" t="s">
        <v>129</v>
      </c>
    </row>
    <row r="30" spans="1:36" ht="12.75">
      <c r="A30" s="6">
        <v>25</v>
      </c>
      <c r="B30" s="151" t="s">
        <v>221</v>
      </c>
      <c r="C30" s="1" t="s">
        <v>130</v>
      </c>
      <c r="D30" s="1" t="s">
        <v>130</v>
      </c>
      <c r="E30" s="1" t="s">
        <v>130</v>
      </c>
      <c r="F30" s="1" t="s">
        <v>346</v>
      </c>
      <c r="G30" s="199" t="s">
        <v>346</v>
      </c>
      <c r="H30" s="199" t="s">
        <v>129</v>
      </c>
      <c r="I30" s="1" t="s">
        <v>130</v>
      </c>
      <c r="J30" s="1" t="s">
        <v>130</v>
      </c>
      <c r="K30" s="1" t="s">
        <v>130</v>
      </c>
      <c r="L30" s="1" t="s">
        <v>130</v>
      </c>
      <c r="M30" s="1" t="s">
        <v>129</v>
      </c>
      <c r="N30" s="1" t="s">
        <v>129</v>
      </c>
      <c r="O30" s="1" t="s">
        <v>130</v>
      </c>
      <c r="P30" s="1" t="s">
        <v>130</v>
      </c>
      <c r="Q30" s="1" t="s">
        <v>129</v>
      </c>
      <c r="R30" s="1" t="s">
        <v>130</v>
      </c>
      <c r="S30" s="1" t="s">
        <v>130</v>
      </c>
      <c r="T30" s="83" t="s">
        <v>96</v>
      </c>
      <c r="U30" s="1" t="s">
        <v>346</v>
      </c>
      <c r="V30" s="1" t="s">
        <v>130</v>
      </c>
      <c r="W30" s="1" t="s">
        <v>129</v>
      </c>
      <c r="X30" s="1" t="s">
        <v>129</v>
      </c>
      <c r="Y30" s="1" t="s">
        <v>129</v>
      </c>
      <c r="Z30" s="1" t="s">
        <v>129</v>
      </c>
      <c r="AA30" s="1" t="s">
        <v>129</v>
      </c>
      <c r="AB30" s="1" t="s">
        <v>129</v>
      </c>
      <c r="AC30" s="1" t="s">
        <v>129</v>
      </c>
      <c r="AD30" s="1" t="s">
        <v>129</v>
      </c>
      <c r="AE30" s="1" t="s">
        <v>130</v>
      </c>
      <c r="AF30" s="1" t="s">
        <v>129</v>
      </c>
      <c r="AG30" s="1" t="s">
        <v>129</v>
      </c>
      <c r="AH30" s="1" t="s">
        <v>129</v>
      </c>
      <c r="AI30" s="1" t="s">
        <v>129</v>
      </c>
      <c r="AJ30" s="1" t="s">
        <v>129</v>
      </c>
    </row>
    <row r="31" spans="1:36" ht="12.75">
      <c r="A31" s="6">
        <v>26</v>
      </c>
      <c r="B31" s="151" t="s">
        <v>223</v>
      </c>
      <c r="C31" s="1" t="s">
        <v>129</v>
      </c>
      <c r="D31" s="1" t="s">
        <v>130</v>
      </c>
      <c r="E31" s="1" t="s">
        <v>130</v>
      </c>
      <c r="F31" s="1" t="s">
        <v>129</v>
      </c>
      <c r="G31" s="199" t="s">
        <v>130</v>
      </c>
      <c r="H31" s="199" t="s">
        <v>130</v>
      </c>
      <c r="I31" s="1" t="s">
        <v>130</v>
      </c>
      <c r="J31" s="1" t="s">
        <v>130</v>
      </c>
      <c r="K31" s="1" t="s">
        <v>130</v>
      </c>
      <c r="L31" s="1" t="s">
        <v>130</v>
      </c>
      <c r="M31" s="1" t="s">
        <v>130</v>
      </c>
      <c r="N31" s="1" t="s">
        <v>130</v>
      </c>
      <c r="O31" s="1" t="s">
        <v>130</v>
      </c>
      <c r="P31" s="1" t="s">
        <v>130</v>
      </c>
      <c r="Q31" s="1" t="s">
        <v>129</v>
      </c>
      <c r="R31" s="1" t="s">
        <v>130</v>
      </c>
      <c r="S31" s="1" t="s">
        <v>130</v>
      </c>
      <c r="T31" s="83" t="s">
        <v>97</v>
      </c>
      <c r="U31" s="1" t="s">
        <v>130</v>
      </c>
      <c r="V31" s="1" t="s">
        <v>130</v>
      </c>
      <c r="W31" s="1" t="s">
        <v>129</v>
      </c>
      <c r="X31" s="1" t="s">
        <v>129</v>
      </c>
      <c r="Y31" s="1" t="s">
        <v>129</v>
      </c>
      <c r="Z31" s="1" t="s">
        <v>129</v>
      </c>
      <c r="AA31" s="1" t="s">
        <v>129</v>
      </c>
      <c r="AB31" s="1" t="s">
        <v>129</v>
      </c>
      <c r="AC31" s="1" t="s">
        <v>130</v>
      </c>
      <c r="AD31" s="1" t="s">
        <v>129</v>
      </c>
      <c r="AE31" s="1" t="s">
        <v>130</v>
      </c>
      <c r="AF31" s="1" t="s">
        <v>130</v>
      </c>
      <c r="AG31" s="1" t="s">
        <v>129</v>
      </c>
      <c r="AH31" s="1" t="s">
        <v>129</v>
      </c>
      <c r="AI31" s="1" t="s">
        <v>129</v>
      </c>
      <c r="AJ31" s="1" t="s">
        <v>129</v>
      </c>
    </row>
    <row r="32" spans="1:36" ht="12.75">
      <c r="A32" s="6">
        <v>27</v>
      </c>
      <c r="B32" s="91" t="s">
        <v>112</v>
      </c>
      <c r="C32" s="1" t="s">
        <v>130</v>
      </c>
      <c r="D32" s="1" t="s">
        <v>130</v>
      </c>
      <c r="E32" s="1" t="s">
        <v>130</v>
      </c>
      <c r="F32" s="1" t="s">
        <v>130</v>
      </c>
      <c r="G32" s="199" t="s">
        <v>130</v>
      </c>
      <c r="H32" s="199" t="s">
        <v>130</v>
      </c>
      <c r="I32" s="1" t="s">
        <v>130</v>
      </c>
      <c r="J32" s="1" t="s">
        <v>129</v>
      </c>
      <c r="K32" s="1" t="s">
        <v>130</v>
      </c>
      <c r="L32" s="1" t="s">
        <v>130</v>
      </c>
      <c r="M32" s="1" t="s">
        <v>130</v>
      </c>
      <c r="N32" s="1" t="s">
        <v>130</v>
      </c>
      <c r="O32" s="1" t="s">
        <v>130</v>
      </c>
      <c r="P32" s="1" t="s">
        <v>130</v>
      </c>
      <c r="Q32" s="1" t="s">
        <v>129</v>
      </c>
      <c r="R32" s="1" t="s">
        <v>130</v>
      </c>
      <c r="S32" s="1" t="s">
        <v>130</v>
      </c>
      <c r="T32" s="83" t="s">
        <v>96</v>
      </c>
      <c r="U32" s="1" t="s">
        <v>130</v>
      </c>
      <c r="V32" s="1" t="s">
        <v>130</v>
      </c>
      <c r="W32" s="1" t="s">
        <v>129</v>
      </c>
      <c r="X32" s="1" t="s">
        <v>129</v>
      </c>
      <c r="Y32" s="1" t="s">
        <v>129</v>
      </c>
      <c r="Z32" s="1" t="s">
        <v>129</v>
      </c>
      <c r="AA32" s="1" t="s">
        <v>129</v>
      </c>
      <c r="AB32" s="1" t="s">
        <v>129</v>
      </c>
      <c r="AC32" s="1" t="s">
        <v>130</v>
      </c>
      <c r="AD32" s="1" t="s">
        <v>129</v>
      </c>
      <c r="AE32" s="1" t="s">
        <v>130</v>
      </c>
      <c r="AF32" s="1" t="s">
        <v>130</v>
      </c>
      <c r="AG32" s="1" t="s">
        <v>129</v>
      </c>
      <c r="AH32" s="1" t="s">
        <v>129</v>
      </c>
      <c r="AI32" s="1" t="s">
        <v>129</v>
      </c>
      <c r="AJ32" s="1" t="s">
        <v>129</v>
      </c>
    </row>
    <row r="33" spans="1:36" ht="12.75">
      <c r="A33" s="6">
        <v>28</v>
      </c>
      <c r="B33" s="91" t="s">
        <v>113</v>
      </c>
      <c r="C33" s="1" t="s">
        <v>130</v>
      </c>
      <c r="D33" s="1" t="s">
        <v>130</v>
      </c>
      <c r="E33" s="1" t="s">
        <v>130</v>
      </c>
      <c r="F33" s="1" t="s">
        <v>129</v>
      </c>
      <c r="G33" s="199" t="s">
        <v>130</v>
      </c>
      <c r="H33" s="199" t="s">
        <v>130</v>
      </c>
      <c r="I33" s="1" t="s">
        <v>130</v>
      </c>
      <c r="J33" s="1" t="s">
        <v>129</v>
      </c>
      <c r="K33" s="1" t="s">
        <v>130</v>
      </c>
      <c r="L33" s="1" t="s">
        <v>130</v>
      </c>
      <c r="M33" s="1" t="s">
        <v>130</v>
      </c>
      <c r="N33" s="1" t="s">
        <v>130</v>
      </c>
      <c r="O33" s="1" t="s">
        <v>130</v>
      </c>
      <c r="P33" s="1" t="s">
        <v>130</v>
      </c>
      <c r="Q33" s="1" t="s">
        <v>129</v>
      </c>
      <c r="R33" s="1" t="s">
        <v>130</v>
      </c>
      <c r="S33" s="1" t="s">
        <v>130</v>
      </c>
      <c r="T33" s="83" t="s">
        <v>96</v>
      </c>
      <c r="U33" s="1" t="s">
        <v>130</v>
      </c>
      <c r="V33" s="1" t="s">
        <v>130</v>
      </c>
      <c r="W33" s="1" t="s">
        <v>129</v>
      </c>
      <c r="X33" s="1" t="s">
        <v>129</v>
      </c>
      <c r="Y33" s="1" t="s">
        <v>129</v>
      </c>
      <c r="Z33" s="1" t="s">
        <v>129</v>
      </c>
      <c r="AA33" s="1" t="s">
        <v>129</v>
      </c>
      <c r="AB33" s="1" t="s">
        <v>130</v>
      </c>
      <c r="AC33" s="1" t="s">
        <v>130</v>
      </c>
      <c r="AD33" s="1" t="s">
        <v>129</v>
      </c>
      <c r="AE33" s="1" t="s">
        <v>130</v>
      </c>
      <c r="AF33" s="1" t="s">
        <v>130</v>
      </c>
      <c r="AG33" s="1" t="s">
        <v>129</v>
      </c>
      <c r="AH33" s="1" t="s">
        <v>129</v>
      </c>
      <c r="AI33" s="1" t="s">
        <v>129</v>
      </c>
      <c r="AJ33" s="1" t="s">
        <v>129</v>
      </c>
    </row>
    <row r="34" spans="1:36" ht="12.75">
      <c r="A34" s="6">
        <v>29</v>
      </c>
      <c r="B34" s="91" t="s">
        <v>228</v>
      </c>
      <c r="C34" s="1" t="s">
        <v>130</v>
      </c>
      <c r="D34" s="1" t="s">
        <v>130</v>
      </c>
      <c r="E34" s="1" t="s">
        <v>130</v>
      </c>
      <c r="F34" s="1" t="s">
        <v>130</v>
      </c>
      <c r="G34" s="199" t="s">
        <v>130</v>
      </c>
      <c r="H34" s="199" t="s">
        <v>130</v>
      </c>
      <c r="I34" s="1" t="s">
        <v>130</v>
      </c>
      <c r="J34" s="1" t="s">
        <v>130</v>
      </c>
      <c r="K34" s="1" t="s">
        <v>130</v>
      </c>
      <c r="L34" s="1" t="s">
        <v>130</v>
      </c>
      <c r="M34" s="1" t="s">
        <v>130</v>
      </c>
      <c r="N34" s="1" t="s">
        <v>130</v>
      </c>
      <c r="O34" s="1" t="s">
        <v>130</v>
      </c>
      <c r="P34" s="1" t="s">
        <v>130</v>
      </c>
      <c r="Q34" s="1" t="s">
        <v>129</v>
      </c>
      <c r="R34" s="1" t="s">
        <v>130</v>
      </c>
      <c r="S34" s="1" t="s">
        <v>130</v>
      </c>
      <c r="T34" s="83" t="s">
        <v>96</v>
      </c>
      <c r="U34" s="1" t="s">
        <v>130</v>
      </c>
      <c r="V34" s="1" t="s">
        <v>130</v>
      </c>
      <c r="W34" s="1" t="s">
        <v>129</v>
      </c>
      <c r="X34" s="1" t="s">
        <v>129</v>
      </c>
      <c r="Y34" s="1" t="s">
        <v>129</v>
      </c>
      <c r="Z34" s="1" t="s">
        <v>129</v>
      </c>
      <c r="AA34" s="1" t="s">
        <v>129</v>
      </c>
      <c r="AB34" s="1" t="s">
        <v>129</v>
      </c>
      <c r="AC34" s="1" t="s">
        <v>130</v>
      </c>
      <c r="AD34" s="1" t="s">
        <v>130</v>
      </c>
      <c r="AE34" s="1" t="s">
        <v>129</v>
      </c>
      <c r="AF34" s="1" t="s">
        <v>129</v>
      </c>
      <c r="AG34" s="1" t="s">
        <v>129</v>
      </c>
      <c r="AH34" s="1" t="s">
        <v>129</v>
      </c>
      <c r="AI34" s="1" t="s">
        <v>129</v>
      </c>
      <c r="AJ34" s="1" t="s">
        <v>129</v>
      </c>
    </row>
    <row r="35" spans="1:36" ht="12.75">
      <c r="A35" s="6">
        <v>30</v>
      </c>
      <c r="B35" s="152" t="s">
        <v>230</v>
      </c>
      <c r="C35" s="1" t="s">
        <v>130</v>
      </c>
      <c r="D35" s="1" t="s">
        <v>129</v>
      </c>
      <c r="E35" s="1" t="s">
        <v>130</v>
      </c>
      <c r="F35" s="1" t="s">
        <v>129</v>
      </c>
      <c r="G35" s="199" t="s">
        <v>130</v>
      </c>
      <c r="H35" s="199" t="s">
        <v>130</v>
      </c>
      <c r="I35" s="1" t="s">
        <v>130</v>
      </c>
      <c r="J35" s="1" t="s">
        <v>129</v>
      </c>
      <c r="K35" s="1" t="s">
        <v>129</v>
      </c>
      <c r="L35" s="1" t="s">
        <v>130</v>
      </c>
      <c r="M35" s="1" t="s">
        <v>130</v>
      </c>
      <c r="N35" s="1" t="s">
        <v>130</v>
      </c>
      <c r="O35" s="1" t="s">
        <v>130</v>
      </c>
      <c r="P35" s="1" t="s">
        <v>130</v>
      </c>
      <c r="Q35" s="1" t="s">
        <v>129</v>
      </c>
      <c r="R35" s="1" t="s">
        <v>130</v>
      </c>
      <c r="S35" s="1" t="s">
        <v>130</v>
      </c>
      <c r="T35" s="83" t="s">
        <v>96</v>
      </c>
      <c r="U35" s="1" t="s">
        <v>130</v>
      </c>
      <c r="V35" s="1" t="s">
        <v>130</v>
      </c>
      <c r="W35" s="1" t="s">
        <v>129</v>
      </c>
      <c r="X35" s="1" t="s">
        <v>129</v>
      </c>
      <c r="Y35" s="1" t="s">
        <v>129</v>
      </c>
      <c r="Z35" s="1" t="s">
        <v>129</v>
      </c>
      <c r="AA35" s="1" t="s">
        <v>129</v>
      </c>
      <c r="AB35" s="1" t="s">
        <v>129</v>
      </c>
      <c r="AC35" s="1" t="s">
        <v>129</v>
      </c>
      <c r="AD35" s="1" t="s">
        <v>129</v>
      </c>
      <c r="AE35" s="1" t="s">
        <v>130</v>
      </c>
      <c r="AF35" s="1" t="s">
        <v>130</v>
      </c>
      <c r="AG35" s="1" t="s">
        <v>129</v>
      </c>
      <c r="AH35" s="1" t="s">
        <v>129</v>
      </c>
      <c r="AI35" s="1" t="s">
        <v>129</v>
      </c>
      <c r="AJ35" s="1" t="s">
        <v>129</v>
      </c>
    </row>
    <row r="36" spans="1:36" ht="12.75">
      <c r="A36" s="6">
        <v>31</v>
      </c>
      <c r="B36" s="146" t="s">
        <v>232</v>
      </c>
      <c r="C36" s="1" t="s">
        <v>130</v>
      </c>
      <c r="D36" s="1" t="s">
        <v>130</v>
      </c>
      <c r="E36" s="1" t="s">
        <v>130</v>
      </c>
      <c r="F36" s="1" t="s">
        <v>130</v>
      </c>
      <c r="G36" s="199" t="s">
        <v>130</v>
      </c>
      <c r="H36" s="199" t="s">
        <v>130</v>
      </c>
      <c r="I36" s="1" t="s">
        <v>130</v>
      </c>
      <c r="J36" s="1" t="s">
        <v>130</v>
      </c>
      <c r="K36" s="1" t="s">
        <v>129</v>
      </c>
      <c r="L36" s="1" t="s">
        <v>130</v>
      </c>
      <c r="M36" s="1" t="s">
        <v>130</v>
      </c>
      <c r="N36" s="1" t="s">
        <v>130</v>
      </c>
      <c r="O36" s="1" t="s">
        <v>130</v>
      </c>
      <c r="P36" s="1" t="s">
        <v>130</v>
      </c>
      <c r="Q36" s="1" t="s">
        <v>129</v>
      </c>
      <c r="R36" s="1" t="s">
        <v>130</v>
      </c>
      <c r="S36" s="1" t="s">
        <v>130</v>
      </c>
      <c r="T36" s="83" t="s">
        <v>96</v>
      </c>
      <c r="U36" s="1" t="s">
        <v>130</v>
      </c>
      <c r="V36" s="1" t="s">
        <v>130</v>
      </c>
      <c r="W36" s="1" t="s">
        <v>130</v>
      </c>
      <c r="X36" s="1" t="s">
        <v>129</v>
      </c>
      <c r="Y36" s="1" t="s">
        <v>129</v>
      </c>
      <c r="Z36" s="1" t="s">
        <v>129</v>
      </c>
      <c r="AA36" s="1" t="s">
        <v>129</v>
      </c>
      <c r="AB36" s="1" t="s">
        <v>129</v>
      </c>
      <c r="AC36" s="1" t="s">
        <v>346</v>
      </c>
      <c r="AD36" s="1" t="s">
        <v>129</v>
      </c>
      <c r="AE36" s="1" t="s">
        <v>130</v>
      </c>
      <c r="AF36" s="1" t="s">
        <v>130</v>
      </c>
      <c r="AG36" s="1" t="s">
        <v>129</v>
      </c>
      <c r="AH36" s="1" t="s">
        <v>129</v>
      </c>
      <c r="AI36" s="1" t="s">
        <v>129</v>
      </c>
      <c r="AJ36" s="1" t="s">
        <v>129</v>
      </c>
    </row>
    <row r="37" spans="1:36" ht="12.75">
      <c r="A37" s="6">
        <v>32</v>
      </c>
      <c r="B37" s="146" t="s">
        <v>235</v>
      </c>
      <c r="C37" s="1" t="s">
        <v>130</v>
      </c>
      <c r="D37" s="1" t="s">
        <v>130</v>
      </c>
      <c r="E37" s="1" t="s">
        <v>130</v>
      </c>
      <c r="F37" s="1" t="s">
        <v>129</v>
      </c>
      <c r="G37" s="199" t="s">
        <v>129</v>
      </c>
      <c r="H37" s="199" t="s">
        <v>129</v>
      </c>
      <c r="I37" s="1" t="s">
        <v>130</v>
      </c>
      <c r="J37" s="1" t="s">
        <v>129</v>
      </c>
      <c r="K37" s="1" t="s">
        <v>130</v>
      </c>
      <c r="L37" s="1" t="s">
        <v>130</v>
      </c>
      <c r="M37" s="1" t="s">
        <v>130</v>
      </c>
      <c r="N37" s="1" t="s">
        <v>130</v>
      </c>
      <c r="O37" s="1" t="s">
        <v>130</v>
      </c>
      <c r="P37" s="1" t="s">
        <v>130</v>
      </c>
      <c r="Q37" s="1" t="s">
        <v>129</v>
      </c>
      <c r="R37" s="1" t="s">
        <v>129</v>
      </c>
      <c r="S37" s="1" t="s">
        <v>129</v>
      </c>
      <c r="T37" s="83" t="s">
        <v>98</v>
      </c>
      <c r="U37" s="1" t="s">
        <v>130</v>
      </c>
      <c r="V37" s="1" t="s">
        <v>130</v>
      </c>
      <c r="W37" s="1" t="s">
        <v>129</v>
      </c>
      <c r="X37" s="1" t="s">
        <v>130</v>
      </c>
      <c r="Y37" s="1" t="s">
        <v>129</v>
      </c>
      <c r="Z37" s="1" t="s">
        <v>129</v>
      </c>
      <c r="AA37" s="1" t="s">
        <v>129</v>
      </c>
      <c r="AB37" s="1" t="s">
        <v>129</v>
      </c>
      <c r="AC37" s="1" t="s">
        <v>346</v>
      </c>
      <c r="AD37" s="1" t="s">
        <v>129</v>
      </c>
      <c r="AE37" s="1" t="s">
        <v>130</v>
      </c>
      <c r="AF37" s="1" t="s">
        <v>346</v>
      </c>
      <c r="AG37" s="1" t="s">
        <v>129</v>
      </c>
      <c r="AH37" s="1" t="s">
        <v>129</v>
      </c>
      <c r="AI37" s="1" t="s">
        <v>129</v>
      </c>
      <c r="AJ37" s="1" t="s">
        <v>129</v>
      </c>
    </row>
    <row r="38" spans="1:36" ht="12.75">
      <c r="A38" s="6">
        <v>33</v>
      </c>
      <c r="B38" s="146" t="s">
        <v>237</v>
      </c>
      <c r="C38" s="1" t="s">
        <v>130</v>
      </c>
      <c r="D38" s="1" t="s">
        <v>130</v>
      </c>
      <c r="E38" s="1" t="s">
        <v>130</v>
      </c>
      <c r="F38" s="1" t="s">
        <v>130</v>
      </c>
      <c r="G38" s="199" t="s">
        <v>130</v>
      </c>
      <c r="H38" s="199" t="s">
        <v>130</v>
      </c>
      <c r="I38" s="1" t="s">
        <v>130</v>
      </c>
      <c r="J38" s="1" t="s">
        <v>130</v>
      </c>
      <c r="K38" s="1" t="s">
        <v>129</v>
      </c>
      <c r="L38" s="1" t="s">
        <v>130</v>
      </c>
      <c r="M38" s="1" t="s">
        <v>130</v>
      </c>
      <c r="N38" s="1" t="s">
        <v>130</v>
      </c>
      <c r="O38" s="1" t="s">
        <v>130</v>
      </c>
      <c r="P38" s="1" t="s">
        <v>130</v>
      </c>
      <c r="Q38" s="1" t="s">
        <v>129</v>
      </c>
      <c r="R38" s="1" t="s">
        <v>130</v>
      </c>
      <c r="S38" s="1" t="s">
        <v>130</v>
      </c>
      <c r="T38" s="83" t="s">
        <v>96</v>
      </c>
      <c r="U38" s="1" t="s">
        <v>129</v>
      </c>
      <c r="V38" s="1" t="s">
        <v>130</v>
      </c>
      <c r="W38" s="1" t="s">
        <v>129</v>
      </c>
      <c r="X38" s="1" t="s">
        <v>129</v>
      </c>
      <c r="Y38" s="1" t="s">
        <v>129</v>
      </c>
      <c r="Z38" s="1" t="s">
        <v>129</v>
      </c>
      <c r="AA38" s="1" t="s">
        <v>129</v>
      </c>
      <c r="AB38" s="1" t="s">
        <v>129</v>
      </c>
      <c r="AC38" s="1" t="s">
        <v>130</v>
      </c>
      <c r="AD38" s="1" t="s">
        <v>129</v>
      </c>
      <c r="AE38" s="1" t="s">
        <v>130</v>
      </c>
      <c r="AF38" s="1" t="s">
        <v>129</v>
      </c>
      <c r="AG38" s="1" t="s">
        <v>129</v>
      </c>
      <c r="AH38" s="1" t="s">
        <v>129</v>
      </c>
      <c r="AI38" s="1" t="s">
        <v>129</v>
      </c>
      <c r="AJ38" s="1" t="s">
        <v>129</v>
      </c>
    </row>
    <row r="39" spans="1:36" ht="12.75">
      <c r="A39" s="6">
        <v>34</v>
      </c>
      <c r="B39" s="146" t="s">
        <v>239</v>
      </c>
      <c r="C39" s="1" t="s">
        <v>130</v>
      </c>
      <c r="D39" s="1" t="s">
        <v>130</v>
      </c>
      <c r="E39" s="1" t="s">
        <v>130</v>
      </c>
      <c r="F39" s="1" t="s">
        <v>130</v>
      </c>
      <c r="G39" s="199" t="s">
        <v>130</v>
      </c>
      <c r="H39" s="199" t="s">
        <v>130</v>
      </c>
      <c r="I39" s="1" t="s">
        <v>130</v>
      </c>
      <c r="J39" s="1" t="s">
        <v>129</v>
      </c>
      <c r="K39" s="1" t="s">
        <v>129</v>
      </c>
      <c r="L39" s="1" t="s">
        <v>130</v>
      </c>
      <c r="M39" s="1" t="s">
        <v>130</v>
      </c>
      <c r="N39" s="1" t="s">
        <v>130</v>
      </c>
      <c r="O39" s="1" t="s">
        <v>130</v>
      </c>
      <c r="P39" s="1" t="s">
        <v>130</v>
      </c>
      <c r="Q39" s="1" t="s">
        <v>129</v>
      </c>
      <c r="R39" s="1" t="s">
        <v>129</v>
      </c>
      <c r="S39" s="1" t="s">
        <v>130</v>
      </c>
      <c r="T39" s="83" t="s">
        <v>96</v>
      </c>
      <c r="U39" s="1" t="s">
        <v>346</v>
      </c>
      <c r="V39" s="1" t="s">
        <v>129</v>
      </c>
      <c r="W39" s="1" t="s">
        <v>129</v>
      </c>
      <c r="X39" s="1" t="s">
        <v>129</v>
      </c>
      <c r="Y39" s="1" t="s">
        <v>129</v>
      </c>
      <c r="Z39" s="1" t="s">
        <v>129</v>
      </c>
      <c r="AA39" s="1" t="s">
        <v>130</v>
      </c>
      <c r="AB39" s="1" t="s">
        <v>129</v>
      </c>
      <c r="AC39" s="1" t="s">
        <v>130</v>
      </c>
      <c r="AD39" s="1" t="s">
        <v>129</v>
      </c>
      <c r="AE39" s="1" t="s">
        <v>130</v>
      </c>
      <c r="AF39" s="1" t="s">
        <v>130</v>
      </c>
      <c r="AG39" s="1" t="s">
        <v>129</v>
      </c>
      <c r="AH39" s="1" t="s">
        <v>129</v>
      </c>
      <c r="AI39" s="1" t="s">
        <v>129</v>
      </c>
      <c r="AJ39" s="1" t="s">
        <v>129</v>
      </c>
    </row>
    <row r="40" spans="1:36" ht="12.75">
      <c r="A40" s="6">
        <v>35</v>
      </c>
      <c r="B40" s="146" t="s">
        <v>241</v>
      </c>
      <c r="C40" s="1" t="s">
        <v>130</v>
      </c>
      <c r="D40" s="1" t="s">
        <v>130</v>
      </c>
      <c r="E40" s="1" t="s">
        <v>130</v>
      </c>
      <c r="F40" s="1" t="s">
        <v>130</v>
      </c>
      <c r="G40" s="199" t="s">
        <v>130</v>
      </c>
      <c r="H40" s="199" t="s">
        <v>130</v>
      </c>
      <c r="I40" s="1" t="s">
        <v>130</v>
      </c>
      <c r="J40" s="1" t="s">
        <v>130</v>
      </c>
      <c r="K40" s="1" t="s">
        <v>129</v>
      </c>
      <c r="L40" s="1" t="s">
        <v>130</v>
      </c>
      <c r="M40" s="1" t="s">
        <v>130</v>
      </c>
      <c r="N40" s="1" t="s">
        <v>130</v>
      </c>
      <c r="O40" s="1" t="s">
        <v>130</v>
      </c>
      <c r="P40" s="1" t="s">
        <v>130</v>
      </c>
      <c r="Q40" s="1" t="s">
        <v>129</v>
      </c>
      <c r="R40" s="1" t="s">
        <v>130</v>
      </c>
      <c r="S40" s="1" t="s">
        <v>130</v>
      </c>
      <c r="T40" s="83" t="s">
        <v>96</v>
      </c>
      <c r="U40" s="1" t="s">
        <v>130</v>
      </c>
      <c r="V40" s="1" t="s">
        <v>129</v>
      </c>
      <c r="W40" s="1" t="s">
        <v>130</v>
      </c>
      <c r="X40" s="1" t="s">
        <v>129</v>
      </c>
      <c r="Y40" s="1" t="s">
        <v>129</v>
      </c>
      <c r="Z40" s="1" t="s">
        <v>129</v>
      </c>
      <c r="AA40" s="1" t="s">
        <v>129</v>
      </c>
      <c r="AB40" s="1" t="s">
        <v>129</v>
      </c>
      <c r="AC40" s="1" t="s">
        <v>130</v>
      </c>
      <c r="AD40" s="1" t="s">
        <v>129</v>
      </c>
      <c r="AE40" s="1" t="s">
        <v>130</v>
      </c>
      <c r="AF40" s="1" t="s">
        <v>130</v>
      </c>
      <c r="AG40" s="1" t="s">
        <v>129</v>
      </c>
      <c r="AH40" s="1" t="s">
        <v>129</v>
      </c>
      <c r="AI40" s="1" t="s">
        <v>129</v>
      </c>
      <c r="AJ40" s="1" t="s">
        <v>129</v>
      </c>
    </row>
    <row r="41" spans="1:36" ht="12.75">
      <c r="A41" s="6">
        <v>36</v>
      </c>
      <c r="B41" s="147" t="s">
        <v>243</v>
      </c>
      <c r="C41" s="1" t="s">
        <v>130</v>
      </c>
      <c r="D41" s="1" t="s">
        <v>130</v>
      </c>
      <c r="E41" s="1" t="s">
        <v>130</v>
      </c>
      <c r="F41" s="1" t="s">
        <v>129</v>
      </c>
      <c r="G41" s="199" t="s">
        <v>130</v>
      </c>
      <c r="H41" s="199" t="s">
        <v>130</v>
      </c>
      <c r="I41" s="1" t="s">
        <v>130</v>
      </c>
      <c r="J41" s="1" t="s">
        <v>129</v>
      </c>
      <c r="K41" s="1" t="s">
        <v>130</v>
      </c>
      <c r="L41" s="1" t="s">
        <v>130</v>
      </c>
      <c r="M41" s="1" t="s">
        <v>129</v>
      </c>
      <c r="N41" s="1" t="s">
        <v>130</v>
      </c>
      <c r="O41" s="1" t="s">
        <v>130</v>
      </c>
      <c r="P41" s="1" t="s">
        <v>130</v>
      </c>
      <c r="Q41" s="1" t="s">
        <v>129</v>
      </c>
      <c r="R41" s="1" t="s">
        <v>130</v>
      </c>
      <c r="S41" s="1" t="s">
        <v>130</v>
      </c>
      <c r="T41" s="83" t="s">
        <v>96</v>
      </c>
      <c r="U41" s="1" t="s">
        <v>130</v>
      </c>
      <c r="V41" s="1" t="s">
        <v>129</v>
      </c>
      <c r="W41" s="1" t="s">
        <v>129</v>
      </c>
      <c r="X41" s="1" t="s">
        <v>130</v>
      </c>
      <c r="Y41" s="1" t="s">
        <v>129</v>
      </c>
      <c r="Z41" s="1" t="s">
        <v>129</v>
      </c>
      <c r="AA41" s="1" t="s">
        <v>129</v>
      </c>
      <c r="AB41" s="1" t="s">
        <v>129</v>
      </c>
      <c r="AC41" s="1" t="s">
        <v>129</v>
      </c>
      <c r="AD41" s="1" t="s">
        <v>129</v>
      </c>
      <c r="AE41" s="1" t="s">
        <v>130</v>
      </c>
      <c r="AF41" s="1" t="s">
        <v>130</v>
      </c>
      <c r="AG41" s="1" t="s">
        <v>129</v>
      </c>
      <c r="AH41" s="1" t="s">
        <v>129</v>
      </c>
      <c r="AI41" s="1" t="s">
        <v>129</v>
      </c>
      <c r="AJ41" s="1" t="s">
        <v>129</v>
      </c>
    </row>
    <row r="42" spans="1:36" ht="12.75">
      <c r="A42" s="6">
        <v>37</v>
      </c>
      <c r="B42" s="91" t="s">
        <v>245</v>
      </c>
      <c r="C42" s="1" t="s">
        <v>130</v>
      </c>
      <c r="D42" s="1" t="s">
        <v>130</v>
      </c>
      <c r="E42" s="1" t="s">
        <v>130</v>
      </c>
      <c r="F42" s="1" t="s">
        <v>130</v>
      </c>
      <c r="G42" s="199" t="s">
        <v>130</v>
      </c>
      <c r="H42" s="199" t="s">
        <v>130</v>
      </c>
      <c r="I42" s="1" t="s">
        <v>130</v>
      </c>
      <c r="J42" s="1" t="s">
        <v>130</v>
      </c>
      <c r="K42" s="1" t="s">
        <v>130</v>
      </c>
      <c r="L42" s="1" t="s">
        <v>130</v>
      </c>
      <c r="M42" s="1" t="s">
        <v>130</v>
      </c>
      <c r="N42" s="1" t="s">
        <v>130</v>
      </c>
      <c r="O42" s="1" t="s">
        <v>130</v>
      </c>
      <c r="P42" s="1" t="s">
        <v>130</v>
      </c>
      <c r="Q42" s="1" t="s">
        <v>129</v>
      </c>
      <c r="R42" s="1" t="s">
        <v>130</v>
      </c>
      <c r="S42" s="1" t="s">
        <v>130</v>
      </c>
      <c r="T42" s="83" t="s">
        <v>96</v>
      </c>
      <c r="U42" s="1" t="s">
        <v>130</v>
      </c>
      <c r="V42" s="1" t="s">
        <v>130</v>
      </c>
      <c r="W42" s="1" t="s">
        <v>129</v>
      </c>
      <c r="X42" s="1" t="s">
        <v>129</v>
      </c>
      <c r="Y42" s="1" t="s">
        <v>129</v>
      </c>
      <c r="Z42" s="1" t="s">
        <v>129</v>
      </c>
      <c r="AA42" s="1" t="s">
        <v>129</v>
      </c>
      <c r="AB42" s="1" t="s">
        <v>129</v>
      </c>
      <c r="AC42" s="1" t="s">
        <v>129</v>
      </c>
      <c r="AD42" s="1" t="s">
        <v>129</v>
      </c>
      <c r="AE42" s="1" t="s">
        <v>130</v>
      </c>
      <c r="AF42" s="1" t="s">
        <v>130</v>
      </c>
      <c r="AG42" s="1" t="s">
        <v>129</v>
      </c>
      <c r="AH42" s="1" t="s">
        <v>129</v>
      </c>
      <c r="AI42" s="1" t="s">
        <v>129</v>
      </c>
      <c r="AJ42" s="1" t="s">
        <v>129</v>
      </c>
    </row>
    <row r="43" spans="1:36" ht="12.75">
      <c r="A43" s="6">
        <v>38</v>
      </c>
      <c r="B43" s="87" t="s">
        <v>108</v>
      </c>
      <c r="C43" s="1" t="s">
        <v>130</v>
      </c>
      <c r="D43" s="1" t="s">
        <v>130</v>
      </c>
      <c r="E43" s="1" t="s">
        <v>130</v>
      </c>
      <c r="F43" s="1" t="s">
        <v>129</v>
      </c>
      <c r="G43" s="199" t="s">
        <v>129</v>
      </c>
      <c r="H43" s="199" t="s">
        <v>129</v>
      </c>
      <c r="I43" s="1" t="s">
        <v>130</v>
      </c>
      <c r="J43" s="1" t="s">
        <v>129</v>
      </c>
      <c r="K43" s="1" t="s">
        <v>130</v>
      </c>
      <c r="L43" s="1" t="s">
        <v>130</v>
      </c>
      <c r="M43" s="1" t="s">
        <v>129</v>
      </c>
      <c r="N43" s="1" t="s">
        <v>130</v>
      </c>
      <c r="O43" s="1" t="s">
        <v>130</v>
      </c>
      <c r="P43" s="1" t="s">
        <v>130</v>
      </c>
      <c r="Q43" s="1" t="s">
        <v>129</v>
      </c>
      <c r="R43" s="1" t="s">
        <v>130</v>
      </c>
      <c r="S43" s="1" t="s">
        <v>130</v>
      </c>
      <c r="T43" s="83" t="s">
        <v>96</v>
      </c>
      <c r="U43" s="1" t="s">
        <v>130</v>
      </c>
      <c r="V43" s="1" t="s">
        <v>130</v>
      </c>
      <c r="W43" s="1" t="s">
        <v>130</v>
      </c>
      <c r="X43" s="1" t="s">
        <v>130</v>
      </c>
      <c r="Y43" s="1" t="s">
        <v>129</v>
      </c>
      <c r="Z43" s="1" t="s">
        <v>129</v>
      </c>
      <c r="AA43" s="1" t="s">
        <v>129</v>
      </c>
      <c r="AB43" s="1" t="s">
        <v>129</v>
      </c>
      <c r="AC43" s="1" t="s">
        <v>129</v>
      </c>
      <c r="AD43" s="1" t="s">
        <v>129</v>
      </c>
      <c r="AE43" s="1" t="s">
        <v>130</v>
      </c>
      <c r="AF43" s="1" t="s">
        <v>129</v>
      </c>
      <c r="AG43" s="1" t="s">
        <v>129</v>
      </c>
      <c r="AH43" s="1" t="s">
        <v>129</v>
      </c>
      <c r="AI43" s="1" t="s">
        <v>129</v>
      </c>
      <c r="AJ43" s="1" t="s">
        <v>129</v>
      </c>
    </row>
    <row r="44" spans="1:36" ht="12.75">
      <c r="A44" s="6">
        <v>39</v>
      </c>
      <c r="B44" s="140" t="s">
        <v>247</v>
      </c>
      <c r="C44" s="1" t="s">
        <v>130</v>
      </c>
      <c r="D44" s="1" t="s">
        <v>130</v>
      </c>
      <c r="E44" s="1" t="s">
        <v>130</v>
      </c>
      <c r="F44" s="1" t="s">
        <v>129</v>
      </c>
      <c r="G44" s="199" t="s">
        <v>130</v>
      </c>
      <c r="H44" s="199" t="s">
        <v>130</v>
      </c>
      <c r="I44" s="1" t="s">
        <v>130</v>
      </c>
      <c r="J44" s="1" t="s">
        <v>129</v>
      </c>
      <c r="K44" s="1" t="s">
        <v>130</v>
      </c>
      <c r="L44" s="1" t="s">
        <v>130</v>
      </c>
      <c r="M44" s="1" t="s">
        <v>130</v>
      </c>
      <c r="N44" s="1" t="s">
        <v>130</v>
      </c>
      <c r="O44" s="1" t="s">
        <v>130</v>
      </c>
      <c r="P44" s="1" t="s">
        <v>130</v>
      </c>
      <c r="Q44" s="1" t="s">
        <v>129</v>
      </c>
      <c r="R44" s="1" t="s">
        <v>130</v>
      </c>
      <c r="S44" s="1" t="s">
        <v>130</v>
      </c>
      <c r="T44" s="83" t="s">
        <v>96</v>
      </c>
      <c r="U44" s="1" t="s">
        <v>130</v>
      </c>
      <c r="V44" s="1" t="s">
        <v>130</v>
      </c>
      <c r="W44" s="1" t="s">
        <v>129</v>
      </c>
      <c r="X44" s="1" t="s">
        <v>129</v>
      </c>
      <c r="Y44" s="1" t="s">
        <v>129</v>
      </c>
      <c r="Z44" s="1" t="s">
        <v>129</v>
      </c>
      <c r="AA44" s="1" t="s">
        <v>129</v>
      </c>
      <c r="AB44" s="1" t="s">
        <v>129</v>
      </c>
      <c r="AC44" s="1" t="s">
        <v>130</v>
      </c>
      <c r="AD44" s="1" t="s">
        <v>129</v>
      </c>
      <c r="AE44" s="1" t="s">
        <v>130</v>
      </c>
      <c r="AF44" s="1" t="s">
        <v>130</v>
      </c>
      <c r="AG44" s="1" t="s">
        <v>129</v>
      </c>
      <c r="AH44" s="1" t="s">
        <v>129</v>
      </c>
      <c r="AI44" s="1" t="s">
        <v>129</v>
      </c>
      <c r="AJ44" s="1" t="s">
        <v>129</v>
      </c>
    </row>
    <row r="45" spans="1:36" ht="12.75">
      <c r="A45" s="6">
        <v>40</v>
      </c>
      <c r="B45" s="86" t="s">
        <v>638</v>
      </c>
      <c r="C45" s="1" t="s">
        <v>130</v>
      </c>
      <c r="D45" s="1" t="s">
        <v>130</v>
      </c>
      <c r="E45" s="1" t="s">
        <v>130</v>
      </c>
      <c r="F45" s="1" t="s">
        <v>130</v>
      </c>
      <c r="G45" s="199" t="s">
        <v>130</v>
      </c>
      <c r="H45" s="1" t="s">
        <v>129</v>
      </c>
      <c r="I45" s="1" t="s">
        <v>130</v>
      </c>
      <c r="J45" s="1" t="s">
        <v>129</v>
      </c>
      <c r="K45" s="1" t="s">
        <v>129</v>
      </c>
      <c r="L45" s="1" t="s">
        <v>130</v>
      </c>
      <c r="M45" s="1" t="s">
        <v>130</v>
      </c>
      <c r="N45" s="1" t="s">
        <v>130</v>
      </c>
      <c r="O45" s="1" t="s">
        <v>130</v>
      </c>
      <c r="P45" s="1" t="s">
        <v>130</v>
      </c>
      <c r="Q45" s="1" t="s">
        <v>129</v>
      </c>
      <c r="R45" s="1" t="s">
        <v>130</v>
      </c>
      <c r="S45" s="1" t="s">
        <v>130</v>
      </c>
      <c r="T45" s="83" t="s">
        <v>96</v>
      </c>
      <c r="U45" s="1" t="s">
        <v>130</v>
      </c>
      <c r="V45" s="1" t="s">
        <v>130</v>
      </c>
      <c r="W45" s="1" t="s">
        <v>129</v>
      </c>
      <c r="X45" s="1" t="s">
        <v>129</v>
      </c>
      <c r="Y45" s="1" t="s">
        <v>129</v>
      </c>
      <c r="Z45" s="1" t="s">
        <v>129</v>
      </c>
      <c r="AA45" s="1" t="s">
        <v>129</v>
      </c>
      <c r="AB45" s="1" t="s">
        <v>129</v>
      </c>
      <c r="AC45" s="1" t="s">
        <v>129</v>
      </c>
      <c r="AD45" s="1" t="s">
        <v>129</v>
      </c>
      <c r="AE45" s="1" t="s">
        <v>130</v>
      </c>
      <c r="AF45" s="1" t="s">
        <v>130</v>
      </c>
      <c r="AG45" s="1" t="s">
        <v>129</v>
      </c>
      <c r="AH45" s="1" t="s">
        <v>129</v>
      </c>
      <c r="AI45" s="1" t="s">
        <v>129</v>
      </c>
      <c r="AJ45" s="1" t="s">
        <v>129</v>
      </c>
    </row>
    <row r="46" spans="1:36" ht="12.75">
      <c r="A46" s="6">
        <v>41</v>
      </c>
      <c r="B46" s="86" t="s">
        <v>251</v>
      </c>
      <c r="C46" s="1" t="s">
        <v>129</v>
      </c>
      <c r="D46" s="1" t="s">
        <v>130</v>
      </c>
      <c r="E46" s="1" t="s">
        <v>130</v>
      </c>
      <c r="F46" s="1" t="s">
        <v>130</v>
      </c>
      <c r="G46" s="199" t="s">
        <v>130</v>
      </c>
      <c r="H46" s="1" t="s">
        <v>129</v>
      </c>
      <c r="I46" s="1" t="s">
        <v>130</v>
      </c>
      <c r="J46" s="1" t="s">
        <v>129</v>
      </c>
      <c r="K46" s="1" t="s">
        <v>130</v>
      </c>
      <c r="L46" s="1" t="s">
        <v>130</v>
      </c>
      <c r="M46" s="1" t="s">
        <v>129</v>
      </c>
      <c r="N46" s="1" t="s">
        <v>130</v>
      </c>
      <c r="O46" s="1" t="s">
        <v>130</v>
      </c>
      <c r="P46" s="1" t="s">
        <v>130</v>
      </c>
      <c r="Q46" s="1" t="s">
        <v>129</v>
      </c>
      <c r="R46" s="1" t="s">
        <v>130</v>
      </c>
      <c r="S46" s="1" t="s">
        <v>130</v>
      </c>
      <c r="T46" s="83" t="s">
        <v>96</v>
      </c>
      <c r="U46" s="1" t="s">
        <v>130</v>
      </c>
      <c r="V46" s="1" t="s">
        <v>129</v>
      </c>
      <c r="W46" s="1" t="s">
        <v>129</v>
      </c>
      <c r="X46" s="1" t="s">
        <v>129</v>
      </c>
      <c r="Y46" s="1" t="s">
        <v>129</v>
      </c>
      <c r="Z46" s="1" t="s">
        <v>129</v>
      </c>
      <c r="AA46" s="1" t="s">
        <v>129</v>
      </c>
      <c r="AB46" s="1" t="s">
        <v>129</v>
      </c>
      <c r="AC46" s="1" t="s">
        <v>130</v>
      </c>
      <c r="AD46" s="1" t="s">
        <v>129</v>
      </c>
      <c r="AE46" s="1" t="s">
        <v>129</v>
      </c>
      <c r="AF46" s="1" t="s">
        <v>129</v>
      </c>
      <c r="AG46" s="1" t="s">
        <v>129</v>
      </c>
      <c r="AH46" s="1" t="s">
        <v>129</v>
      </c>
      <c r="AI46" s="1" t="s">
        <v>129</v>
      </c>
      <c r="AJ46" s="1" t="s">
        <v>129</v>
      </c>
    </row>
    <row r="47" spans="1:36" ht="12.75">
      <c r="A47" s="6">
        <v>42</v>
      </c>
      <c r="B47" s="87" t="s">
        <v>253</v>
      </c>
      <c r="C47" s="1" t="s">
        <v>130</v>
      </c>
      <c r="D47" s="1" t="s">
        <v>130</v>
      </c>
      <c r="E47" s="1" t="s">
        <v>130</v>
      </c>
      <c r="F47" s="1" t="s">
        <v>130</v>
      </c>
      <c r="G47" s="199" t="s">
        <v>130</v>
      </c>
      <c r="H47" s="1" t="s">
        <v>129</v>
      </c>
      <c r="I47" s="1" t="s">
        <v>130</v>
      </c>
      <c r="J47" s="1" t="s">
        <v>130</v>
      </c>
      <c r="K47" s="1" t="s">
        <v>129</v>
      </c>
      <c r="L47" s="1" t="s">
        <v>129</v>
      </c>
      <c r="M47" s="1" t="s">
        <v>130</v>
      </c>
      <c r="N47" s="1" t="s">
        <v>130</v>
      </c>
      <c r="O47" s="1" t="s">
        <v>130</v>
      </c>
      <c r="P47" s="1" t="s">
        <v>130</v>
      </c>
      <c r="Q47" s="1" t="s">
        <v>129</v>
      </c>
      <c r="R47" s="1" t="s">
        <v>129</v>
      </c>
      <c r="S47" s="1" t="s">
        <v>130</v>
      </c>
      <c r="T47" s="83" t="s">
        <v>96</v>
      </c>
      <c r="U47" s="1" t="s">
        <v>129</v>
      </c>
      <c r="V47" s="1" t="s">
        <v>130</v>
      </c>
      <c r="W47" s="1" t="s">
        <v>129</v>
      </c>
      <c r="X47" s="1" t="s">
        <v>129</v>
      </c>
      <c r="Y47" s="1" t="s">
        <v>130</v>
      </c>
      <c r="Z47" s="1" t="s">
        <v>129</v>
      </c>
      <c r="AA47" s="1" t="s">
        <v>129</v>
      </c>
      <c r="AB47" s="1" t="s">
        <v>129</v>
      </c>
      <c r="AC47" s="1" t="s">
        <v>130</v>
      </c>
      <c r="AD47" s="1" t="s">
        <v>129</v>
      </c>
      <c r="AE47" s="1" t="s">
        <v>130</v>
      </c>
      <c r="AF47" s="1" t="s">
        <v>130</v>
      </c>
      <c r="AG47" s="1" t="s">
        <v>129</v>
      </c>
      <c r="AH47" s="1" t="s">
        <v>129</v>
      </c>
      <c r="AI47" s="1" t="s">
        <v>129</v>
      </c>
      <c r="AJ47" s="1" t="s">
        <v>129</v>
      </c>
    </row>
    <row r="48" spans="1:36" ht="12.75">
      <c r="A48" s="6">
        <v>43</v>
      </c>
      <c r="B48" s="91" t="s">
        <v>105</v>
      </c>
      <c r="C48" s="1" t="s">
        <v>130</v>
      </c>
      <c r="D48" s="1" t="s">
        <v>130</v>
      </c>
      <c r="E48" s="1" t="s">
        <v>130</v>
      </c>
      <c r="F48" s="1" t="s">
        <v>129</v>
      </c>
      <c r="G48" s="199" t="s">
        <v>130</v>
      </c>
      <c r="H48" s="199" t="s">
        <v>130</v>
      </c>
      <c r="I48" s="1" t="s">
        <v>130</v>
      </c>
      <c r="J48" s="1" t="s">
        <v>130</v>
      </c>
      <c r="K48" s="1" t="s">
        <v>130</v>
      </c>
      <c r="L48" s="1" t="s">
        <v>130</v>
      </c>
      <c r="M48" s="1" t="s">
        <v>130</v>
      </c>
      <c r="N48" s="1" t="s">
        <v>130</v>
      </c>
      <c r="O48" s="1" t="s">
        <v>130</v>
      </c>
      <c r="P48" s="1" t="s">
        <v>130</v>
      </c>
      <c r="Q48" s="1" t="s">
        <v>129</v>
      </c>
      <c r="R48" s="1" t="s">
        <v>129</v>
      </c>
      <c r="S48" s="1" t="s">
        <v>129</v>
      </c>
      <c r="T48" s="83" t="s">
        <v>97</v>
      </c>
      <c r="U48" s="1" t="s">
        <v>130</v>
      </c>
      <c r="V48" s="1" t="s">
        <v>130</v>
      </c>
      <c r="W48" s="1" t="s">
        <v>129</v>
      </c>
      <c r="X48" s="1" t="s">
        <v>129</v>
      </c>
      <c r="Y48" s="1" t="s">
        <v>129</v>
      </c>
      <c r="Z48" s="1" t="s">
        <v>129</v>
      </c>
      <c r="AA48" s="1" t="s">
        <v>129</v>
      </c>
      <c r="AB48" s="1" t="s">
        <v>129</v>
      </c>
      <c r="AC48" s="1" t="s">
        <v>129</v>
      </c>
      <c r="AD48" s="1" t="s">
        <v>129</v>
      </c>
      <c r="AE48" s="1" t="s">
        <v>130</v>
      </c>
      <c r="AF48" s="1" t="s">
        <v>130</v>
      </c>
      <c r="AG48" s="1" t="s">
        <v>129</v>
      </c>
      <c r="AH48" s="1" t="s">
        <v>129</v>
      </c>
      <c r="AI48" s="1" t="s">
        <v>129</v>
      </c>
      <c r="AJ48" s="1" t="s">
        <v>129</v>
      </c>
    </row>
    <row r="49" spans="1:36" ht="12.75">
      <c r="A49" s="6">
        <v>44</v>
      </c>
      <c r="B49" s="91" t="s">
        <v>106</v>
      </c>
      <c r="C49" s="1" t="s">
        <v>130</v>
      </c>
      <c r="D49" s="1" t="s">
        <v>130</v>
      </c>
      <c r="E49" s="1" t="s">
        <v>130</v>
      </c>
      <c r="F49" s="1" t="s">
        <v>129</v>
      </c>
      <c r="G49" s="199" t="s">
        <v>130</v>
      </c>
      <c r="H49" s="1" t="s">
        <v>129</v>
      </c>
      <c r="I49" s="1" t="s">
        <v>130</v>
      </c>
      <c r="J49" s="1" t="s">
        <v>130</v>
      </c>
      <c r="K49" s="1" t="s">
        <v>130</v>
      </c>
      <c r="L49" s="1" t="s">
        <v>130</v>
      </c>
      <c r="M49" s="1" t="s">
        <v>130</v>
      </c>
      <c r="N49" s="1" t="s">
        <v>130</v>
      </c>
      <c r="O49" s="1" t="s">
        <v>130</v>
      </c>
      <c r="P49" s="1" t="s">
        <v>130</v>
      </c>
      <c r="Q49" s="1" t="s">
        <v>129</v>
      </c>
      <c r="R49" s="1" t="s">
        <v>129</v>
      </c>
      <c r="S49" s="1" t="s">
        <v>130</v>
      </c>
      <c r="T49" s="83" t="s">
        <v>96</v>
      </c>
      <c r="U49" s="1" t="s">
        <v>130</v>
      </c>
      <c r="V49" s="1" t="s">
        <v>130</v>
      </c>
      <c r="W49" s="1" t="s">
        <v>129</v>
      </c>
      <c r="X49" s="1" t="s">
        <v>129</v>
      </c>
      <c r="Y49" s="1" t="s">
        <v>129</v>
      </c>
      <c r="Z49" s="1" t="s">
        <v>129</v>
      </c>
      <c r="AA49" s="1" t="s">
        <v>129</v>
      </c>
      <c r="AB49" s="1" t="s">
        <v>130</v>
      </c>
      <c r="AC49" s="1" t="s">
        <v>130</v>
      </c>
      <c r="AD49" s="1" t="s">
        <v>129</v>
      </c>
      <c r="AE49" s="1" t="s">
        <v>130</v>
      </c>
      <c r="AF49" s="1" t="s">
        <v>130</v>
      </c>
      <c r="AG49" s="1" t="s">
        <v>129</v>
      </c>
      <c r="AH49" s="1" t="s">
        <v>129</v>
      </c>
      <c r="AI49" s="1" t="s">
        <v>129</v>
      </c>
      <c r="AJ49" s="1" t="s">
        <v>129</v>
      </c>
    </row>
    <row r="50" spans="1:36" ht="12.75">
      <c r="A50" s="6">
        <v>45</v>
      </c>
      <c r="B50" s="148" t="s">
        <v>257</v>
      </c>
      <c r="C50" s="1" t="s">
        <v>130</v>
      </c>
      <c r="D50" s="1" t="s">
        <v>130</v>
      </c>
      <c r="E50" s="1" t="s">
        <v>130</v>
      </c>
      <c r="F50" s="1" t="s">
        <v>130</v>
      </c>
      <c r="G50" s="199" t="s">
        <v>130</v>
      </c>
      <c r="H50" s="1" t="s">
        <v>129</v>
      </c>
      <c r="I50" s="1" t="s">
        <v>130</v>
      </c>
      <c r="J50" s="1" t="s">
        <v>130</v>
      </c>
      <c r="K50" s="1" t="s">
        <v>129</v>
      </c>
      <c r="L50" s="1" t="s">
        <v>130</v>
      </c>
      <c r="M50" s="1" t="s">
        <v>130</v>
      </c>
      <c r="N50" s="1" t="s">
        <v>130</v>
      </c>
      <c r="O50" s="1" t="s">
        <v>130</v>
      </c>
      <c r="P50" s="1" t="s">
        <v>130</v>
      </c>
      <c r="Q50" s="1" t="s">
        <v>129</v>
      </c>
      <c r="R50" s="1" t="s">
        <v>130</v>
      </c>
      <c r="S50" s="1" t="s">
        <v>130</v>
      </c>
      <c r="T50" s="83" t="s">
        <v>96</v>
      </c>
      <c r="U50" s="1" t="s">
        <v>130</v>
      </c>
      <c r="V50" s="1" t="s">
        <v>130</v>
      </c>
      <c r="W50" s="1" t="s">
        <v>130</v>
      </c>
      <c r="X50" s="1" t="s">
        <v>129</v>
      </c>
      <c r="Y50" s="1" t="s">
        <v>130</v>
      </c>
      <c r="Z50" s="1" t="s">
        <v>129</v>
      </c>
      <c r="AA50" s="1" t="s">
        <v>130</v>
      </c>
      <c r="AB50" s="1" t="s">
        <v>129</v>
      </c>
      <c r="AC50" s="1" t="s">
        <v>129</v>
      </c>
      <c r="AD50" s="1" t="s">
        <v>130</v>
      </c>
      <c r="AE50" s="1" t="s">
        <v>130</v>
      </c>
      <c r="AF50" s="1" t="s">
        <v>130</v>
      </c>
      <c r="AG50" s="1" t="s">
        <v>129</v>
      </c>
      <c r="AH50" s="1" t="s">
        <v>129</v>
      </c>
      <c r="AI50" s="1" t="s">
        <v>129</v>
      </c>
      <c r="AJ50" s="1" t="s">
        <v>129</v>
      </c>
    </row>
    <row r="51" spans="1:36" ht="12.75">
      <c r="A51" s="110">
        <v>46</v>
      </c>
      <c r="B51" s="148" t="s">
        <v>259</v>
      </c>
      <c r="C51" s="1" t="s">
        <v>130</v>
      </c>
      <c r="D51" s="1" t="s">
        <v>130</v>
      </c>
      <c r="E51" s="1" t="s">
        <v>130</v>
      </c>
      <c r="F51" s="1" t="s">
        <v>129</v>
      </c>
      <c r="G51" s="199" t="s">
        <v>129</v>
      </c>
      <c r="H51" s="1" t="s">
        <v>129</v>
      </c>
      <c r="I51" s="1" t="s">
        <v>130</v>
      </c>
      <c r="J51" s="1" t="s">
        <v>130</v>
      </c>
      <c r="K51" s="1" t="s">
        <v>130</v>
      </c>
      <c r="L51" s="1" t="s">
        <v>130</v>
      </c>
      <c r="M51" s="1" t="s">
        <v>130</v>
      </c>
      <c r="N51" s="1" t="s">
        <v>130</v>
      </c>
      <c r="O51" s="1" t="s">
        <v>130</v>
      </c>
      <c r="P51" s="1" t="s">
        <v>130</v>
      </c>
      <c r="Q51" s="1" t="s">
        <v>129</v>
      </c>
      <c r="R51" s="1" t="s">
        <v>129</v>
      </c>
      <c r="S51" s="1" t="s">
        <v>129</v>
      </c>
      <c r="T51" s="83" t="s">
        <v>98</v>
      </c>
      <c r="U51" s="1" t="s">
        <v>130</v>
      </c>
      <c r="V51" s="1" t="s">
        <v>129</v>
      </c>
      <c r="W51" s="1" t="s">
        <v>129</v>
      </c>
      <c r="X51" s="1" t="s">
        <v>130</v>
      </c>
      <c r="Y51" s="1" t="s">
        <v>129</v>
      </c>
      <c r="Z51" s="1" t="s">
        <v>129</v>
      </c>
      <c r="AA51" s="1" t="s">
        <v>129</v>
      </c>
      <c r="AB51" s="1" t="s">
        <v>129</v>
      </c>
      <c r="AC51" s="1" t="s">
        <v>129</v>
      </c>
      <c r="AD51" s="1" t="s">
        <v>129</v>
      </c>
      <c r="AE51" s="1" t="s">
        <v>130</v>
      </c>
      <c r="AF51" s="1" t="s">
        <v>130</v>
      </c>
      <c r="AG51" s="1" t="s">
        <v>129</v>
      </c>
      <c r="AH51" s="1" t="s">
        <v>129</v>
      </c>
      <c r="AI51" s="1" t="s">
        <v>129</v>
      </c>
      <c r="AJ51" s="1" t="s">
        <v>129</v>
      </c>
    </row>
    <row r="52" spans="1:36" ht="12.75">
      <c r="A52" s="1">
        <v>47</v>
      </c>
      <c r="B52" s="88" t="s">
        <v>261</v>
      </c>
      <c r="C52" s="1" t="s">
        <v>130</v>
      </c>
      <c r="D52" s="1" t="s">
        <v>130</v>
      </c>
      <c r="E52" s="1" t="s">
        <v>130</v>
      </c>
      <c r="F52" s="1" t="s">
        <v>130</v>
      </c>
      <c r="G52" s="199" t="s">
        <v>130</v>
      </c>
      <c r="H52" s="199" t="s">
        <v>130</v>
      </c>
      <c r="I52" s="1" t="s">
        <v>130</v>
      </c>
      <c r="J52" s="1" t="s">
        <v>130</v>
      </c>
      <c r="K52" s="1" t="s">
        <v>130</v>
      </c>
      <c r="L52" s="1" t="s">
        <v>130</v>
      </c>
      <c r="M52" s="1" t="s">
        <v>130</v>
      </c>
      <c r="N52" s="1" t="s">
        <v>130</v>
      </c>
      <c r="O52" s="1" t="s">
        <v>130</v>
      </c>
      <c r="P52" s="1" t="s">
        <v>130</v>
      </c>
      <c r="Q52" s="1" t="s">
        <v>129</v>
      </c>
      <c r="R52" s="1" t="s">
        <v>346</v>
      </c>
      <c r="S52" s="1" t="s">
        <v>130</v>
      </c>
      <c r="T52" s="83" t="s">
        <v>96</v>
      </c>
      <c r="U52" s="1" t="s">
        <v>129</v>
      </c>
      <c r="V52" s="1" t="s">
        <v>129</v>
      </c>
      <c r="W52" s="1" t="s">
        <v>129</v>
      </c>
      <c r="X52" s="1" t="s">
        <v>129</v>
      </c>
      <c r="Y52" s="1" t="s">
        <v>129</v>
      </c>
      <c r="Z52" s="1" t="s">
        <v>129</v>
      </c>
      <c r="AA52" s="1" t="s">
        <v>129</v>
      </c>
      <c r="AB52" s="1" t="s">
        <v>130</v>
      </c>
      <c r="AC52" s="1" t="s">
        <v>129</v>
      </c>
      <c r="AD52" s="1" t="s">
        <v>129</v>
      </c>
      <c r="AE52" s="1" t="s">
        <v>130</v>
      </c>
      <c r="AF52" s="1" t="s">
        <v>130</v>
      </c>
      <c r="AG52" s="1" t="s">
        <v>129</v>
      </c>
      <c r="AH52" s="1" t="s">
        <v>129</v>
      </c>
      <c r="AI52" s="1" t="s">
        <v>129</v>
      </c>
      <c r="AJ52" s="1" t="s">
        <v>129</v>
      </c>
    </row>
    <row r="53" spans="1:36" ht="12.75">
      <c r="A53" s="13">
        <v>48</v>
      </c>
      <c r="B53" s="157" t="s">
        <v>263</v>
      </c>
      <c r="C53" s="13" t="s">
        <v>130</v>
      </c>
      <c r="D53" s="13" t="s">
        <v>130</v>
      </c>
      <c r="E53" s="13" t="s">
        <v>130</v>
      </c>
      <c r="F53" s="13" t="s">
        <v>129</v>
      </c>
      <c r="G53" s="200" t="s">
        <v>130</v>
      </c>
      <c r="H53" s="200" t="s">
        <v>130</v>
      </c>
      <c r="I53" s="13" t="s">
        <v>130</v>
      </c>
      <c r="J53" s="13" t="s">
        <v>129</v>
      </c>
      <c r="K53" s="13" t="s">
        <v>129</v>
      </c>
      <c r="L53" s="13" t="s">
        <v>130</v>
      </c>
      <c r="M53" s="13" t="s">
        <v>129</v>
      </c>
      <c r="N53" s="13" t="s">
        <v>129</v>
      </c>
      <c r="O53" s="13" t="s">
        <v>130</v>
      </c>
      <c r="P53" s="13" t="s">
        <v>129</v>
      </c>
      <c r="Q53" s="13" t="s">
        <v>129</v>
      </c>
      <c r="R53" s="13" t="s">
        <v>130</v>
      </c>
      <c r="S53" s="13" t="s">
        <v>130</v>
      </c>
      <c r="T53" s="83" t="s">
        <v>96</v>
      </c>
      <c r="U53" s="13" t="s">
        <v>129</v>
      </c>
      <c r="V53" s="13" t="s">
        <v>130</v>
      </c>
      <c r="W53" s="13" t="s">
        <v>130</v>
      </c>
      <c r="X53" s="13" t="s">
        <v>129</v>
      </c>
      <c r="Y53" s="13" t="s">
        <v>129</v>
      </c>
      <c r="Z53" s="13" t="s">
        <v>129</v>
      </c>
      <c r="AA53" s="13" t="s">
        <v>129</v>
      </c>
      <c r="AB53" s="13" t="s">
        <v>129</v>
      </c>
      <c r="AC53" s="13" t="s">
        <v>130</v>
      </c>
      <c r="AD53" s="13" t="s">
        <v>129</v>
      </c>
      <c r="AE53" s="13" t="s">
        <v>130</v>
      </c>
      <c r="AF53" s="13" t="s">
        <v>130</v>
      </c>
      <c r="AG53" s="13" t="s">
        <v>129</v>
      </c>
      <c r="AH53" s="13" t="s">
        <v>129</v>
      </c>
      <c r="AI53" s="13" t="s">
        <v>129</v>
      </c>
      <c r="AJ53" s="13" t="s">
        <v>346</v>
      </c>
    </row>
  </sheetData>
  <printOptions/>
  <pageMargins left="0.75" right="0.75" top="0.69" bottom="0.55" header="0.5" footer="0.5"/>
  <pageSetup horizontalDpi="300" verticalDpi="300" orientation="portrait" r:id="rId1"/>
  <headerFooter alignWithMargins="0">
    <oddHeader>&amp;CTable 19.  DNA marker analyses of entries in the 2005 SRPN.</oddHeader>
  </headerFooter>
</worksheet>
</file>

<file path=xl/worksheets/sheet3.xml><?xml version="1.0" encoding="utf-8"?>
<worksheet xmlns="http://schemas.openxmlformats.org/spreadsheetml/2006/main" xmlns:r="http://schemas.openxmlformats.org/officeDocument/2006/relationships">
  <dimension ref="A1:F49"/>
  <sheetViews>
    <sheetView tabSelected="1" workbookViewId="0" topLeftCell="A1">
      <selection activeCell="A1" sqref="A1"/>
    </sheetView>
  </sheetViews>
  <sheetFormatPr defaultColWidth="9.140625" defaultRowHeight="12.75"/>
  <cols>
    <col min="1" max="1" width="6.7109375" style="109" customWidth="1"/>
    <col min="2" max="2" width="20.421875" style="69" customWidth="1"/>
    <col min="3" max="3" width="9.140625" style="69" customWidth="1"/>
    <col min="4" max="4" width="62.421875" style="70" customWidth="1"/>
    <col min="5" max="5" width="22.421875" style="69" customWidth="1"/>
    <col min="6" max="16384" width="9.140625" style="69" customWidth="1"/>
  </cols>
  <sheetData>
    <row r="1" spans="1:5" ht="37.5">
      <c r="A1" s="67" t="s">
        <v>19</v>
      </c>
      <c r="B1" s="68" t="s">
        <v>53</v>
      </c>
      <c r="C1" s="53" t="s">
        <v>40</v>
      </c>
      <c r="D1" s="53" t="s">
        <v>41</v>
      </c>
      <c r="E1" s="53" t="s">
        <v>54</v>
      </c>
    </row>
    <row r="2" spans="1:6" ht="12.75">
      <c r="A2" s="100">
        <v>1</v>
      </c>
      <c r="B2" s="91" t="s">
        <v>2</v>
      </c>
      <c r="C2" s="100" t="s">
        <v>178</v>
      </c>
      <c r="D2" s="88" t="s">
        <v>2</v>
      </c>
      <c r="E2" s="86" t="s">
        <v>179</v>
      </c>
      <c r="F2"/>
    </row>
    <row r="3" spans="1:6" ht="12.75">
      <c r="A3" s="100">
        <v>2</v>
      </c>
      <c r="B3" s="91" t="s">
        <v>3</v>
      </c>
      <c r="C3" s="100" t="s">
        <v>178</v>
      </c>
      <c r="D3" s="88" t="s">
        <v>3</v>
      </c>
      <c r="E3" s="86" t="s">
        <v>179</v>
      </c>
      <c r="F3"/>
    </row>
    <row r="4" spans="1:6" ht="12.75">
      <c r="A4" s="100">
        <v>3</v>
      </c>
      <c r="B4" s="146" t="s">
        <v>17</v>
      </c>
      <c r="C4" s="100" t="s">
        <v>178</v>
      </c>
      <c r="D4" s="90" t="s">
        <v>17</v>
      </c>
      <c r="E4" s="86" t="s">
        <v>179</v>
      </c>
      <c r="F4"/>
    </row>
    <row r="5" spans="1:6" ht="12.75">
      <c r="A5" s="101">
        <v>4</v>
      </c>
      <c r="B5" s="147" t="s">
        <v>55</v>
      </c>
      <c r="C5" s="138" t="s">
        <v>180</v>
      </c>
      <c r="D5" s="88" t="s">
        <v>55</v>
      </c>
      <c r="E5" s="88" t="s">
        <v>179</v>
      </c>
      <c r="F5"/>
    </row>
    <row r="6" spans="1:6" ht="12.75">
      <c r="A6" s="101">
        <v>5</v>
      </c>
      <c r="B6" s="86" t="s">
        <v>107</v>
      </c>
      <c r="C6" s="100"/>
      <c r="D6" s="90" t="s">
        <v>181</v>
      </c>
      <c r="E6" s="87" t="s">
        <v>182</v>
      </c>
      <c r="F6"/>
    </row>
    <row r="7" spans="1:6" ht="12.75">
      <c r="A7" s="101">
        <v>6</v>
      </c>
      <c r="B7" s="86" t="s">
        <v>183</v>
      </c>
      <c r="C7" s="100"/>
      <c r="D7" s="88" t="s">
        <v>184</v>
      </c>
      <c r="E7" s="87" t="s">
        <v>182</v>
      </c>
      <c r="F7"/>
    </row>
    <row r="8" spans="1:6" ht="12.75">
      <c r="A8" s="101">
        <v>7</v>
      </c>
      <c r="B8" s="86" t="s">
        <v>185</v>
      </c>
      <c r="C8" s="100"/>
      <c r="D8" s="140" t="s">
        <v>186</v>
      </c>
      <c r="E8" s="87" t="s">
        <v>182</v>
      </c>
      <c r="F8"/>
    </row>
    <row r="9" spans="1:6" ht="12.75">
      <c r="A9" s="101">
        <v>8</v>
      </c>
      <c r="B9" s="86" t="s">
        <v>187</v>
      </c>
      <c r="C9" s="100"/>
      <c r="D9" s="140" t="s">
        <v>188</v>
      </c>
      <c r="E9" s="87" t="s">
        <v>182</v>
      </c>
      <c r="F9"/>
    </row>
    <row r="10" spans="1:6" ht="12.75">
      <c r="A10" s="101">
        <v>9</v>
      </c>
      <c r="B10" s="91" t="s">
        <v>189</v>
      </c>
      <c r="C10" s="100" t="s">
        <v>180</v>
      </c>
      <c r="D10" s="148" t="s">
        <v>190</v>
      </c>
      <c r="E10" s="86" t="s">
        <v>191</v>
      </c>
      <c r="F10"/>
    </row>
    <row r="11" spans="1:6" ht="12.75">
      <c r="A11" s="101">
        <v>10</v>
      </c>
      <c r="B11" s="91" t="s">
        <v>192</v>
      </c>
      <c r="C11" s="100" t="s">
        <v>180</v>
      </c>
      <c r="D11" s="148" t="s">
        <v>190</v>
      </c>
      <c r="E11" s="86" t="s">
        <v>191</v>
      </c>
      <c r="F11"/>
    </row>
    <row r="12" spans="1:6" ht="12.75">
      <c r="A12" s="101">
        <v>11</v>
      </c>
      <c r="B12" s="91" t="s">
        <v>193</v>
      </c>
      <c r="C12" s="100" t="s">
        <v>180</v>
      </c>
      <c r="D12" s="149" t="s">
        <v>194</v>
      </c>
      <c r="E12" s="86" t="s">
        <v>191</v>
      </c>
      <c r="F12"/>
    </row>
    <row r="13" spans="1:6" ht="12.75">
      <c r="A13" s="101">
        <v>12</v>
      </c>
      <c r="B13" s="86" t="s">
        <v>195</v>
      </c>
      <c r="C13" s="100" t="s">
        <v>178</v>
      </c>
      <c r="D13" s="88" t="s">
        <v>196</v>
      </c>
      <c r="E13" s="86" t="s">
        <v>197</v>
      </c>
      <c r="F13"/>
    </row>
    <row r="14" spans="1:6" ht="12.75">
      <c r="A14" s="101">
        <v>13</v>
      </c>
      <c r="B14" s="86" t="s">
        <v>198</v>
      </c>
      <c r="C14" s="100" t="s">
        <v>178</v>
      </c>
      <c r="D14" s="88" t="s">
        <v>199</v>
      </c>
      <c r="E14" s="86" t="s">
        <v>197</v>
      </c>
      <c r="F14"/>
    </row>
    <row r="15" spans="1:6" ht="12.75">
      <c r="A15" s="101">
        <v>14</v>
      </c>
      <c r="B15" s="87" t="s">
        <v>200</v>
      </c>
      <c r="C15" s="100" t="s">
        <v>178</v>
      </c>
      <c r="D15" s="90" t="s">
        <v>201</v>
      </c>
      <c r="E15" s="86" t="s">
        <v>197</v>
      </c>
      <c r="F15"/>
    </row>
    <row r="16" spans="1:6" ht="12.75">
      <c r="A16" s="101">
        <v>15</v>
      </c>
      <c r="B16" s="88" t="s">
        <v>202</v>
      </c>
      <c r="C16" s="138" t="s">
        <v>178</v>
      </c>
      <c r="D16" s="88" t="s">
        <v>203</v>
      </c>
      <c r="E16" s="88" t="s">
        <v>197</v>
      </c>
      <c r="F16"/>
    </row>
    <row r="17" spans="1:6" ht="12.75">
      <c r="A17" s="101">
        <v>16</v>
      </c>
      <c r="B17" s="87" t="s">
        <v>204</v>
      </c>
      <c r="C17" s="100" t="s">
        <v>180</v>
      </c>
      <c r="D17" s="88" t="s">
        <v>205</v>
      </c>
      <c r="E17" s="86" t="s">
        <v>197</v>
      </c>
      <c r="F17"/>
    </row>
    <row r="18" spans="1:6" ht="12.75">
      <c r="A18" s="101">
        <v>17</v>
      </c>
      <c r="B18" s="150" t="s">
        <v>111</v>
      </c>
      <c r="C18" s="100" t="s">
        <v>178</v>
      </c>
      <c r="D18" s="150" t="s">
        <v>206</v>
      </c>
      <c r="E18" s="86" t="s">
        <v>207</v>
      </c>
      <c r="F18"/>
    </row>
    <row r="19" spans="1:6" ht="12.75">
      <c r="A19" s="101">
        <v>18</v>
      </c>
      <c r="B19" s="150" t="s">
        <v>110</v>
      </c>
      <c r="C19" s="100" t="s">
        <v>178</v>
      </c>
      <c r="D19" s="150" t="s">
        <v>208</v>
      </c>
      <c r="E19" s="86" t="s">
        <v>207</v>
      </c>
      <c r="F19"/>
    </row>
    <row r="20" spans="1:6" ht="12.75">
      <c r="A20" s="101">
        <v>19</v>
      </c>
      <c r="B20" s="150" t="s">
        <v>209</v>
      </c>
      <c r="C20" s="100" t="s">
        <v>178</v>
      </c>
      <c r="D20" s="150" t="s">
        <v>210</v>
      </c>
      <c r="E20" s="86" t="s">
        <v>207</v>
      </c>
      <c r="F20"/>
    </row>
    <row r="21" spans="1:6" ht="12.75">
      <c r="A21" s="101">
        <v>20</v>
      </c>
      <c r="B21" s="150" t="s">
        <v>211</v>
      </c>
      <c r="C21" s="100" t="s">
        <v>178</v>
      </c>
      <c r="D21" s="150" t="s">
        <v>212</v>
      </c>
      <c r="E21" s="86" t="s">
        <v>207</v>
      </c>
      <c r="F21"/>
    </row>
    <row r="22" spans="1:6" ht="12.75">
      <c r="A22" s="101">
        <v>21</v>
      </c>
      <c r="B22" s="150" t="s">
        <v>213</v>
      </c>
      <c r="C22" s="100" t="s">
        <v>178</v>
      </c>
      <c r="D22" s="150" t="s">
        <v>214</v>
      </c>
      <c r="E22" s="86" t="s">
        <v>207</v>
      </c>
      <c r="F22" s="89"/>
    </row>
    <row r="23" spans="1:6" ht="12.75">
      <c r="A23" s="101">
        <v>22</v>
      </c>
      <c r="B23" s="150" t="s">
        <v>215</v>
      </c>
      <c r="C23" s="100" t="s">
        <v>178</v>
      </c>
      <c r="D23" s="150" t="s">
        <v>216</v>
      </c>
      <c r="E23" s="86" t="s">
        <v>207</v>
      </c>
      <c r="F23" s="89"/>
    </row>
    <row r="24" spans="1:6" ht="12.75">
      <c r="A24" s="101">
        <v>23</v>
      </c>
      <c r="B24" s="151" t="s">
        <v>109</v>
      </c>
      <c r="C24" s="100" t="s">
        <v>178</v>
      </c>
      <c r="D24" s="88" t="s">
        <v>217</v>
      </c>
      <c r="E24" s="86" t="s">
        <v>218</v>
      </c>
      <c r="F24" s="89"/>
    </row>
    <row r="25" spans="1:6" ht="12.75">
      <c r="A25" s="101">
        <v>24</v>
      </c>
      <c r="B25" s="151" t="s">
        <v>219</v>
      </c>
      <c r="C25" s="100" t="s">
        <v>178</v>
      </c>
      <c r="D25" s="88" t="s">
        <v>220</v>
      </c>
      <c r="E25" s="86" t="s">
        <v>218</v>
      </c>
      <c r="F25" s="89"/>
    </row>
    <row r="26" spans="1:6" ht="12.75">
      <c r="A26" s="101">
        <v>25</v>
      </c>
      <c r="B26" s="151" t="s">
        <v>221</v>
      </c>
      <c r="C26" s="100" t="s">
        <v>178</v>
      </c>
      <c r="D26" s="90" t="s">
        <v>222</v>
      </c>
      <c r="E26" s="86" t="s">
        <v>218</v>
      </c>
      <c r="F26" s="89"/>
    </row>
    <row r="27" spans="1:6" ht="12.75">
      <c r="A27" s="101">
        <v>26</v>
      </c>
      <c r="B27" s="151" t="s">
        <v>223</v>
      </c>
      <c r="C27" s="100" t="s">
        <v>178</v>
      </c>
      <c r="D27" s="88" t="s">
        <v>224</v>
      </c>
      <c r="E27" s="86" t="s">
        <v>218</v>
      </c>
      <c r="F27" s="89"/>
    </row>
    <row r="28" spans="1:6" ht="12.75">
      <c r="A28" s="101">
        <v>27</v>
      </c>
      <c r="B28" s="91" t="s">
        <v>112</v>
      </c>
      <c r="C28" s="100" t="s">
        <v>178</v>
      </c>
      <c r="D28" s="86" t="s">
        <v>225</v>
      </c>
      <c r="E28" s="86" t="s">
        <v>226</v>
      </c>
      <c r="F28" s="89"/>
    </row>
    <row r="29" spans="1:6" ht="12.75">
      <c r="A29" s="101">
        <v>28</v>
      </c>
      <c r="B29" s="91" t="s">
        <v>113</v>
      </c>
      <c r="C29" s="100" t="s">
        <v>178</v>
      </c>
      <c r="D29" s="86" t="s">
        <v>227</v>
      </c>
      <c r="E29" s="86" t="s">
        <v>226</v>
      </c>
      <c r="F29"/>
    </row>
    <row r="30" spans="1:6" ht="12.75">
      <c r="A30" s="101">
        <v>29</v>
      </c>
      <c r="B30" s="91" t="s">
        <v>228</v>
      </c>
      <c r="C30" s="100" t="s">
        <v>178</v>
      </c>
      <c r="D30" s="86" t="s">
        <v>229</v>
      </c>
      <c r="E30" s="86" t="s">
        <v>226</v>
      </c>
      <c r="F30"/>
    </row>
    <row r="31" spans="1:6" ht="12.75">
      <c r="A31" s="101">
        <v>30</v>
      </c>
      <c r="B31" s="152" t="s">
        <v>230</v>
      </c>
      <c r="C31" s="153" t="s">
        <v>178</v>
      </c>
      <c r="D31" s="152" t="s">
        <v>231</v>
      </c>
      <c r="E31" s="86" t="s">
        <v>226</v>
      </c>
      <c r="F31"/>
    </row>
    <row r="32" spans="1:6" ht="12.75">
      <c r="A32" s="101">
        <v>31</v>
      </c>
      <c r="B32" s="146" t="s">
        <v>232</v>
      </c>
      <c r="C32" s="100" t="s">
        <v>180</v>
      </c>
      <c r="D32" s="140" t="s">
        <v>233</v>
      </c>
      <c r="E32" s="86" t="s">
        <v>234</v>
      </c>
      <c r="F32"/>
    </row>
    <row r="33" spans="1:6" ht="12.75">
      <c r="A33" s="101">
        <v>32</v>
      </c>
      <c r="B33" s="146" t="s">
        <v>235</v>
      </c>
      <c r="C33" s="100" t="s">
        <v>178</v>
      </c>
      <c r="D33" s="140" t="s">
        <v>236</v>
      </c>
      <c r="E33" s="86" t="s">
        <v>234</v>
      </c>
      <c r="F33"/>
    </row>
    <row r="34" spans="1:6" ht="12.75">
      <c r="A34" s="101">
        <v>33</v>
      </c>
      <c r="B34" s="146" t="s">
        <v>237</v>
      </c>
      <c r="C34" s="100" t="s">
        <v>178</v>
      </c>
      <c r="D34" s="154" t="s">
        <v>238</v>
      </c>
      <c r="E34" s="86" t="s">
        <v>234</v>
      </c>
      <c r="F34"/>
    </row>
    <row r="35" spans="1:6" ht="12.75">
      <c r="A35" s="101">
        <v>34</v>
      </c>
      <c r="B35" s="146" t="s">
        <v>239</v>
      </c>
      <c r="C35" s="138" t="s">
        <v>178</v>
      </c>
      <c r="D35" s="154" t="s">
        <v>240</v>
      </c>
      <c r="E35" s="86" t="s">
        <v>234</v>
      </c>
      <c r="F35"/>
    </row>
    <row r="36" spans="1:6" ht="12.75">
      <c r="A36" s="101">
        <v>35</v>
      </c>
      <c r="B36" s="146" t="s">
        <v>241</v>
      </c>
      <c r="C36" s="100" t="s">
        <v>180</v>
      </c>
      <c r="D36" s="154" t="s">
        <v>242</v>
      </c>
      <c r="E36" s="86" t="s">
        <v>234</v>
      </c>
      <c r="F36"/>
    </row>
    <row r="37" spans="1:6" ht="12.75">
      <c r="A37" s="101">
        <v>36</v>
      </c>
      <c r="B37" s="147" t="s">
        <v>243</v>
      </c>
      <c r="C37" s="153" t="s">
        <v>178</v>
      </c>
      <c r="D37" s="140" t="s">
        <v>244</v>
      </c>
      <c r="E37" s="152" t="s">
        <v>197</v>
      </c>
      <c r="F37"/>
    </row>
    <row r="38" spans="1:6" ht="12.75">
      <c r="A38" s="101">
        <v>37</v>
      </c>
      <c r="B38" s="91" t="s">
        <v>245</v>
      </c>
      <c r="C38" s="153" t="s">
        <v>180</v>
      </c>
      <c r="D38" s="140" t="s">
        <v>246</v>
      </c>
      <c r="E38" s="152" t="s">
        <v>197</v>
      </c>
      <c r="F38"/>
    </row>
    <row r="39" spans="1:6" ht="12.75">
      <c r="A39" s="101">
        <v>38</v>
      </c>
      <c r="B39" s="87" t="s">
        <v>108</v>
      </c>
      <c r="C39" s="153" t="s">
        <v>180</v>
      </c>
      <c r="D39" s="86" t="s">
        <v>244</v>
      </c>
      <c r="E39" s="152" t="s">
        <v>197</v>
      </c>
      <c r="F39"/>
    </row>
    <row r="40" spans="1:6" ht="12.75">
      <c r="A40" s="101">
        <v>39</v>
      </c>
      <c r="B40" s="140" t="s">
        <v>247</v>
      </c>
      <c r="C40" s="130" t="s">
        <v>178</v>
      </c>
      <c r="D40" s="140" t="s">
        <v>248</v>
      </c>
      <c r="E40" s="140" t="s">
        <v>249</v>
      </c>
      <c r="F40"/>
    </row>
    <row r="41" spans="1:6" ht="12.75">
      <c r="A41" s="101">
        <v>40</v>
      </c>
      <c r="B41" s="86" t="s">
        <v>638</v>
      </c>
      <c r="C41" s="100" t="s">
        <v>178</v>
      </c>
      <c r="D41" s="88" t="s">
        <v>250</v>
      </c>
      <c r="E41" s="86" t="s">
        <v>639</v>
      </c>
      <c r="F41"/>
    </row>
    <row r="42" spans="1:6" ht="12.75">
      <c r="A42" s="101">
        <v>41</v>
      </c>
      <c r="B42" s="86" t="s">
        <v>251</v>
      </c>
      <c r="C42" s="100" t="s">
        <v>178</v>
      </c>
      <c r="D42" s="88" t="s">
        <v>252</v>
      </c>
      <c r="E42" s="86" t="s">
        <v>639</v>
      </c>
      <c r="F42"/>
    </row>
    <row r="43" spans="1:6" ht="12.75">
      <c r="A43" s="101">
        <v>42</v>
      </c>
      <c r="B43" s="87" t="s">
        <v>253</v>
      </c>
      <c r="C43" s="100" t="s">
        <v>180</v>
      </c>
      <c r="D43" s="90" t="s">
        <v>254</v>
      </c>
      <c r="E43" s="86" t="s">
        <v>639</v>
      </c>
      <c r="F43"/>
    </row>
    <row r="44" spans="1:6" ht="12.75">
      <c r="A44" s="101">
        <v>43</v>
      </c>
      <c r="B44" s="91" t="s">
        <v>407</v>
      </c>
      <c r="C44" s="100" t="s">
        <v>178</v>
      </c>
      <c r="D44" s="88" t="s">
        <v>255</v>
      </c>
      <c r="E44" s="86" t="s">
        <v>256</v>
      </c>
      <c r="F44"/>
    </row>
    <row r="45" spans="1:6" ht="12.75">
      <c r="A45" s="101">
        <v>44</v>
      </c>
      <c r="B45" s="91" t="s">
        <v>106</v>
      </c>
      <c r="C45" s="100" t="s">
        <v>178</v>
      </c>
      <c r="D45" s="88" t="s">
        <v>255</v>
      </c>
      <c r="E45" s="86" t="s">
        <v>256</v>
      </c>
      <c r="F45"/>
    </row>
    <row r="46" spans="1:6" ht="12.75">
      <c r="A46" s="101">
        <v>45</v>
      </c>
      <c r="B46" s="148" t="s">
        <v>257</v>
      </c>
      <c r="C46" s="155" t="s">
        <v>178</v>
      </c>
      <c r="D46" s="86" t="s">
        <v>258</v>
      </c>
      <c r="E46" s="86" t="s">
        <v>256</v>
      </c>
      <c r="F46"/>
    </row>
    <row r="47" spans="1:6" s="85" customFormat="1" ht="12.75">
      <c r="A47" s="101">
        <v>46</v>
      </c>
      <c r="B47" s="148" t="s">
        <v>259</v>
      </c>
      <c r="C47" s="155" t="s">
        <v>178</v>
      </c>
      <c r="D47" s="86" t="s">
        <v>260</v>
      </c>
      <c r="E47" s="86" t="s">
        <v>256</v>
      </c>
      <c r="F47" s="75"/>
    </row>
    <row r="48" spans="1:5" ht="12.75">
      <c r="A48" s="101">
        <v>47</v>
      </c>
      <c r="B48" s="88" t="s">
        <v>261</v>
      </c>
      <c r="C48" s="138" t="s">
        <v>178</v>
      </c>
      <c r="D48" s="88" t="s">
        <v>262</v>
      </c>
      <c r="E48" s="86" t="s">
        <v>639</v>
      </c>
    </row>
    <row r="49" spans="1:5" ht="12.75">
      <c r="A49" s="156">
        <v>48</v>
      </c>
      <c r="B49" s="157" t="s">
        <v>263</v>
      </c>
      <c r="C49" s="123" t="s">
        <v>178</v>
      </c>
      <c r="D49" s="158" t="s">
        <v>264</v>
      </c>
      <c r="E49" s="159" t="s">
        <v>265</v>
      </c>
    </row>
  </sheetData>
  <printOptions horizontalCentered="1"/>
  <pageMargins left="1.25" right="0.38" top="0.76" bottom="0.75" header="0.5" footer="0.5"/>
  <pageSetup firstPageNumber="1" useFirstPageNumber="1" horizontalDpi="600" verticalDpi="600" orientation="landscape" scale="90" r:id="rId1"/>
  <headerFooter alignWithMargins="0">
    <oddHeader>&amp;CTable 2.  Entries in the 2005 Southern Regional Performance Nursery.</oddHead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54"/>
  <sheetViews>
    <sheetView workbookViewId="0" topLeftCell="A1">
      <selection activeCell="A1" sqref="A1"/>
    </sheetView>
  </sheetViews>
  <sheetFormatPr defaultColWidth="9.140625" defaultRowHeight="12.75"/>
  <cols>
    <col min="1" max="1" width="9.140625" style="1" customWidth="1"/>
    <col min="2" max="2" width="21.00390625" style="0" customWidth="1"/>
    <col min="3" max="3" width="10.421875" style="0" bestFit="1" customWidth="1"/>
    <col min="4" max="4" width="10.140625" style="1" customWidth="1"/>
    <col min="5" max="7" width="9.00390625" style="0" bestFit="1" customWidth="1"/>
  </cols>
  <sheetData>
    <row r="1" spans="1:7" ht="37.5">
      <c r="A1" s="111"/>
      <c r="B1" s="60"/>
      <c r="C1" s="258" t="s">
        <v>56</v>
      </c>
      <c r="D1" s="258"/>
      <c r="E1" s="43" t="s">
        <v>57</v>
      </c>
      <c r="F1" s="43" t="s">
        <v>58</v>
      </c>
      <c r="G1" s="43" t="s">
        <v>59</v>
      </c>
    </row>
    <row r="2" spans="1:7" ht="12">
      <c r="A2" s="61" t="s">
        <v>19</v>
      </c>
      <c r="B2" s="62" t="s">
        <v>1</v>
      </c>
      <c r="C2" s="61" t="s">
        <v>4</v>
      </c>
      <c r="D2" s="61" t="s">
        <v>5</v>
      </c>
      <c r="E2" s="61" t="s">
        <v>4</v>
      </c>
      <c r="F2" s="61" t="s">
        <v>4</v>
      </c>
      <c r="G2" s="61" t="s">
        <v>4</v>
      </c>
    </row>
    <row r="3" spans="1:7" ht="12.75">
      <c r="A3" s="100">
        <v>1</v>
      </c>
      <c r="B3" s="91" t="s">
        <v>2</v>
      </c>
      <c r="C3" s="5">
        <v>2530.0497044881063</v>
      </c>
      <c r="D3" s="5">
        <v>48</v>
      </c>
      <c r="E3" s="15">
        <v>76.18318775510204</v>
      </c>
      <c r="F3" s="5">
        <v>99.18666666666665</v>
      </c>
      <c r="G3" s="5">
        <v>140.96296296296296</v>
      </c>
    </row>
    <row r="4" spans="1:7" ht="12.75">
      <c r="A4" s="100">
        <v>2</v>
      </c>
      <c r="B4" s="91" t="s">
        <v>3</v>
      </c>
      <c r="C4" s="5">
        <v>2873.3340190195786</v>
      </c>
      <c r="D4" s="5">
        <v>47</v>
      </c>
      <c r="E4" s="15">
        <v>76.9940448979592</v>
      </c>
      <c r="F4" s="5">
        <v>93.01422222222224</v>
      </c>
      <c r="G4" s="5">
        <v>131.85185185185185</v>
      </c>
    </row>
    <row r="5" spans="1:7" ht="12.75">
      <c r="A5" s="100">
        <v>3</v>
      </c>
      <c r="B5" s="146" t="s">
        <v>17</v>
      </c>
      <c r="C5" s="5">
        <v>3045.4659244336567</v>
      </c>
      <c r="D5" s="5">
        <v>46</v>
      </c>
      <c r="E5" s="15">
        <v>75.70062244897962</v>
      </c>
      <c r="F5" s="5">
        <v>76.156</v>
      </c>
      <c r="G5" s="5">
        <v>129.2962962962963</v>
      </c>
    </row>
    <row r="6" spans="1:7" ht="12.75">
      <c r="A6" s="101">
        <v>4</v>
      </c>
      <c r="B6" s="147" t="s">
        <v>55</v>
      </c>
      <c r="C6" s="5">
        <v>3284.0887980835273</v>
      </c>
      <c r="D6" s="5">
        <v>43</v>
      </c>
      <c r="E6" s="15">
        <v>77.41974489795919</v>
      </c>
      <c r="F6" s="5">
        <v>77.47466666666665</v>
      </c>
      <c r="G6" s="5">
        <v>131</v>
      </c>
    </row>
    <row r="7" spans="1:7" ht="12.75">
      <c r="A7" s="101">
        <v>5</v>
      </c>
      <c r="B7" s="86" t="s">
        <v>107</v>
      </c>
      <c r="C7" s="5">
        <v>3479.2832823740796</v>
      </c>
      <c r="D7" s="5">
        <v>31</v>
      </c>
      <c r="E7" s="15">
        <v>75.42050816326531</v>
      </c>
      <c r="F7" s="5">
        <v>82.44755555555552</v>
      </c>
      <c r="G7" s="5">
        <v>130.85185185185185</v>
      </c>
    </row>
    <row r="8" spans="1:7" ht="12.75">
      <c r="A8" s="101">
        <v>6</v>
      </c>
      <c r="B8" s="86" t="s">
        <v>183</v>
      </c>
      <c r="C8" s="5">
        <v>3303.571728984605</v>
      </c>
      <c r="D8" s="5">
        <v>41</v>
      </c>
      <c r="E8" s="15">
        <v>75.44104285714285</v>
      </c>
      <c r="F8" s="5">
        <v>81.85422222222222</v>
      </c>
      <c r="G8" s="5">
        <v>132.03703703703704</v>
      </c>
    </row>
    <row r="9" spans="1:7" ht="12.75">
      <c r="A9" s="101">
        <v>7</v>
      </c>
      <c r="B9" s="86" t="s">
        <v>185</v>
      </c>
      <c r="C9" s="5">
        <v>3562.101664256841</v>
      </c>
      <c r="D9" s="5">
        <v>26</v>
      </c>
      <c r="E9" s="15">
        <v>75.18409591836735</v>
      </c>
      <c r="F9" s="5">
        <v>79.72488888888888</v>
      </c>
      <c r="G9" s="5">
        <v>130.7037037037037</v>
      </c>
    </row>
    <row r="10" spans="1:7" ht="12.75">
      <c r="A10" s="101">
        <v>8</v>
      </c>
      <c r="B10" s="86" t="s">
        <v>187</v>
      </c>
      <c r="C10" s="5">
        <v>3451.6194465773424</v>
      </c>
      <c r="D10" s="5">
        <v>33</v>
      </c>
      <c r="E10" s="15">
        <v>76.62178775510206</v>
      </c>
      <c r="F10" s="5">
        <v>79.09066666666665</v>
      </c>
      <c r="G10" s="5">
        <v>129.59259259259258</v>
      </c>
    </row>
    <row r="11" spans="1:7" ht="12.75">
      <c r="A11" s="101">
        <v>9</v>
      </c>
      <c r="B11" s="91" t="s">
        <v>189</v>
      </c>
      <c r="C11" s="5">
        <v>3564.556640244236</v>
      </c>
      <c r="D11" s="5">
        <v>25</v>
      </c>
      <c r="E11" s="15">
        <v>78.69026326530613</v>
      </c>
      <c r="F11" s="5">
        <v>79.35066666666663</v>
      </c>
      <c r="G11" s="5">
        <v>131.7037037037037</v>
      </c>
    </row>
    <row r="12" spans="1:7" ht="12.75">
      <c r="A12" s="101">
        <v>10</v>
      </c>
      <c r="B12" s="91" t="s">
        <v>192</v>
      </c>
      <c r="C12" s="5">
        <v>3762.1083673280523</v>
      </c>
      <c r="D12" s="5">
        <v>12</v>
      </c>
      <c r="E12" s="15">
        <v>77.83807346938777</v>
      </c>
      <c r="F12" s="5">
        <v>77.98622222222221</v>
      </c>
      <c r="G12" s="5">
        <v>132.14814814814815</v>
      </c>
    </row>
    <row r="13" spans="1:7" ht="12.75">
      <c r="A13" s="101">
        <v>11</v>
      </c>
      <c r="B13" s="91" t="s">
        <v>193</v>
      </c>
      <c r="C13" s="5">
        <v>3638.549103227183</v>
      </c>
      <c r="D13" s="5">
        <v>18</v>
      </c>
      <c r="E13" s="15">
        <v>77.59797551020407</v>
      </c>
      <c r="F13" s="5">
        <v>76.83155555555552</v>
      </c>
      <c r="G13" s="5">
        <v>131.7037037037037</v>
      </c>
    </row>
    <row r="14" spans="1:7" ht="12.75">
      <c r="A14" s="101">
        <v>12</v>
      </c>
      <c r="B14" s="86" t="s">
        <v>195</v>
      </c>
      <c r="C14" s="5">
        <v>4102.189058307657</v>
      </c>
      <c r="D14" s="5">
        <v>1</v>
      </c>
      <c r="E14" s="15">
        <v>77.32207346938775</v>
      </c>
      <c r="F14" s="5">
        <v>79.40608695652172</v>
      </c>
      <c r="G14" s="5">
        <v>132.11111111111111</v>
      </c>
    </row>
    <row r="15" spans="1:7" ht="12.75">
      <c r="A15" s="101">
        <v>13</v>
      </c>
      <c r="B15" s="86" t="s">
        <v>198</v>
      </c>
      <c r="C15" s="5">
        <v>3350.4624971019743</v>
      </c>
      <c r="D15" s="5">
        <v>38</v>
      </c>
      <c r="E15" s="15">
        <v>77.15016122448979</v>
      </c>
      <c r="F15" s="5">
        <v>82.2288888888889</v>
      </c>
      <c r="G15" s="5">
        <v>132.8148148148148</v>
      </c>
    </row>
    <row r="16" spans="1:7" ht="12.75">
      <c r="A16" s="101">
        <v>14</v>
      </c>
      <c r="B16" s="87" t="s">
        <v>200</v>
      </c>
      <c r="C16" s="5">
        <v>3413.370926064892</v>
      </c>
      <c r="D16" s="5">
        <v>35</v>
      </c>
      <c r="E16" s="15">
        <v>77.20728979591838</v>
      </c>
      <c r="F16" s="5">
        <v>78.3862222222222</v>
      </c>
      <c r="G16" s="5">
        <v>131.03703703703704</v>
      </c>
    </row>
    <row r="17" spans="1:7" ht="12.75">
      <c r="A17" s="101">
        <v>15</v>
      </c>
      <c r="B17" s="88" t="s">
        <v>202</v>
      </c>
      <c r="C17" s="5">
        <v>3888.768748972606</v>
      </c>
      <c r="D17" s="5">
        <v>6</v>
      </c>
      <c r="E17" s="15">
        <v>76.72946326530614</v>
      </c>
      <c r="F17" s="5">
        <v>80.07733333333334</v>
      </c>
      <c r="G17" s="5">
        <v>130.77777777777777</v>
      </c>
    </row>
    <row r="18" spans="1:7" ht="12.75">
      <c r="A18" s="101">
        <v>16</v>
      </c>
      <c r="B18" s="87" t="s">
        <v>204</v>
      </c>
      <c r="C18" s="5">
        <v>3629.7654602322905</v>
      </c>
      <c r="D18" s="5">
        <v>20</v>
      </c>
      <c r="E18" s="15">
        <v>76.70129387755101</v>
      </c>
      <c r="F18" s="5">
        <v>74.33466666666665</v>
      </c>
      <c r="G18" s="5">
        <v>130.11111111111111</v>
      </c>
    </row>
    <row r="19" spans="1:7" ht="12.75">
      <c r="A19" s="101">
        <v>17</v>
      </c>
      <c r="B19" s="150" t="s">
        <v>111</v>
      </c>
      <c r="C19" s="5">
        <v>3956.776951181447</v>
      </c>
      <c r="D19" s="5">
        <v>4</v>
      </c>
      <c r="E19" s="15">
        <v>77.75382857142856</v>
      </c>
      <c r="F19" s="5">
        <v>78.97955555555552</v>
      </c>
      <c r="G19" s="5">
        <v>130.59259259259258</v>
      </c>
    </row>
    <row r="20" spans="1:7" ht="12.75">
      <c r="A20" s="101">
        <v>18</v>
      </c>
      <c r="B20" s="150" t="s">
        <v>110</v>
      </c>
      <c r="C20" s="5">
        <v>3828.567794532235</v>
      </c>
      <c r="D20" s="5">
        <v>11</v>
      </c>
      <c r="E20" s="15">
        <v>74.96453265306123</v>
      </c>
      <c r="F20" s="5">
        <v>74.97422222222218</v>
      </c>
      <c r="G20" s="5">
        <v>130.11111111111111</v>
      </c>
    </row>
    <row r="21" spans="1:7" ht="12.75">
      <c r="A21" s="101">
        <v>19</v>
      </c>
      <c r="B21" s="150" t="s">
        <v>209</v>
      </c>
      <c r="C21" s="5">
        <v>3986.8500032163693</v>
      </c>
      <c r="D21" s="5">
        <v>3</v>
      </c>
      <c r="E21" s="15">
        <v>74.45906326530614</v>
      </c>
      <c r="F21" s="5">
        <v>78.9368888888889</v>
      </c>
      <c r="G21" s="5">
        <v>131.2962962962963</v>
      </c>
    </row>
    <row r="22" spans="1:7" ht="12.75">
      <c r="A22" s="101">
        <v>20</v>
      </c>
      <c r="B22" s="150" t="s">
        <v>211</v>
      </c>
      <c r="C22" s="5">
        <v>3515.162113680501</v>
      </c>
      <c r="D22" s="5">
        <v>29</v>
      </c>
      <c r="E22" s="15">
        <v>76.98614693877552</v>
      </c>
      <c r="F22" s="5">
        <v>75.81045454545453</v>
      </c>
      <c r="G22" s="5">
        <v>130.85185185185185</v>
      </c>
    </row>
    <row r="23" spans="1:7" ht="12.75">
      <c r="A23" s="101">
        <v>21</v>
      </c>
      <c r="B23" s="150" t="s">
        <v>213</v>
      </c>
      <c r="C23" s="5">
        <v>3855.670228434709</v>
      </c>
      <c r="D23" s="5">
        <v>9</v>
      </c>
      <c r="E23" s="15">
        <v>77.61772040816325</v>
      </c>
      <c r="F23" s="5">
        <v>76.54444444444444</v>
      </c>
      <c r="G23" s="5">
        <v>130.1851851851852</v>
      </c>
    </row>
    <row r="24" spans="1:7" ht="12.75">
      <c r="A24" s="101">
        <v>22</v>
      </c>
      <c r="B24" s="150" t="s">
        <v>215</v>
      </c>
      <c r="C24" s="5">
        <v>3440.392350596527</v>
      </c>
      <c r="D24" s="5">
        <v>34</v>
      </c>
      <c r="E24" s="15">
        <v>75.49632857142856</v>
      </c>
      <c r="F24" s="5">
        <v>72.33555555555554</v>
      </c>
      <c r="G24" s="5">
        <v>129.03703703703704</v>
      </c>
    </row>
    <row r="25" spans="1:7" ht="12.75">
      <c r="A25" s="101">
        <v>23</v>
      </c>
      <c r="B25" s="151" t="s">
        <v>109</v>
      </c>
      <c r="C25" s="5">
        <v>3246.6363664291066</v>
      </c>
      <c r="D25" s="5">
        <v>44</v>
      </c>
      <c r="E25" s="15">
        <v>74.09075510204082</v>
      </c>
      <c r="F25" s="5">
        <v>76.7631111111111</v>
      </c>
      <c r="G25" s="5">
        <v>130.66666666666666</v>
      </c>
    </row>
    <row r="26" spans="1:7" ht="12.75">
      <c r="A26" s="101">
        <v>24</v>
      </c>
      <c r="B26" s="151" t="s">
        <v>219</v>
      </c>
      <c r="C26" s="5">
        <v>3651.6357144692374</v>
      </c>
      <c r="D26" s="5">
        <v>17</v>
      </c>
      <c r="E26" s="15">
        <v>76.63284489795919</v>
      </c>
      <c r="F26" s="5">
        <v>80.9702222222222</v>
      </c>
      <c r="G26" s="5">
        <v>131.92592592592592</v>
      </c>
    </row>
    <row r="27" spans="1:7" ht="12.75">
      <c r="A27" s="101">
        <v>25</v>
      </c>
      <c r="B27" s="151" t="s">
        <v>221</v>
      </c>
      <c r="C27" s="5">
        <v>3480.785489325343</v>
      </c>
      <c r="D27" s="5">
        <v>30</v>
      </c>
      <c r="E27" s="15">
        <v>74.89213469387755</v>
      </c>
      <c r="F27" s="5">
        <v>82.21733333333334</v>
      </c>
      <c r="G27" s="5">
        <v>132.11111111111111</v>
      </c>
    </row>
    <row r="28" spans="1:7" ht="12.75">
      <c r="A28" s="101">
        <v>26</v>
      </c>
      <c r="B28" s="151" t="s">
        <v>223</v>
      </c>
      <c r="C28" s="5">
        <v>3320.8258039018697</v>
      </c>
      <c r="D28" s="5">
        <v>40</v>
      </c>
      <c r="E28" s="15">
        <v>75.64823265306123</v>
      </c>
      <c r="F28" s="5">
        <v>87.62488888888889</v>
      </c>
      <c r="G28" s="5">
        <v>132.44444444444446</v>
      </c>
    </row>
    <row r="29" spans="1:7" ht="12.75">
      <c r="A29" s="101">
        <v>27</v>
      </c>
      <c r="B29" s="91" t="s">
        <v>112</v>
      </c>
      <c r="C29" s="5">
        <v>3626.9398844161306</v>
      </c>
      <c r="D29" s="5">
        <v>21</v>
      </c>
      <c r="E29" s="15">
        <v>76.45803673469386</v>
      </c>
      <c r="F29" s="5">
        <v>74.46977777777776</v>
      </c>
      <c r="G29" s="5">
        <v>131.14814814814815</v>
      </c>
    </row>
    <row r="30" spans="1:7" ht="12.75">
      <c r="A30" s="101">
        <v>28</v>
      </c>
      <c r="B30" s="91" t="s">
        <v>113</v>
      </c>
      <c r="C30" s="5">
        <v>3634.2529071899494</v>
      </c>
      <c r="D30" s="5">
        <v>19</v>
      </c>
      <c r="E30" s="15">
        <v>75.97494489795919</v>
      </c>
      <c r="F30" s="5">
        <v>83.51688888888887</v>
      </c>
      <c r="G30" s="5">
        <v>132.33333333333334</v>
      </c>
    </row>
    <row r="31" spans="1:7" ht="12.75">
      <c r="A31" s="101">
        <v>29</v>
      </c>
      <c r="B31" s="91" t="s">
        <v>228</v>
      </c>
      <c r="C31" s="5">
        <v>3623.34080312887</v>
      </c>
      <c r="D31" s="5">
        <v>23</v>
      </c>
      <c r="E31" s="15">
        <v>77.57112244897961</v>
      </c>
      <c r="F31" s="5">
        <v>80.21955555555556</v>
      </c>
      <c r="G31" s="5">
        <v>132.25925925925927</v>
      </c>
    </row>
    <row r="32" spans="1:7" ht="12.75">
      <c r="A32" s="101">
        <v>30</v>
      </c>
      <c r="B32" s="152" t="s">
        <v>230</v>
      </c>
      <c r="C32" s="5">
        <v>3551.420630570079</v>
      </c>
      <c r="D32" s="5">
        <v>27</v>
      </c>
      <c r="E32" s="15">
        <v>76.24953061224488</v>
      </c>
      <c r="F32" s="5">
        <v>78.54355555555553</v>
      </c>
      <c r="G32" s="5">
        <v>131.25925925925927</v>
      </c>
    </row>
    <row r="33" spans="1:7" ht="12.75">
      <c r="A33" s="101">
        <v>31</v>
      </c>
      <c r="B33" s="146" t="s">
        <v>232</v>
      </c>
      <c r="C33" s="5">
        <v>3369.469846384395</v>
      </c>
      <c r="D33" s="5">
        <v>36</v>
      </c>
      <c r="E33" s="15">
        <v>76.24847755102039</v>
      </c>
      <c r="F33" s="5">
        <v>79.188</v>
      </c>
      <c r="G33" s="5">
        <v>131.11111111111111</v>
      </c>
    </row>
    <row r="34" spans="1:7" ht="12.75">
      <c r="A34" s="101">
        <v>32</v>
      </c>
      <c r="B34" s="146" t="s">
        <v>235</v>
      </c>
      <c r="C34" s="5">
        <v>3876.5423733420785</v>
      </c>
      <c r="D34" s="5">
        <v>7</v>
      </c>
      <c r="E34" s="15">
        <v>76.243386</v>
      </c>
      <c r="F34" s="5">
        <v>77.28454545454545</v>
      </c>
      <c r="G34" s="5">
        <v>130.07407407407408</v>
      </c>
    </row>
    <row r="35" spans="1:7" ht="12.75">
      <c r="A35" s="101">
        <v>33</v>
      </c>
      <c r="B35" s="146" t="s">
        <v>237</v>
      </c>
      <c r="C35" s="5">
        <v>3290.032958896869</v>
      </c>
      <c r="D35" s="5">
        <v>42</v>
      </c>
      <c r="E35" s="15">
        <v>77.33707959183674</v>
      </c>
      <c r="F35" s="5">
        <v>72.45333333333332</v>
      </c>
      <c r="G35" s="5">
        <v>130.40740740740742</v>
      </c>
    </row>
    <row r="36" spans="1:7" ht="12.75">
      <c r="A36" s="101">
        <v>34</v>
      </c>
      <c r="B36" s="146" t="s">
        <v>239</v>
      </c>
      <c r="C36" s="5">
        <v>3869.2551669427635</v>
      </c>
      <c r="D36" s="5">
        <v>8</v>
      </c>
      <c r="E36" s="15">
        <v>75.7430081632653</v>
      </c>
      <c r="F36" s="5">
        <v>77.03511111111109</v>
      </c>
      <c r="G36" s="5">
        <v>130.40740740740742</v>
      </c>
    </row>
    <row r="37" spans="1:7" ht="12.75">
      <c r="A37" s="101">
        <v>35</v>
      </c>
      <c r="B37" s="146" t="s">
        <v>241</v>
      </c>
      <c r="C37" s="5">
        <v>3624.2001830142112</v>
      </c>
      <c r="D37" s="5">
        <v>22</v>
      </c>
      <c r="E37" s="15">
        <v>75.34126530612242</v>
      </c>
      <c r="F37" s="5">
        <v>75.34711111111113</v>
      </c>
      <c r="G37" s="5">
        <v>132.33333333333334</v>
      </c>
    </row>
    <row r="38" spans="1:7" ht="12.75">
      <c r="A38" s="101">
        <v>36</v>
      </c>
      <c r="B38" s="147" t="s">
        <v>243</v>
      </c>
      <c r="C38" s="5">
        <v>3911.1615577723414</v>
      </c>
      <c r="D38" s="5">
        <v>5</v>
      </c>
      <c r="E38" s="15">
        <v>78.50887346938777</v>
      </c>
      <c r="F38" s="5">
        <v>84.59227272727273</v>
      </c>
      <c r="G38" s="5">
        <v>131.33333333333334</v>
      </c>
    </row>
    <row r="39" spans="1:7" ht="12.75">
      <c r="A39" s="101">
        <v>37</v>
      </c>
      <c r="B39" s="91" t="s">
        <v>245</v>
      </c>
      <c r="C39" s="5">
        <v>3543.794014494264</v>
      </c>
      <c r="D39" s="5">
        <v>28</v>
      </c>
      <c r="E39" s="15">
        <v>78.81478775510203</v>
      </c>
      <c r="F39" s="5">
        <v>77.45377777777776</v>
      </c>
      <c r="G39" s="5">
        <v>132.22222222222223</v>
      </c>
    </row>
    <row r="40" spans="1:7" ht="12.75">
      <c r="A40" s="101">
        <v>38</v>
      </c>
      <c r="B40" s="87" t="s">
        <v>108</v>
      </c>
      <c r="C40" s="5">
        <v>3848.339149042052</v>
      </c>
      <c r="D40" s="5">
        <v>10</v>
      </c>
      <c r="E40" s="15">
        <v>76.97324693877552</v>
      </c>
      <c r="F40" s="5">
        <v>81.39777777777778</v>
      </c>
      <c r="G40" s="5">
        <v>131.03703703703704</v>
      </c>
    </row>
    <row r="41" spans="1:7" ht="12.75">
      <c r="A41" s="101">
        <v>39</v>
      </c>
      <c r="B41" s="140" t="s">
        <v>247</v>
      </c>
      <c r="C41" s="5">
        <v>3202.0619048703184</v>
      </c>
      <c r="D41" s="5">
        <v>45</v>
      </c>
      <c r="E41" s="15">
        <v>74.9705</v>
      </c>
      <c r="F41" s="5">
        <v>83.02488888888887</v>
      </c>
      <c r="G41" s="5">
        <v>132.40740740740742</v>
      </c>
    </row>
    <row r="42" spans="1:7" ht="12.75">
      <c r="A42" s="101">
        <v>40</v>
      </c>
      <c r="B42" s="86" t="s">
        <v>638</v>
      </c>
      <c r="C42" s="5">
        <v>3478.3057735417365</v>
      </c>
      <c r="D42" s="5">
        <v>32</v>
      </c>
      <c r="E42" s="15">
        <v>76.98772653061226</v>
      </c>
      <c r="F42" s="5">
        <v>79.23422222222221</v>
      </c>
      <c r="G42" s="5">
        <v>130.14814814814815</v>
      </c>
    </row>
    <row r="43" spans="1:7" ht="12.75">
      <c r="A43" s="101">
        <v>41</v>
      </c>
      <c r="B43" s="86" t="s">
        <v>251</v>
      </c>
      <c r="C43" s="5">
        <v>3595.766748282134</v>
      </c>
      <c r="D43" s="5">
        <v>24</v>
      </c>
      <c r="E43" s="15">
        <v>76.91585510204082</v>
      </c>
      <c r="F43" s="5">
        <v>76.54444444444444</v>
      </c>
      <c r="G43" s="5">
        <v>130.8148148148148</v>
      </c>
    </row>
    <row r="44" spans="1:7" ht="12.75">
      <c r="A44" s="101">
        <v>42</v>
      </c>
      <c r="B44" s="87" t="s">
        <v>253</v>
      </c>
      <c r="C44" s="5">
        <v>4073.313993697317</v>
      </c>
      <c r="D44" s="5">
        <v>2</v>
      </c>
      <c r="E44" s="15">
        <v>74.35059795918367</v>
      </c>
      <c r="F44" s="5">
        <v>75.91288888888887</v>
      </c>
      <c r="G44" s="5">
        <v>132.07407407407408</v>
      </c>
    </row>
    <row r="45" spans="1:7" ht="12.75">
      <c r="A45" s="101">
        <v>43</v>
      </c>
      <c r="B45" s="91" t="s">
        <v>407</v>
      </c>
      <c r="C45" s="5">
        <v>3759.094558765973</v>
      </c>
      <c r="D45" s="5">
        <v>13</v>
      </c>
      <c r="E45" s="15">
        <v>78.35196734693875</v>
      </c>
      <c r="F45" s="5">
        <v>82.35911111111112</v>
      </c>
      <c r="G45" s="5">
        <v>130.8148148148148</v>
      </c>
    </row>
    <row r="46" spans="1:7" ht="12.75">
      <c r="A46" s="101">
        <v>44</v>
      </c>
      <c r="B46" s="91" t="s">
        <v>106</v>
      </c>
      <c r="C46" s="5">
        <v>3704.317700834894</v>
      </c>
      <c r="D46" s="5">
        <v>15</v>
      </c>
      <c r="E46" s="15">
        <v>78.50229183673468</v>
      </c>
      <c r="F46" s="5">
        <v>78.01866666666666</v>
      </c>
      <c r="G46" s="5">
        <v>130.59259259259258</v>
      </c>
    </row>
    <row r="47" spans="1:7" ht="12.75">
      <c r="A47" s="101">
        <v>45</v>
      </c>
      <c r="B47" s="148" t="s">
        <v>257</v>
      </c>
      <c r="C47" s="5">
        <v>3674.5604083890516</v>
      </c>
      <c r="D47" s="5">
        <v>16</v>
      </c>
      <c r="E47" s="15">
        <v>78.70711224489798</v>
      </c>
      <c r="F47" s="5">
        <v>82.2551111111111</v>
      </c>
      <c r="G47" s="5">
        <v>130.44444444444446</v>
      </c>
    </row>
    <row r="48" spans="1:7" s="75" customFormat="1" ht="12.75">
      <c r="A48" s="101">
        <v>46</v>
      </c>
      <c r="B48" s="148" t="s">
        <v>259</v>
      </c>
      <c r="C48" s="173">
        <v>3357.892198020264</v>
      </c>
      <c r="D48" s="173">
        <v>37</v>
      </c>
      <c r="E48" s="76">
        <v>77.00964599999999</v>
      </c>
      <c r="F48" s="173">
        <v>83.46355555555556</v>
      </c>
      <c r="G48" s="173">
        <v>130.4814814814815</v>
      </c>
    </row>
    <row r="49" spans="1:7" ht="12.75">
      <c r="A49" s="101">
        <v>47</v>
      </c>
      <c r="B49" s="88" t="s">
        <v>261</v>
      </c>
      <c r="C49" s="5">
        <v>3716.472332489685</v>
      </c>
      <c r="D49" s="5">
        <v>14</v>
      </c>
      <c r="E49" s="15">
        <v>74.73391224489797</v>
      </c>
      <c r="F49" s="5">
        <v>79.50088888888887</v>
      </c>
      <c r="G49" s="5">
        <v>131</v>
      </c>
    </row>
    <row r="50" spans="1:7" ht="12.75">
      <c r="A50" s="156">
        <v>48</v>
      </c>
      <c r="B50" s="157" t="s">
        <v>263</v>
      </c>
      <c r="C50" s="42">
        <v>3332.5630625467625</v>
      </c>
      <c r="D50" s="42">
        <v>39</v>
      </c>
      <c r="E50" s="112">
        <v>76.0560306122449</v>
      </c>
      <c r="F50" s="42">
        <v>76.89136363636362</v>
      </c>
      <c r="G50" s="42">
        <v>132.2962962962963</v>
      </c>
    </row>
    <row r="51" spans="1:7" ht="12">
      <c r="A51"/>
      <c r="B51" s="174" t="s">
        <v>4</v>
      </c>
      <c r="C51" s="5">
        <v>3558.868465460336</v>
      </c>
      <c r="D51" s="5"/>
      <c r="E51" s="15">
        <v>76.55817949319727</v>
      </c>
      <c r="F51" s="5">
        <v>79.61279284694773</v>
      </c>
      <c r="G51" s="5">
        <v>131.35262345679016</v>
      </c>
    </row>
    <row r="52" spans="1:7" ht="12">
      <c r="A52"/>
      <c r="B52" s="174" t="s">
        <v>60</v>
      </c>
      <c r="C52" s="15">
        <v>12.7</v>
      </c>
      <c r="D52" s="5"/>
      <c r="E52" s="5"/>
      <c r="F52" s="5"/>
      <c r="G52" s="5"/>
    </row>
    <row r="53" spans="1:7" ht="12">
      <c r="A53"/>
      <c r="B53" s="174" t="s">
        <v>15</v>
      </c>
      <c r="C53" s="5">
        <v>272.98448922969965</v>
      </c>
      <c r="D53" s="5"/>
      <c r="E53" s="5"/>
      <c r="F53" s="5"/>
      <c r="G53" s="5"/>
    </row>
    <row r="54" spans="2:7" ht="12">
      <c r="B54" s="174" t="s">
        <v>115</v>
      </c>
      <c r="C54" s="5">
        <v>95</v>
      </c>
      <c r="D54" s="5"/>
      <c r="E54" s="5"/>
      <c r="F54" s="5"/>
      <c r="G54" s="5"/>
    </row>
  </sheetData>
  <mergeCells count="1">
    <mergeCell ref="C1:D1"/>
  </mergeCells>
  <printOptions horizontalCentered="1"/>
  <pageMargins left="0.75" right="0.75" top="1" bottom="1" header="0.5" footer="0.5"/>
  <pageSetup fitToHeight="1" fitToWidth="1" horizontalDpi="600" verticalDpi="600" orientation="portrait" scale="89" r:id="rId1"/>
  <headerFooter alignWithMargins="0">
    <oddHeader>&amp;CTable 3.  Agronomic summary of 48 hard winter wheats entered in the 2005 SRPN.</oddHeader>
  </headerFooter>
</worksheet>
</file>

<file path=xl/worksheets/sheet5.xml><?xml version="1.0" encoding="utf-8"?>
<worksheet xmlns="http://schemas.openxmlformats.org/spreadsheetml/2006/main" xmlns:r="http://schemas.openxmlformats.org/officeDocument/2006/relationships">
  <dimension ref="A1:DB122"/>
  <sheetViews>
    <sheetView workbookViewId="0" topLeftCell="A1">
      <selection activeCell="A1" sqref="A1"/>
    </sheetView>
  </sheetViews>
  <sheetFormatPr defaultColWidth="9.140625" defaultRowHeight="12.75"/>
  <cols>
    <col min="1" max="1" width="9.140625" style="18" customWidth="1"/>
    <col min="2" max="2" width="21.28125" style="18" customWidth="1"/>
    <col min="3" max="4" width="6.140625" style="18" customWidth="1"/>
    <col min="5" max="6" width="8.421875" style="18" customWidth="1"/>
    <col min="7" max="12" width="9.140625" style="35" customWidth="1"/>
    <col min="13" max="14" width="10.140625" style="18" customWidth="1"/>
    <col min="15" max="22" width="9.140625" style="35" customWidth="1"/>
    <col min="23" max="23" width="9.8515625" style="35" customWidth="1"/>
    <col min="24" max="30" width="9.140625" style="35" customWidth="1"/>
    <col min="31" max="31" width="9.421875" style="35" bestFit="1" customWidth="1"/>
    <col min="32" max="32" width="9.28125" style="35" bestFit="1" customWidth="1"/>
    <col min="33" max="33" width="9.421875" style="35" bestFit="1" customWidth="1"/>
    <col min="34" max="34" width="9.28125" style="35" bestFit="1" customWidth="1"/>
    <col min="35" max="36" width="9.28125" style="35" customWidth="1"/>
    <col min="37" max="56" width="9.140625" style="35" customWidth="1"/>
    <col min="57" max="70" width="9.140625" style="18" customWidth="1"/>
    <col min="71" max="71" width="9.140625" style="12" customWidth="1"/>
    <col min="72" max="72" width="9.140625" style="35" customWidth="1"/>
    <col min="73" max="73" width="9.140625" style="64" customWidth="1"/>
    <col min="74" max="74" width="9.140625" style="36" customWidth="1"/>
    <col min="75" max="76" width="9.140625" style="18" customWidth="1"/>
    <col min="77" max="16384" width="9.140625" style="36" customWidth="1"/>
  </cols>
  <sheetData>
    <row r="1" spans="1:76" s="48" customFormat="1" ht="17.25" customHeight="1">
      <c r="A1" s="71"/>
      <c r="B1" s="71"/>
      <c r="C1" s="261" t="s">
        <v>27</v>
      </c>
      <c r="D1" s="261"/>
      <c r="E1" s="261" t="s">
        <v>64</v>
      </c>
      <c r="F1" s="261"/>
      <c r="G1" s="260" t="s">
        <v>65</v>
      </c>
      <c r="H1" s="260"/>
      <c r="I1" s="260" t="s">
        <v>114</v>
      </c>
      <c r="J1" s="260"/>
      <c r="K1" s="260" t="s">
        <v>87</v>
      </c>
      <c r="L1" s="260"/>
      <c r="M1" s="261" t="s">
        <v>51</v>
      </c>
      <c r="N1" s="261"/>
      <c r="O1" s="260" t="s">
        <v>159</v>
      </c>
      <c r="P1" s="260"/>
      <c r="Q1" s="260" t="s">
        <v>7</v>
      </c>
      <c r="R1" s="260"/>
      <c r="S1" s="260" t="s">
        <v>52</v>
      </c>
      <c r="T1" s="260"/>
      <c r="U1" s="260" t="s">
        <v>6</v>
      </c>
      <c r="V1" s="260"/>
      <c r="W1" s="261" t="s">
        <v>9</v>
      </c>
      <c r="X1" s="261"/>
      <c r="Y1" s="261" t="s">
        <v>86</v>
      </c>
      <c r="Z1" s="261"/>
      <c r="AA1" s="261" t="s">
        <v>78</v>
      </c>
      <c r="AB1" s="261"/>
      <c r="AC1" s="261" t="s">
        <v>10</v>
      </c>
      <c r="AD1" s="261"/>
      <c r="AE1" s="261" t="s">
        <v>23</v>
      </c>
      <c r="AF1" s="261"/>
      <c r="AG1" s="261" t="s">
        <v>8</v>
      </c>
      <c r="AH1" s="261"/>
      <c r="AI1" s="261" t="s">
        <v>76</v>
      </c>
      <c r="AJ1" s="261"/>
      <c r="AK1" s="261" t="s">
        <v>22</v>
      </c>
      <c r="AL1" s="261"/>
      <c r="AM1" s="261" t="s">
        <v>14</v>
      </c>
      <c r="AN1" s="261"/>
      <c r="AO1" s="261" t="s">
        <v>13</v>
      </c>
      <c r="AP1" s="261"/>
      <c r="AQ1" s="262" t="s">
        <v>269</v>
      </c>
      <c r="AR1" s="262"/>
      <c r="AS1" s="261" t="s">
        <v>24</v>
      </c>
      <c r="AT1" s="261"/>
      <c r="AU1" s="261" t="s">
        <v>62</v>
      </c>
      <c r="AV1" s="261"/>
      <c r="AW1" s="261" t="s">
        <v>63</v>
      </c>
      <c r="AX1" s="261"/>
      <c r="AY1" s="264" t="s">
        <v>80</v>
      </c>
      <c r="AZ1" s="264"/>
      <c r="BA1" s="264" t="s">
        <v>79</v>
      </c>
      <c r="BB1" s="264"/>
      <c r="BC1" s="261" t="s">
        <v>26</v>
      </c>
      <c r="BD1" s="261"/>
      <c r="BE1" s="265" t="s">
        <v>67</v>
      </c>
      <c r="BF1" s="265"/>
      <c r="BG1" s="265" t="s">
        <v>25</v>
      </c>
      <c r="BH1" s="265"/>
      <c r="BI1" s="265" t="s">
        <v>272</v>
      </c>
      <c r="BJ1" s="265"/>
      <c r="BK1" s="265" t="s">
        <v>66</v>
      </c>
      <c r="BL1" s="265"/>
      <c r="BM1" s="265" t="s">
        <v>11</v>
      </c>
      <c r="BN1" s="265"/>
      <c r="BO1" s="263" t="s">
        <v>170</v>
      </c>
      <c r="BP1" s="263"/>
      <c r="BQ1" s="266" t="s">
        <v>270</v>
      </c>
      <c r="BR1" s="266"/>
      <c r="BS1" s="265" t="s">
        <v>85</v>
      </c>
      <c r="BT1" s="265"/>
      <c r="BU1" s="63"/>
      <c r="BW1" s="58"/>
      <c r="BX1" s="58"/>
    </row>
    <row r="2" spans="1:76" s="48" customFormat="1" ht="12">
      <c r="A2" s="38" t="s">
        <v>0</v>
      </c>
      <c r="B2" s="21" t="s">
        <v>1</v>
      </c>
      <c r="C2" s="72" t="s">
        <v>4</v>
      </c>
      <c r="D2" s="72" t="s">
        <v>5</v>
      </c>
      <c r="E2" s="72" t="s">
        <v>4</v>
      </c>
      <c r="F2" s="72" t="s">
        <v>5</v>
      </c>
      <c r="G2" s="72" t="s">
        <v>4</v>
      </c>
      <c r="H2" s="72" t="s">
        <v>5</v>
      </c>
      <c r="I2" s="72" t="s">
        <v>4</v>
      </c>
      <c r="J2" s="72" t="s">
        <v>5</v>
      </c>
      <c r="K2" s="72" t="s">
        <v>4</v>
      </c>
      <c r="L2" s="72" t="s">
        <v>5</v>
      </c>
      <c r="M2" s="72" t="s">
        <v>4</v>
      </c>
      <c r="N2" s="72" t="s">
        <v>5</v>
      </c>
      <c r="O2" s="72" t="s">
        <v>4</v>
      </c>
      <c r="P2" s="72" t="s">
        <v>5</v>
      </c>
      <c r="Q2" s="72" t="s">
        <v>4</v>
      </c>
      <c r="R2" s="72" t="s">
        <v>5</v>
      </c>
      <c r="S2" s="72" t="s">
        <v>4</v>
      </c>
      <c r="T2" s="72" t="s">
        <v>5</v>
      </c>
      <c r="U2" s="72" t="s">
        <v>4</v>
      </c>
      <c r="V2" s="72" t="s">
        <v>5</v>
      </c>
      <c r="W2" s="72" t="s">
        <v>4</v>
      </c>
      <c r="X2" s="72" t="s">
        <v>5</v>
      </c>
      <c r="Y2" s="72" t="s">
        <v>4</v>
      </c>
      <c r="Z2" s="72" t="s">
        <v>5</v>
      </c>
      <c r="AA2" s="72" t="s">
        <v>4</v>
      </c>
      <c r="AB2" s="72" t="s">
        <v>5</v>
      </c>
      <c r="AC2" s="72" t="s">
        <v>4</v>
      </c>
      <c r="AD2" s="72" t="s">
        <v>5</v>
      </c>
      <c r="AE2" s="72" t="s">
        <v>4</v>
      </c>
      <c r="AF2" s="72" t="s">
        <v>5</v>
      </c>
      <c r="AG2" s="72" t="s">
        <v>4</v>
      </c>
      <c r="AH2" s="72" t="s">
        <v>5</v>
      </c>
      <c r="AI2" s="72" t="s">
        <v>4</v>
      </c>
      <c r="AJ2" s="72" t="s">
        <v>5</v>
      </c>
      <c r="AK2" s="72" t="s">
        <v>4</v>
      </c>
      <c r="AL2" s="72" t="s">
        <v>5</v>
      </c>
      <c r="AM2" s="72" t="s">
        <v>4</v>
      </c>
      <c r="AN2" s="72" t="s">
        <v>5</v>
      </c>
      <c r="AO2" s="72" t="s">
        <v>4</v>
      </c>
      <c r="AP2" s="72" t="s">
        <v>5</v>
      </c>
      <c r="AQ2" s="72" t="s">
        <v>4</v>
      </c>
      <c r="AR2" s="72" t="s">
        <v>5</v>
      </c>
      <c r="AS2" s="72" t="s">
        <v>4</v>
      </c>
      <c r="AT2" s="72" t="s">
        <v>5</v>
      </c>
      <c r="AU2" s="72" t="s">
        <v>4</v>
      </c>
      <c r="AV2" s="72" t="s">
        <v>5</v>
      </c>
      <c r="AW2" s="72" t="s">
        <v>4</v>
      </c>
      <c r="AX2" s="72" t="s">
        <v>5</v>
      </c>
      <c r="AY2" s="93" t="s">
        <v>4</v>
      </c>
      <c r="AZ2" s="93" t="s">
        <v>5</v>
      </c>
      <c r="BA2" s="93" t="s">
        <v>4</v>
      </c>
      <c r="BB2" s="93" t="s">
        <v>5</v>
      </c>
      <c r="BC2" s="72" t="s">
        <v>4</v>
      </c>
      <c r="BD2" s="72" t="s">
        <v>5</v>
      </c>
      <c r="BE2" s="72" t="s">
        <v>4</v>
      </c>
      <c r="BF2" s="72" t="s">
        <v>5</v>
      </c>
      <c r="BG2" s="72" t="s">
        <v>4</v>
      </c>
      <c r="BH2" s="72" t="s">
        <v>5</v>
      </c>
      <c r="BI2" s="72" t="s">
        <v>4</v>
      </c>
      <c r="BJ2" s="72" t="s">
        <v>5</v>
      </c>
      <c r="BK2" s="72" t="s">
        <v>4</v>
      </c>
      <c r="BL2" s="72" t="s">
        <v>5</v>
      </c>
      <c r="BM2" s="72" t="s">
        <v>4</v>
      </c>
      <c r="BN2" s="72" t="s">
        <v>5</v>
      </c>
      <c r="BO2" s="72" t="s">
        <v>4</v>
      </c>
      <c r="BP2" s="72" t="s">
        <v>5</v>
      </c>
      <c r="BQ2" s="72" t="s">
        <v>4</v>
      </c>
      <c r="BR2" s="72" t="s">
        <v>5</v>
      </c>
      <c r="BS2" s="72" t="s">
        <v>4</v>
      </c>
      <c r="BT2" s="72" t="s">
        <v>5</v>
      </c>
      <c r="BU2" s="63"/>
      <c r="BW2" s="73"/>
      <c r="BX2" s="73"/>
    </row>
    <row r="3" spans="1:76" ht="12.75">
      <c r="A3" s="6">
        <v>1</v>
      </c>
      <c r="B3" s="91" t="s">
        <v>2</v>
      </c>
      <c r="C3" s="5">
        <v>2530.0497044881063</v>
      </c>
      <c r="D3" s="5">
        <v>48</v>
      </c>
      <c r="E3" s="113">
        <v>1826.9583333333333</v>
      </c>
      <c r="F3" s="113">
        <v>47</v>
      </c>
      <c r="G3" s="113">
        <v>2241.890833333333</v>
      </c>
      <c r="H3" s="113">
        <v>46</v>
      </c>
      <c r="I3" s="6">
        <v>2629.5575699983333</v>
      </c>
      <c r="J3" s="6">
        <v>48</v>
      </c>
      <c r="K3" s="6">
        <v>3416.815572125</v>
      </c>
      <c r="L3" s="6">
        <v>48</v>
      </c>
      <c r="M3" s="6">
        <v>4039.25</v>
      </c>
      <c r="N3" s="6">
        <v>47</v>
      </c>
      <c r="O3" s="113">
        <v>2409.7916666666665</v>
      </c>
      <c r="P3" s="113">
        <v>49</v>
      </c>
      <c r="Q3" s="113">
        <v>1645.3833333333332</v>
      </c>
      <c r="R3" s="113">
        <v>50</v>
      </c>
      <c r="S3" s="113">
        <v>2669.8250000000003</v>
      </c>
      <c r="T3" s="113">
        <v>46</v>
      </c>
      <c r="U3" s="113">
        <v>1371.9</v>
      </c>
      <c r="V3" s="113">
        <v>50</v>
      </c>
      <c r="W3" s="113">
        <v>1414.4916666666668</v>
      </c>
      <c r="X3" s="113">
        <v>13</v>
      </c>
      <c r="Y3" s="113">
        <v>3810.8333333333335</v>
      </c>
      <c r="Z3" s="113">
        <v>42</v>
      </c>
      <c r="AA3" s="113">
        <v>3393.883333333333</v>
      </c>
      <c r="AB3" s="113">
        <v>34</v>
      </c>
      <c r="AC3" s="113">
        <v>1553.475</v>
      </c>
      <c r="AD3" s="113">
        <v>19</v>
      </c>
      <c r="AE3" s="113">
        <v>2938.8250000000003</v>
      </c>
      <c r="AF3" s="113">
        <v>31</v>
      </c>
      <c r="AG3" s="185">
        <v>2712.4166666666665</v>
      </c>
      <c r="AH3" s="185">
        <v>48</v>
      </c>
      <c r="AI3" s="6">
        <v>1880.7583333333332</v>
      </c>
      <c r="AJ3" s="6">
        <v>48</v>
      </c>
      <c r="AK3" s="113">
        <v>3084.5333333333333</v>
      </c>
      <c r="AL3" s="113">
        <v>48</v>
      </c>
      <c r="AM3" s="6">
        <v>2699.6391666666664</v>
      </c>
      <c r="AN3" s="6">
        <v>48</v>
      </c>
      <c r="AO3" s="113">
        <v>820.45</v>
      </c>
      <c r="AP3" s="113">
        <v>45</v>
      </c>
      <c r="AQ3" s="113">
        <v>1900.9333333333334</v>
      </c>
      <c r="AR3" s="113">
        <v>48</v>
      </c>
      <c r="AS3" s="113">
        <v>2488.25</v>
      </c>
      <c r="AT3" s="113">
        <v>47</v>
      </c>
      <c r="AU3" s="113">
        <v>3205.6666666666665</v>
      </c>
      <c r="AV3" s="113">
        <v>47</v>
      </c>
      <c r="AW3" s="113">
        <v>2041.0375000000001</v>
      </c>
      <c r="AX3" s="113">
        <v>42</v>
      </c>
      <c r="AY3" s="113">
        <v>2970.2083333333335</v>
      </c>
      <c r="AZ3" s="113">
        <v>22</v>
      </c>
      <c r="BA3" s="113">
        <v>4035</v>
      </c>
      <c r="BB3" s="113">
        <v>47</v>
      </c>
      <c r="BC3" s="6">
        <v>2544.6666666666665</v>
      </c>
      <c r="BD3" s="6">
        <v>24</v>
      </c>
      <c r="BE3" s="6">
        <v>2190.5</v>
      </c>
      <c r="BF3" s="6">
        <v>48</v>
      </c>
      <c r="BG3" s="6">
        <v>2371</v>
      </c>
      <c r="BH3" s="6">
        <v>44</v>
      </c>
      <c r="BI3" s="6">
        <v>1499.675</v>
      </c>
      <c r="BJ3" s="6">
        <v>6</v>
      </c>
      <c r="BK3" s="6">
        <v>2568.95</v>
      </c>
      <c r="BL3" s="6">
        <v>47</v>
      </c>
      <c r="BM3" s="113">
        <v>3615.808333333334</v>
      </c>
      <c r="BN3" s="113">
        <v>48</v>
      </c>
      <c r="BO3" s="113">
        <v>4236.75</v>
      </c>
      <c r="BP3" s="113">
        <v>45</v>
      </c>
      <c r="BQ3" s="113">
        <v>3452.27875</v>
      </c>
      <c r="BR3" s="113">
        <v>48</v>
      </c>
      <c r="BS3" s="58">
        <v>4808.0243684826855</v>
      </c>
      <c r="BT3" s="58">
        <v>47</v>
      </c>
      <c r="BW3" s="37"/>
      <c r="BX3" s="37"/>
    </row>
    <row r="4" spans="1:76" ht="12.75">
      <c r="A4" s="6">
        <v>2</v>
      </c>
      <c r="B4" s="91" t="s">
        <v>3</v>
      </c>
      <c r="C4" s="5">
        <v>2873.3340190195786</v>
      </c>
      <c r="D4" s="5">
        <v>47</v>
      </c>
      <c r="E4" s="113">
        <v>2932.1</v>
      </c>
      <c r="F4" s="113">
        <v>39</v>
      </c>
      <c r="G4" s="113">
        <v>3091.7066666666665</v>
      </c>
      <c r="H4" s="113">
        <v>25</v>
      </c>
      <c r="I4" s="6">
        <v>3219.3477358258333</v>
      </c>
      <c r="J4" s="6">
        <v>45</v>
      </c>
      <c r="K4" s="6">
        <v>3445.554699794166</v>
      </c>
      <c r="L4" s="6">
        <v>47</v>
      </c>
      <c r="M4" s="6">
        <v>4141.25</v>
      </c>
      <c r="N4" s="6">
        <v>46</v>
      </c>
      <c r="O4" s="113">
        <v>3015.0416666666665</v>
      </c>
      <c r="P4" s="113">
        <v>40</v>
      </c>
      <c r="Q4" s="113">
        <v>1844.8916666666664</v>
      </c>
      <c r="R4" s="113">
        <v>48</v>
      </c>
      <c r="S4" s="113">
        <v>2867.0916666666667</v>
      </c>
      <c r="T4" s="113">
        <v>45</v>
      </c>
      <c r="U4" s="113">
        <v>2266.325</v>
      </c>
      <c r="V4" s="113">
        <v>37</v>
      </c>
      <c r="W4" s="113">
        <v>1259.8166666666666</v>
      </c>
      <c r="X4" s="113">
        <v>23</v>
      </c>
      <c r="Y4" s="113">
        <v>4792.683333333333</v>
      </c>
      <c r="Z4" s="113">
        <v>30</v>
      </c>
      <c r="AA4" s="113">
        <v>3501.483333333333</v>
      </c>
      <c r="AB4" s="113">
        <v>28</v>
      </c>
      <c r="AC4" s="113">
        <v>1448.1166666666668</v>
      </c>
      <c r="AD4" s="113">
        <v>26</v>
      </c>
      <c r="AE4" s="113">
        <v>3100.2250000000004</v>
      </c>
      <c r="AF4" s="113">
        <v>26</v>
      </c>
      <c r="AG4" s="185">
        <v>3183.1666666666665</v>
      </c>
      <c r="AH4" s="185">
        <v>47</v>
      </c>
      <c r="AI4" s="6">
        <v>3093.5</v>
      </c>
      <c r="AJ4" s="6">
        <v>34</v>
      </c>
      <c r="AK4" s="113">
        <v>3946.0506666666674</v>
      </c>
      <c r="AL4" s="113">
        <v>34</v>
      </c>
      <c r="AM4" s="6">
        <v>3795.3658333333333</v>
      </c>
      <c r="AN4" s="6">
        <v>42</v>
      </c>
      <c r="AO4" s="113">
        <v>587.765</v>
      </c>
      <c r="AP4" s="113">
        <v>47</v>
      </c>
      <c r="AQ4" s="113">
        <v>2468.075</v>
      </c>
      <c r="AR4" s="113">
        <v>43</v>
      </c>
      <c r="AS4" s="113">
        <v>2163.2083333333335</v>
      </c>
      <c r="AT4" s="113">
        <v>48</v>
      </c>
      <c r="AU4" s="113">
        <v>2723.6666666666665</v>
      </c>
      <c r="AV4" s="113">
        <v>50</v>
      </c>
      <c r="AW4" s="113">
        <v>2078.025</v>
      </c>
      <c r="AX4" s="113">
        <v>41</v>
      </c>
      <c r="AY4" s="113">
        <v>2577.9166666666665</v>
      </c>
      <c r="AZ4" s="113">
        <v>39</v>
      </c>
      <c r="BA4" s="113">
        <v>4236.75</v>
      </c>
      <c r="BB4" s="113">
        <v>46</v>
      </c>
      <c r="BC4" s="6">
        <v>2442</v>
      </c>
      <c r="BD4" s="6">
        <v>27</v>
      </c>
      <c r="BE4" s="6">
        <v>3445</v>
      </c>
      <c r="BF4" s="6">
        <v>47</v>
      </c>
      <c r="BG4" s="6">
        <v>2663.5</v>
      </c>
      <c r="BH4" s="6">
        <v>38</v>
      </c>
      <c r="BI4" s="6">
        <v>1324.825</v>
      </c>
      <c r="BJ4" s="6">
        <v>16</v>
      </c>
      <c r="BK4" s="6">
        <v>3379.3125</v>
      </c>
      <c r="BL4" s="6">
        <v>43</v>
      </c>
      <c r="BM4" s="113">
        <v>4102.25</v>
      </c>
      <c r="BN4" s="113">
        <v>45</v>
      </c>
      <c r="BO4" s="113">
        <v>4102.25</v>
      </c>
      <c r="BP4" s="113">
        <v>47</v>
      </c>
      <c r="BQ4" s="113">
        <v>4306.421</v>
      </c>
      <c r="BR4" s="113">
        <v>44</v>
      </c>
      <c r="BS4" s="37">
        <v>5009.493113254894</v>
      </c>
      <c r="BT4" s="37">
        <v>45</v>
      </c>
      <c r="BW4" s="37"/>
      <c r="BX4" s="37"/>
    </row>
    <row r="5" spans="1:76" ht="12.75">
      <c r="A5" s="6">
        <v>3</v>
      </c>
      <c r="B5" s="146" t="s">
        <v>17</v>
      </c>
      <c r="C5" s="5">
        <v>3045.4659244336567</v>
      </c>
      <c r="D5" s="5">
        <v>46</v>
      </c>
      <c r="E5" s="113">
        <v>2763.975</v>
      </c>
      <c r="F5" s="113">
        <v>43</v>
      </c>
      <c r="G5" s="113">
        <v>2211.18</v>
      </c>
      <c r="H5" s="113">
        <v>47</v>
      </c>
      <c r="I5" s="6">
        <v>3667.9409870466666</v>
      </c>
      <c r="J5" s="6">
        <v>34</v>
      </c>
      <c r="K5" s="6">
        <v>6154.597620019166</v>
      </c>
      <c r="L5" s="6">
        <v>18</v>
      </c>
      <c r="M5" s="6">
        <v>5362</v>
      </c>
      <c r="N5" s="6">
        <v>25</v>
      </c>
      <c r="O5" s="113">
        <v>3279.558333333333</v>
      </c>
      <c r="P5" s="113">
        <v>32</v>
      </c>
      <c r="Q5" s="113">
        <v>1869.55</v>
      </c>
      <c r="R5" s="113">
        <v>47</v>
      </c>
      <c r="S5" s="113">
        <v>3467.858333333333</v>
      </c>
      <c r="T5" s="113">
        <v>32</v>
      </c>
      <c r="U5" s="113">
        <v>1813.5083333333332</v>
      </c>
      <c r="V5" s="113">
        <v>49</v>
      </c>
      <c r="W5" s="113">
        <v>1522.0916666666665</v>
      </c>
      <c r="X5" s="113">
        <v>12</v>
      </c>
      <c r="Y5" s="113">
        <v>4373.491666666666</v>
      </c>
      <c r="Z5" s="113">
        <v>39</v>
      </c>
      <c r="AA5" s="113">
        <v>2488.25</v>
      </c>
      <c r="AB5" s="113">
        <v>50</v>
      </c>
      <c r="AC5" s="113">
        <v>1851.6166666666668</v>
      </c>
      <c r="AD5" s="113">
        <v>6</v>
      </c>
      <c r="AE5" s="113">
        <v>2066.8166666666666</v>
      </c>
      <c r="AF5" s="113">
        <v>48</v>
      </c>
      <c r="AG5" s="185">
        <v>3541.8333333333335</v>
      </c>
      <c r="AH5" s="185">
        <v>41</v>
      </c>
      <c r="AI5" s="6">
        <v>2676.55</v>
      </c>
      <c r="AJ5" s="6">
        <v>43</v>
      </c>
      <c r="AK5" s="113">
        <v>3447.5040000000004</v>
      </c>
      <c r="AL5" s="113">
        <v>44</v>
      </c>
      <c r="AM5" s="6">
        <v>4625.679166666667</v>
      </c>
      <c r="AN5" s="6">
        <v>11</v>
      </c>
      <c r="AO5" s="113">
        <v>252.86</v>
      </c>
      <c r="AP5" s="113">
        <v>48</v>
      </c>
      <c r="AQ5" s="113">
        <v>1927.8333333333333</v>
      </c>
      <c r="AR5" s="113">
        <v>47</v>
      </c>
      <c r="AS5" s="113">
        <v>2858.125</v>
      </c>
      <c r="AT5" s="113">
        <v>46</v>
      </c>
      <c r="AU5" s="113">
        <v>2735</v>
      </c>
      <c r="AV5" s="113">
        <v>49</v>
      </c>
      <c r="AW5" s="113">
        <v>1852.7375</v>
      </c>
      <c r="AX5" s="113">
        <v>47</v>
      </c>
      <c r="AY5" s="113">
        <v>2790.875</v>
      </c>
      <c r="AZ5" s="113">
        <v>31</v>
      </c>
      <c r="BA5" s="113">
        <v>5402.416666666667</v>
      </c>
      <c r="BB5" s="113">
        <v>20</v>
      </c>
      <c r="BC5" s="6">
        <v>1868.6666666666667</v>
      </c>
      <c r="BD5" s="6">
        <v>42</v>
      </c>
      <c r="BE5" s="6">
        <v>4084</v>
      </c>
      <c r="BF5" s="6">
        <v>38</v>
      </c>
      <c r="BG5" s="6">
        <v>3253.5</v>
      </c>
      <c r="BH5" s="6">
        <v>11</v>
      </c>
      <c r="BI5" s="6">
        <v>957.1916666666666</v>
      </c>
      <c r="BJ5" s="6">
        <v>43</v>
      </c>
      <c r="BK5" s="6">
        <v>3312.0625</v>
      </c>
      <c r="BL5" s="6">
        <v>44</v>
      </c>
      <c r="BM5" s="113">
        <v>5272.4</v>
      </c>
      <c r="BN5" s="113">
        <v>15</v>
      </c>
      <c r="BO5" s="113">
        <v>5312.75</v>
      </c>
      <c r="BP5" s="113">
        <v>22</v>
      </c>
      <c r="BQ5" s="113">
        <v>4581.2045</v>
      </c>
      <c r="BR5" s="113">
        <v>40</v>
      </c>
      <c r="BS5" s="37">
        <v>5415.153153404339</v>
      </c>
      <c r="BT5" s="37">
        <v>44</v>
      </c>
      <c r="BW5" s="37"/>
      <c r="BX5" s="37"/>
    </row>
    <row r="6" spans="1:76" ht="12.75">
      <c r="A6" s="6">
        <v>4</v>
      </c>
      <c r="B6" s="147" t="s">
        <v>55</v>
      </c>
      <c r="C6" s="5">
        <v>3284.0887980835273</v>
      </c>
      <c r="D6" s="5">
        <v>43</v>
      </c>
      <c r="E6" s="113">
        <v>3553.0416666666665</v>
      </c>
      <c r="F6" s="113">
        <v>28</v>
      </c>
      <c r="G6" s="113">
        <v>2381.3225</v>
      </c>
      <c r="H6" s="113">
        <v>45</v>
      </c>
      <c r="I6" s="6">
        <v>2982.3588234750005</v>
      </c>
      <c r="J6" s="6">
        <v>46</v>
      </c>
      <c r="K6" s="6">
        <v>5028.4991158366665</v>
      </c>
      <c r="L6" s="6">
        <v>36</v>
      </c>
      <c r="M6" s="6">
        <v>5508.25</v>
      </c>
      <c r="N6" s="6">
        <v>20</v>
      </c>
      <c r="O6" s="113">
        <v>3366.9833333333336</v>
      </c>
      <c r="P6" s="113">
        <v>29</v>
      </c>
      <c r="Q6" s="113">
        <v>2840.191666666666</v>
      </c>
      <c r="R6" s="113">
        <v>36</v>
      </c>
      <c r="S6" s="113">
        <v>2373.925</v>
      </c>
      <c r="T6" s="113">
        <v>50</v>
      </c>
      <c r="U6" s="113">
        <v>2443.4166666666665</v>
      </c>
      <c r="V6" s="113">
        <v>26</v>
      </c>
      <c r="W6" s="113">
        <v>916.8416666666667</v>
      </c>
      <c r="X6" s="113">
        <v>40</v>
      </c>
      <c r="Y6" s="113">
        <v>4671.633333333334</v>
      </c>
      <c r="Z6" s="113">
        <v>33</v>
      </c>
      <c r="AA6" s="113">
        <v>2981.4166666666665</v>
      </c>
      <c r="AB6" s="113">
        <v>45</v>
      </c>
      <c r="AC6" s="113">
        <v>934.775</v>
      </c>
      <c r="AD6" s="113">
        <v>40</v>
      </c>
      <c r="AE6" s="113">
        <v>2864.85</v>
      </c>
      <c r="AF6" s="113">
        <v>37</v>
      </c>
      <c r="AG6" s="185">
        <v>4035</v>
      </c>
      <c r="AH6" s="185">
        <v>24</v>
      </c>
      <c r="AI6" s="6">
        <v>2914.1666666666665</v>
      </c>
      <c r="AJ6" s="6">
        <v>40</v>
      </c>
      <c r="AK6" s="113">
        <v>4103.8640000000005</v>
      </c>
      <c r="AL6" s="113">
        <v>27</v>
      </c>
      <c r="AM6" s="6">
        <v>4369.905</v>
      </c>
      <c r="AN6" s="6">
        <v>27</v>
      </c>
      <c r="AO6" s="113">
        <v>2616.025</v>
      </c>
      <c r="AP6" s="113">
        <v>28</v>
      </c>
      <c r="AQ6" s="113">
        <v>3169.7166666666667</v>
      </c>
      <c r="AR6" s="113">
        <v>31</v>
      </c>
      <c r="AS6" s="113">
        <v>4752.333333333333</v>
      </c>
      <c r="AT6" s="113">
        <v>24</v>
      </c>
      <c r="AU6" s="113">
        <v>4080</v>
      </c>
      <c r="AV6" s="113">
        <v>41</v>
      </c>
      <c r="AW6" s="113">
        <v>2511.7875</v>
      </c>
      <c r="AX6" s="113">
        <v>34</v>
      </c>
      <c r="AY6" s="113">
        <v>3183.1666666666665</v>
      </c>
      <c r="AZ6" s="113">
        <v>14</v>
      </c>
      <c r="BA6" s="113">
        <v>5940.416666666667</v>
      </c>
      <c r="BB6" s="113">
        <v>8</v>
      </c>
      <c r="BC6" s="6">
        <v>1650.3333333333333</v>
      </c>
      <c r="BD6" s="6">
        <v>47</v>
      </c>
      <c r="BE6" s="6">
        <v>4203.5</v>
      </c>
      <c r="BF6" s="6">
        <v>31</v>
      </c>
      <c r="BG6" s="6">
        <v>3336</v>
      </c>
      <c r="BH6" s="6">
        <v>8</v>
      </c>
      <c r="BI6" s="6">
        <v>1304.65</v>
      </c>
      <c r="BJ6" s="6">
        <v>17</v>
      </c>
      <c r="BK6" s="6">
        <v>4088.8</v>
      </c>
      <c r="BL6" s="6">
        <v>38</v>
      </c>
      <c r="BM6" s="113">
        <v>4223.3</v>
      </c>
      <c r="BN6" s="113">
        <v>42</v>
      </c>
      <c r="BO6" s="113">
        <v>4875.625</v>
      </c>
      <c r="BP6" s="113">
        <v>37</v>
      </c>
      <c r="BQ6" s="113">
        <v>4621.554499999999</v>
      </c>
      <c r="BR6" s="113">
        <v>38</v>
      </c>
      <c r="BS6" s="37">
        <v>6863.55007528021</v>
      </c>
      <c r="BT6" s="37">
        <v>27</v>
      </c>
      <c r="BW6" s="37"/>
      <c r="BX6" s="37"/>
    </row>
    <row r="7" spans="1:76" ht="12.75">
      <c r="A7" s="6">
        <v>5</v>
      </c>
      <c r="B7" s="86" t="s">
        <v>107</v>
      </c>
      <c r="C7" s="5">
        <v>3479.2832823740796</v>
      </c>
      <c r="D7" s="5">
        <v>31</v>
      </c>
      <c r="E7" s="113">
        <v>3559.7666666666664</v>
      </c>
      <c r="F7" s="113">
        <v>27</v>
      </c>
      <c r="G7" s="113">
        <v>2847.8133333333335</v>
      </c>
      <c r="H7" s="113">
        <v>35</v>
      </c>
      <c r="I7" s="6">
        <v>3672.6404188399997</v>
      </c>
      <c r="J7" s="6">
        <v>33</v>
      </c>
      <c r="K7" s="6">
        <v>4930.773856339167</v>
      </c>
      <c r="L7" s="6">
        <v>38</v>
      </c>
      <c r="M7" s="6">
        <v>4358.75</v>
      </c>
      <c r="N7" s="6">
        <v>44</v>
      </c>
      <c r="O7" s="113">
        <v>3452.1666666666665</v>
      </c>
      <c r="P7" s="113">
        <v>24</v>
      </c>
      <c r="Q7" s="113">
        <v>3176.441666666667</v>
      </c>
      <c r="R7" s="113">
        <v>24</v>
      </c>
      <c r="S7" s="113">
        <v>4111.216666666666</v>
      </c>
      <c r="T7" s="113">
        <v>21</v>
      </c>
      <c r="U7" s="113">
        <v>2678.7916666666665</v>
      </c>
      <c r="V7" s="113">
        <v>10</v>
      </c>
      <c r="W7" s="113">
        <v>1318.1</v>
      </c>
      <c r="X7" s="113">
        <v>18</v>
      </c>
      <c r="Y7" s="113">
        <v>3550.8</v>
      </c>
      <c r="Z7" s="113">
        <v>44</v>
      </c>
      <c r="AA7" s="113">
        <v>4534.891666666666</v>
      </c>
      <c r="AB7" s="113">
        <v>5</v>
      </c>
      <c r="AC7" s="113">
        <v>697.1583333333333</v>
      </c>
      <c r="AD7" s="113">
        <v>45</v>
      </c>
      <c r="AE7" s="113">
        <v>3295.25</v>
      </c>
      <c r="AF7" s="113">
        <v>17</v>
      </c>
      <c r="AG7" s="185">
        <v>3855.6666666666665</v>
      </c>
      <c r="AH7" s="185">
        <v>31</v>
      </c>
      <c r="AI7" s="6">
        <v>3032.975</v>
      </c>
      <c r="AJ7" s="6">
        <v>38</v>
      </c>
      <c r="AK7" s="113">
        <v>4018.5013333333336</v>
      </c>
      <c r="AL7" s="113">
        <v>31</v>
      </c>
      <c r="AM7" s="6">
        <v>4403.754166666667</v>
      </c>
      <c r="AN7" s="6">
        <v>24</v>
      </c>
      <c r="AO7" s="113">
        <v>3254.9</v>
      </c>
      <c r="AP7" s="113">
        <v>17</v>
      </c>
      <c r="AQ7" s="113">
        <v>3822.0416666666665</v>
      </c>
      <c r="AR7" s="113">
        <v>14</v>
      </c>
      <c r="AS7" s="113">
        <v>4360.041666666667</v>
      </c>
      <c r="AT7" s="113">
        <v>31</v>
      </c>
      <c r="AU7" s="113">
        <v>4987.666666666667</v>
      </c>
      <c r="AV7" s="113">
        <v>25</v>
      </c>
      <c r="AW7" s="113">
        <v>3233.6041666666665</v>
      </c>
      <c r="AX7" s="113">
        <v>17</v>
      </c>
      <c r="AY7" s="113">
        <v>2600.3333333333335</v>
      </c>
      <c r="AZ7" s="113">
        <v>38</v>
      </c>
      <c r="BA7" s="113">
        <v>4886.833333333333</v>
      </c>
      <c r="BB7" s="113">
        <v>32</v>
      </c>
      <c r="BC7" s="6">
        <v>2868</v>
      </c>
      <c r="BD7" s="6">
        <v>14</v>
      </c>
      <c r="BE7" s="6">
        <v>4422</v>
      </c>
      <c r="BF7" s="6">
        <v>24</v>
      </c>
      <c r="BG7" s="6">
        <v>2810</v>
      </c>
      <c r="BH7" s="6">
        <v>30</v>
      </c>
      <c r="BI7" s="6">
        <v>1033.4083333333333</v>
      </c>
      <c r="BJ7" s="6">
        <v>37</v>
      </c>
      <c r="BK7" s="6">
        <v>4694.05</v>
      </c>
      <c r="BL7" s="6">
        <v>30</v>
      </c>
      <c r="BM7" s="113">
        <v>5104.275000000001</v>
      </c>
      <c r="BN7" s="113">
        <v>24</v>
      </c>
      <c r="BO7" s="113">
        <v>5480.875</v>
      </c>
      <c r="BP7" s="113">
        <v>15</v>
      </c>
      <c r="BQ7" s="113">
        <v>4984.4355</v>
      </c>
      <c r="BR7" s="113">
        <v>31</v>
      </c>
      <c r="BS7" s="37">
        <v>5944.314895374449</v>
      </c>
      <c r="BT7" s="37">
        <v>42</v>
      </c>
      <c r="BW7" s="37"/>
      <c r="BX7" s="37"/>
    </row>
    <row r="8" spans="1:76" ht="12.75">
      <c r="A8" s="6">
        <v>6</v>
      </c>
      <c r="B8" s="86" t="s">
        <v>183</v>
      </c>
      <c r="C8" s="5">
        <v>3303.571728984605</v>
      </c>
      <c r="D8" s="5">
        <v>41</v>
      </c>
      <c r="E8" s="113">
        <v>3169.7166666666667</v>
      </c>
      <c r="F8" s="113">
        <v>36</v>
      </c>
      <c r="G8" s="113">
        <v>2970.880833333333</v>
      </c>
      <c r="H8" s="113">
        <v>32</v>
      </c>
      <c r="I8" s="6">
        <v>3424.9001232316664</v>
      </c>
      <c r="J8" s="6">
        <v>40</v>
      </c>
      <c r="K8" s="6">
        <v>5729.723127947499</v>
      </c>
      <c r="L8" s="6">
        <v>26</v>
      </c>
      <c r="M8" s="6">
        <v>5287.75</v>
      </c>
      <c r="N8" s="6">
        <v>28</v>
      </c>
      <c r="O8" s="113">
        <v>3097.983333333333</v>
      </c>
      <c r="P8" s="113">
        <v>38</v>
      </c>
      <c r="Q8" s="113">
        <v>3519.4166666666665</v>
      </c>
      <c r="R8" s="113">
        <v>13</v>
      </c>
      <c r="S8" s="113">
        <v>3864.6333333333337</v>
      </c>
      <c r="T8" s="113">
        <v>26</v>
      </c>
      <c r="U8" s="113">
        <v>1851.6166666666666</v>
      </c>
      <c r="V8" s="113">
        <v>48</v>
      </c>
      <c r="W8" s="113">
        <v>818.2083333333334</v>
      </c>
      <c r="X8" s="113">
        <v>44</v>
      </c>
      <c r="Y8" s="113">
        <v>3373.7083333333335</v>
      </c>
      <c r="Z8" s="113">
        <v>47</v>
      </c>
      <c r="AA8" s="113">
        <v>3048.6666666666665</v>
      </c>
      <c r="AB8" s="113">
        <v>44</v>
      </c>
      <c r="AC8" s="113">
        <v>1562.4416666666666</v>
      </c>
      <c r="AD8" s="113">
        <v>18</v>
      </c>
      <c r="AE8" s="113">
        <v>2716.9</v>
      </c>
      <c r="AF8" s="113">
        <v>44</v>
      </c>
      <c r="AG8" s="185">
        <v>3384.9166666666665</v>
      </c>
      <c r="AH8" s="185">
        <v>43</v>
      </c>
      <c r="AI8" s="6">
        <v>2656.375</v>
      </c>
      <c r="AJ8" s="6">
        <v>44</v>
      </c>
      <c r="AK8" s="113">
        <v>3408.0506666666674</v>
      </c>
      <c r="AL8" s="113">
        <v>45</v>
      </c>
      <c r="AM8" s="6">
        <v>3672.970833333333</v>
      </c>
      <c r="AN8" s="6">
        <v>44</v>
      </c>
      <c r="AO8" s="113">
        <v>2609.3</v>
      </c>
      <c r="AP8" s="113">
        <v>29</v>
      </c>
      <c r="AQ8" s="113">
        <v>3618.05</v>
      </c>
      <c r="AR8" s="113">
        <v>20</v>
      </c>
      <c r="AS8" s="113">
        <v>5088.583333333333</v>
      </c>
      <c r="AT8" s="113">
        <v>13</v>
      </c>
      <c r="AU8" s="113">
        <v>4539.333333333333</v>
      </c>
      <c r="AV8" s="113">
        <v>31</v>
      </c>
      <c r="AW8" s="113">
        <v>2904.0791666666664</v>
      </c>
      <c r="AX8" s="113">
        <v>25</v>
      </c>
      <c r="AY8" s="113">
        <v>2477.0416666666665</v>
      </c>
      <c r="AZ8" s="113">
        <v>41</v>
      </c>
      <c r="BA8" s="113">
        <v>4483.333333333333</v>
      </c>
      <c r="BB8" s="113">
        <v>43</v>
      </c>
      <c r="BC8" s="6">
        <v>3223.6666666666665</v>
      </c>
      <c r="BD8" s="6">
        <v>6</v>
      </c>
      <c r="BE8" s="6">
        <v>4016</v>
      </c>
      <c r="BF8" s="6">
        <v>42</v>
      </c>
      <c r="BG8" s="6">
        <v>3031.5</v>
      </c>
      <c r="BH8" s="6">
        <v>24</v>
      </c>
      <c r="BI8" s="6">
        <v>813.725</v>
      </c>
      <c r="BJ8" s="6">
        <v>46</v>
      </c>
      <c r="BK8" s="6">
        <v>4741.125</v>
      </c>
      <c r="BL8" s="6">
        <v>29</v>
      </c>
      <c r="BM8" s="113">
        <v>4842</v>
      </c>
      <c r="BN8" s="113">
        <v>30</v>
      </c>
      <c r="BO8" s="113">
        <v>4741.125</v>
      </c>
      <c r="BP8" s="113">
        <v>38</v>
      </c>
      <c r="BQ8" s="113">
        <v>5324.317</v>
      </c>
      <c r="BR8" s="113">
        <v>17</v>
      </c>
      <c r="BS8" s="37">
        <v>5584.002659795529</v>
      </c>
      <c r="BT8" s="37">
        <v>43</v>
      </c>
      <c r="BW8" s="37"/>
      <c r="BX8" s="37"/>
    </row>
    <row r="9" spans="1:76" ht="12.75">
      <c r="A9" s="6">
        <v>7</v>
      </c>
      <c r="B9" s="86" t="s">
        <v>185</v>
      </c>
      <c r="C9" s="5">
        <v>3562.101664256841</v>
      </c>
      <c r="D9" s="5">
        <v>26</v>
      </c>
      <c r="E9" s="113">
        <v>3360.258333333333</v>
      </c>
      <c r="F9" s="113">
        <v>31</v>
      </c>
      <c r="G9" s="113">
        <v>3129.8150000000005</v>
      </c>
      <c r="H9" s="113">
        <v>24</v>
      </c>
      <c r="I9" s="6">
        <v>3877.7037595383335</v>
      </c>
      <c r="J9" s="6">
        <v>23</v>
      </c>
      <c r="K9" s="6">
        <v>6627.620275261666</v>
      </c>
      <c r="L9" s="6">
        <v>10</v>
      </c>
      <c r="M9" s="6">
        <v>5791</v>
      </c>
      <c r="N9" s="6">
        <v>15</v>
      </c>
      <c r="O9" s="113">
        <v>3519.4166666666665</v>
      </c>
      <c r="P9" s="113">
        <v>20</v>
      </c>
      <c r="Q9" s="113">
        <v>3461.133333333333</v>
      </c>
      <c r="R9" s="113">
        <v>16</v>
      </c>
      <c r="S9" s="113">
        <v>4120.183333333333</v>
      </c>
      <c r="T9" s="113">
        <v>19</v>
      </c>
      <c r="U9" s="113">
        <v>2358.233333333333</v>
      </c>
      <c r="V9" s="113">
        <v>29</v>
      </c>
      <c r="W9" s="113">
        <v>1100.6583333333333</v>
      </c>
      <c r="X9" s="113">
        <v>32</v>
      </c>
      <c r="Y9" s="113">
        <v>4696.291666666667</v>
      </c>
      <c r="Z9" s="113">
        <v>31</v>
      </c>
      <c r="AA9" s="113">
        <v>3310.941666666666</v>
      </c>
      <c r="AB9" s="113">
        <v>37</v>
      </c>
      <c r="AC9" s="113">
        <v>1544.5083333333332</v>
      </c>
      <c r="AD9" s="113">
        <v>21</v>
      </c>
      <c r="AE9" s="113">
        <v>2893.9916666666663</v>
      </c>
      <c r="AF9" s="113">
        <v>32</v>
      </c>
      <c r="AG9" s="185">
        <v>3967.75</v>
      </c>
      <c r="AH9" s="185">
        <v>28</v>
      </c>
      <c r="AI9" s="6">
        <v>3476.8250000000003</v>
      </c>
      <c r="AJ9" s="6">
        <v>21</v>
      </c>
      <c r="AK9" s="113">
        <v>3890.0986666666668</v>
      </c>
      <c r="AL9" s="113">
        <v>35</v>
      </c>
      <c r="AM9" s="6">
        <v>4266.115833333332</v>
      </c>
      <c r="AN9" s="6">
        <v>30</v>
      </c>
      <c r="AO9" s="113">
        <v>3831.905</v>
      </c>
      <c r="AP9" s="113">
        <v>10</v>
      </c>
      <c r="AQ9" s="113">
        <v>3618.05</v>
      </c>
      <c r="AR9" s="113">
        <v>20</v>
      </c>
      <c r="AS9" s="113">
        <v>4707.5</v>
      </c>
      <c r="AT9" s="113">
        <v>25</v>
      </c>
      <c r="AU9" s="113">
        <v>4450</v>
      </c>
      <c r="AV9" s="113">
        <v>35</v>
      </c>
      <c r="AW9" s="113">
        <v>2184.5041666666666</v>
      </c>
      <c r="AX9" s="113">
        <v>40</v>
      </c>
      <c r="AY9" s="113">
        <v>2858.125</v>
      </c>
      <c r="AZ9" s="113">
        <v>26</v>
      </c>
      <c r="BA9" s="113">
        <v>4662.666666666667</v>
      </c>
      <c r="BB9" s="113">
        <v>39</v>
      </c>
      <c r="BC9" s="6">
        <v>2161.3333333333335</v>
      </c>
      <c r="BD9" s="6">
        <v>36</v>
      </c>
      <c r="BE9" s="6">
        <v>4177.5</v>
      </c>
      <c r="BF9" s="6">
        <v>33</v>
      </c>
      <c r="BG9" s="6">
        <v>2990.5</v>
      </c>
      <c r="BH9" s="6">
        <v>25</v>
      </c>
      <c r="BI9" s="6">
        <v>1031.1666666666667</v>
      </c>
      <c r="BJ9" s="6">
        <v>38</v>
      </c>
      <c r="BK9" s="6">
        <v>4626.8</v>
      </c>
      <c r="BL9" s="6">
        <v>31</v>
      </c>
      <c r="BM9" s="113">
        <v>5261.191666666667</v>
      </c>
      <c r="BN9" s="113">
        <v>17</v>
      </c>
      <c r="BO9" s="113">
        <v>4909.25</v>
      </c>
      <c r="BP9" s="113">
        <v>34</v>
      </c>
      <c r="BQ9" s="113">
        <v>5166.750249999999</v>
      </c>
      <c r="BR9" s="113">
        <v>24</v>
      </c>
      <c r="BS9" s="37">
        <v>6769.690143171806</v>
      </c>
      <c r="BT9" s="37">
        <v>29</v>
      </c>
      <c r="BW9" s="37"/>
      <c r="BX9" s="37"/>
    </row>
    <row r="10" spans="1:76" ht="12.75">
      <c r="A10" s="6">
        <v>8</v>
      </c>
      <c r="B10" s="86" t="s">
        <v>187</v>
      </c>
      <c r="C10" s="5">
        <v>3451.6194465773424</v>
      </c>
      <c r="D10" s="5">
        <v>33</v>
      </c>
      <c r="E10" s="113">
        <v>3059.875</v>
      </c>
      <c r="F10" s="113">
        <v>37</v>
      </c>
      <c r="G10" s="113">
        <v>2908.1141666666663</v>
      </c>
      <c r="H10" s="113">
        <v>34</v>
      </c>
      <c r="I10" s="6">
        <v>3738.05803926</v>
      </c>
      <c r="J10" s="6">
        <v>30</v>
      </c>
      <c r="K10" s="6">
        <v>4830.481102355833</v>
      </c>
      <c r="L10" s="6">
        <v>43</v>
      </c>
      <c r="M10" s="6">
        <v>5963</v>
      </c>
      <c r="N10" s="6">
        <v>13</v>
      </c>
      <c r="O10" s="113">
        <v>3647.191666666667</v>
      </c>
      <c r="P10" s="113">
        <v>17</v>
      </c>
      <c r="Q10" s="113">
        <v>3517.1749999999997</v>
      </c>
      <c r="R10" s="113">
        <v>14</v>
      </c>
      <c r="S10" s="113">
        <v>3261.625</v>
      </c>
      <c r="T10" s="113">
        <v>39</v>
      </c>
      <c r="U10" s="113">
        <v>2149.758333333333</v>
      </c>
      <c r="V10" s="113">
        <v>41</v>
      </c>
      <c r="W10" s="113">
        <v>1835.925</v>
      </c>
      <c r="X10" s="113">
        <v>6</v>
      </c>
      <c r="Y10" s="113">
        <v>4584.208333333333</v>
      </c>
      <c r="Z10" s="113">
        <v>36</v>
      </c>
      <c r="AA10" s="113">
        <v>3647.191666666666</v>
      </c>
      <c r="AB10" s="113">
        <v>24</v>
      </c>
      <c r="AC10" s="113">
        <v>1356.2083333333333</v>
      </c>
      <c r="AD10" s="113">
        <v>27</v>
      </c>
      <c r="AE10" s="113">
        <v>2573.433333333333</v>
      </c>
      <c r="AF10" s="113">
        <v>45</v>
      </c>
      <c r="AG10" s="185">
        <v>3855.6666666666665</v>
      </c>
      <c r="AH10" s="185">
        <v>31</v>
      </c>
      <c r="AI10" s="6">
        <v>3093.5</v>
      </c>
      <c r="AJ10" s="6">
        <v>34</v>
      </c>
      <c r="AK10" s="113">
        <v>3332.013333333334</v>
      </c>
      <c r="AL10" s="113">
        <v>47</v>
      </c>
      <c r="AM10" s="6">
        <v>4256.2525</v>
      </c>
      <c r="AN10" s="6">
        <v>32</v>
      </c>
      <c r="AO10" s="113">
        <v>4238.095</v>
      </c>
      <c r="AP10" s="113">
        <v>5</v>
      </c>
      <c r="AQ10" s="113">
        <v>3505.9666666666667</v>
      </c>
      <c r="AR10" s="113">
        <v>23</v>
      </c>
      <c r="AS10" s="113">
        <v>4292.791666666667</v>
      </c>
      <c r="AT10" s="113">
        <v>34</v>
      </c>
      <c r="AU10" s="113">
        <v>4281.666666666667</v>
      </c>
      <c r="AV10" s="113">
        <v>38</v>
      </c>
      <c r="AW10" s="113">
        <v>1867.3083333333334</v>
      </c>
      <c r="AX10" s="113">
        <v>46</v>
      </c>
      <c r="AY10" s="113">
        <v>2802.0833333333335</v>
      </c>
      <c r="AZ10" s="113">
        <v>30</v>
      </c>
      <c r="BA10" s="113">
        <v>5267.916666666667</v>
      </c>
      <c r="BB10" s="113">
        <v>26</v>
      </c>
      <c r="BC10" s="6">
        <v>2314</v>
      </c>
      <c r="BD10" s="6">
        <v>32</v>
      </c>
      <c r="BE10" s="6">
        <v>4467</v>
      </c>
      <c r="BF10" s="6">
        <v>20</v>
      </c>
      <c r="BG10" s="6">
        <v>2731</v>
      </c>
      <c r="BH10" s="6">
        <v>35</v>
      </c>
      <c r="BI10" s="6">
        <v>1353.9666666666667</v>
      </c>
      <c r="BJ10" s="6">
        <v>15</v>
      </c>
      <c r="BK10" s="6">
        <v>3883.6875</v>
      </c>
      <c r="BL10" s="6">
        <v>39</v>
      </c>
      <c r="BM10" s="113">
        <v>5057.2</v>
      </c>
      <c r="BN10" s="113">
        <v>27</v>
      </c>
      <c r="BO10" s="113">
        <v>5682.625</v>
      </c>
      <c r="BP10" s="113">
        <v>9</v>
      </c>
      <c r="BQ10" s="113">
        <v>5136.017</v>
      </c>
      <c r="BR10" s="113">
        <v>27</v>
      </c>
      <c r="BS10" s="37">
        <v>6829.171532547131</v>
      </c>
      <c r="BT10" s="37">
        <v>28</v>
      </c>
      <c r="BW10" s="37"/>
      <c r="BX10" s="37"/>
    </row>
    <row r="11" spans="1:76" ht="12.75">
      <c r="A11" s="6">
        <v>9</v>
      </c>
      <c r="B11" s="91" t="s">
        <v>189</v>
      </c>
      <c r="C11" s="5">
        <v>3564.556640244236</v>
      </c>
      <c r="D11" s="5">
        <v>25</v>
      </c>
      <c r="E11" s="113">
        <v>3978.9583333333335</v>
      </c>
      <c r="F11" s="113">
        <v>14</v>
      </c>
      <c r="G11" s="113">
        <v>3089.9133333333334</v>
      </c>
      <c r="H11" s="113">
        <v>26</v>
      </c>
      <c r="I11" s="6">
        <v>3899.2294500091666</v>
      </c>
      <c r="J11" s="6">
        <v>21</v>
      </c>
      <c r="K11" s="6">
        <v>4610.708157725</v>
      </c>
      <c r="L11" s="6">
        <v>45</v>
      </c>
      <c r="M11" s="6">
        <v>5700.25</v>
      </c>
      <c r="N11" s="6">
        <v>18</v>
      </c>
      <c r="O11" s="113">
        <v>3360.2583333333337</v>
      </c>
      <c r="P11" s="113">
        <v>30</v>
      </c>
      <c r="Q11" s="113">
        <v>2358.2333333333336</v>
      </c>
      <c r="R11" s="113">
        <v>45</v>
      </c>
      <c r="S11" s="113">
        <v>4198.641666666666</v>
      </c>
      <c r="T11" s="113">
        <v>18</v>
      </c>
      <c r="U11" s="113">
        <v>2492.733333333333</v>
      </c>
      <c r="V11" s="113">
        <v>21</v>
      </c>
      <c r="W11" s="113">
        <v>907.875</v>
      </c>
      <c r="X11" s="113">
        <v>41</v>
      </c>
      <c r="Y11" s="113">
        <v>5781.258333333332</v>
      </c>
      <c r="Z11" s="113">
        <v>7</v>
      </c>
      <c r="AA11" s="113">
        <v>4230.025</v>
      </c>
      <c r="AB11" s="113">
        <v>8</v>
      </c>
      <c r="AC11" s="113">
        <v>1002.025</v>
      </c>
      <c r="AD11" s="113">
        <v>37</v>
      </c>
      <c r="AE11" s="113">
        <v>3855.666666666666</v>
      </c>
      <c r="AF11" s="113">
        <v>5</v>
      </c>
      <c r="AG11" s="185">
        <v>3609.0833333333335</v>
      </c>
      <c r="AH11" s="185">
        <v>38</v>
      </c>
      <c r="AI11" s="6">
        <v>3633.741666666667</v>
      </c>
      <c r="AJ11" s="6">
        <v>17</v>
      </c>
      <c r="AK11" s="113">
        <v>4658.362666666667</v>
      </c>
      <c r="AL11" s="113">
        <v>7</v>
      </c>
      <c r="AM11" s="6">
        <v>4390.7525</v>
      </c>
      <c r="AN11" s="6">
        <v>25</v>
      </c>
      <c r="AO11" s="113">
        <v>784.135</v>
      </c>
      <c r="AP11" s="113">
        <v>46</v>
      </c>
      <c r="AQ11" s="113">
        <v>1963.7</v>
      </c>
      <c r="AR11" s="113">
        <v>46</v>
      </c>
      <c r="AS11" s="113">
        <v>4147.083333333333</v>
      </c>
      <c r="AT11" s="113">
        <v>38</v>
      </c>
      <c r="AU11" s="113">
        <v>5727.666666666667</v>
      </c>
      <c r="AV11" s="113">
        <v>5</v>
      </c>
      <c r="AW11" s="113">
        <v>3623.6541666666667</v>
      </c>
      <c r="AX11" s="113">
        <v>8</v>
      </c>
      <c r="AY11" s="113">
        <v>3530.625</v>
      </c>
      <c r="AZ11" s="113">
        <v>4</v>
      </c>
      <c r="BA11" s="113">
        <v>5380</v>
      </c>
      <c r="BB11" s="113">
        <v>21</v>
      </c>
      <c r="BC11" s="6">
        <v>1793.3333333333333</v>
      </c>
      <c r="BD11" s="6">
        <v>44</v>
      </c>
      <c r="BE11" s="6">
        <v>4572</v>
      </c>
      <c r="BF11" s="6">
        <v>15</v>
      </c>
      <c r="BG11" s="6">
        <v>3490</v>
      </c>
      <c r="BH11" s="6">
        <v>3</v>
      </c>
      <c r="BI11" s="6">
        <v>1194.8083333333334</v>
      </c>
      <c r="BJ11" s="6">
        <v>24</v>
      </c>
      <c r="BK11" s="6">
        <v>5833.9375</v>
      </c>
      <c r="BL11" s="6">
        <v>11</v>
      </c>
      <c r="BM11" s="113">
        <v>4539.375</v>
      </c>
      <c r="BN11" s="113">
        <v>36</v>
      </c>
      <c r="BO11" s="113">
        <v>4741.125</v>
      </c>
      <c r="BP11" s="113">
        <v>38</v>
      </c>
      <c r="BQ11" s="113">
        <v>5021.2212500000005</v>
      </c>
      <c r="BR11" s="113">
        <v>29</v>
      </c>
      <c r="BS11" s="37">
        <v>8239.480094632077</v>
      </c>
      <c r="BT11" s="37">
        <v>2</v>
      </c>
      <c r="BW11" s="37"/>
      <c r="BX11" s="37"/>
    </row>
    <row r="12" spans="1:76" ht="12.75">
      <c r="A12" s="6">
        <v>10</v>
      </c>
      <c r="B12" s="91" t="s">
        <v>192</v>
      </c>
      <c r="C12" s="5">
        <v>3762.1083673280523</v>
      </c>
      <c r="D12" s="5">
        <v>12</v>
      </c>
      <c r="E12" s="113">
        <v>4588.691666666667</v>
      </c>
      <c r="F12" s="113">
        <v>1</v>
      </c>
      <c r="G12" s="113">
        <v>3774.5183333333334</v>
      </c>
      <c r="H12" s="113">
        <v>4</v>
      </c>
      <c r="I12" s="6">
        <v>3815.7247479608327</v>
      </c>
      <c r="J12" s="6">
        <v>26</v>
      </c>
      <c r="K12" s="6">
        <v>6038.854050760833</v>
      </c>
      <c r="L12" s="6">
        <v>22</v>
      </c>
      <c r="M12" s="6">
        <v>5458.25</v>
      </c>
      <c r="N12" s="6">
        <v>21</v>
      </c>
      <c r="O12" s="113">
        <v>3844.4583333333335</v>
      </c>
      <c r="P12" s="113">
        <v>10</v>
      </c>
      <c r="Q12" s="113">
        <v>2380.65</v>
      </c>
      <c r="R12" s="113">
        <v>44</v>
      </c>
      <c r="S12" s="113">
        <v>4288.308333333333</v>
      </c>
      <c r="T12" s="113">
        <v>13</v>
      </c>
      <c r="U12" s="113">
        <v>3024.008333333333</v>
      </c>
      <c r="V12" s="113">
        <v>2</v>
      </c>
      <c r="W12" s="113">
        <v>1212.7416666666668</v>
      </c>
      <c r="X12" s="113">
        <v>26</v>
      </c>
      <c r="Y12" s="113">
        <v>5478.633333333332</v>
      </c>
      <c r="Z12" s="113">
        <v>12</v>
      </c>
      <c r="AA12" s="113">
        <v>3750.308333333334</v>
      </c>
      <c r="AB12" s="113">
        <v>18</v>
      </c>
      <c r="AC12" s="113">
        <v>1199.2916666666667</v>
      </c>
      <c r="AD12" s="113">
        <v>32</v>
      </c>
      <c r="AE12" s="113">
        <v>3553.0416666666665</v>
      </c>
      <c r="AF12" s="113">
        <v>10</v>
      </c>
      <c r="AG12" s="185">
        <v>4416.083333333333</v>
      </c>
      <c r="AH12" s="185">
        <v>10</v>
      </c>
      <c r="AI12" s="6">
        <v>3884.808333333333</v>
      </c>
      <c r="AJ12" s="6">
        <v>7</v>
      </c>
      <c r="AK12" s="113">
        <v>4331.2586666666675</v>
      </c>
      <c r="AL12" s="113">
        <v>17</v>
      </c>
      <c r="AM12" s="6">
        <v>4546.996666666667</v>
      </c>
      <c r="AN12" s="6">
        <v>14</v>
      </c>
      <c r="AO12" s="113">
        <v>1002.025</v>
      </c>
      <c r="AP12" s="113">
        <v>42</v>
      </c>
      <c r="AQ12" s="113">
        <v>2524.1166666666663</v>
      </c>
      <c r="AR12" s="113">
        <v>41</v>
      </c>
      <c r="AS12" s="113">
        <v>4539.375</v>
      </c>
      <c r="AT12" s="113">
        <v>28</v>
      </c>
      <c r="AU12" s="113">
        <v>6332.666666666667</v>
      </c>
      <c r="AV12" s="113">
        <v>1</v>
      </c>
      <c r="AW12" s="113">
        <v>3495.879166666667</v>
      </c>
      <c r="AX12" s="113">
        <v>11</v>
      </c>
      <c r="AY12" s="113">
        <v>3384.9166666666665</v>
      </c>
      <c r="AZ12" s="113">
        <v>6</v>
      </c>
      <c r="BA12" s="113">
        <v>5940.416666666667</v>
      </c>
      <c r="BB12" s="113">
        <v>8</v>
      </c>
      <c r="BC12" s="6">
        <v>1713</v>
      </c>
      <c r="BD12" s="6">
        <v>45</v>
      </c>
      <c r="BE12" s="6">
        <v>4906.5</v>
      </c>
      <c r="BF12" s="6">
        <v>6</v>
      </c>
      <c r="BG12" s="6">
        <v>3208.5</v>
      </c>
      <c r="BH12" s="6">
        <v>13</v>
      </c>
      <c r="BI12" s="6">
        <v>647.8416666666666</v>
      </c>
      <c r="BJ12" s="6">
        <v>48</v>
      </c>
      <c r="BK12" s="6">
        <v>5921.3625</v>
      </c>
      <c r="BL12" s="6">
        <v>9</v>
      </c>
      <c r="BM12" s="113">
        <v>5323.958333333333</v>
      </c>
      <c r="BN12" s="113">
        <v>13</v>
      </c>
      <c r="BO12" s="113">
        <v>5077.375</v>
      </c>
      <c r="BP12" s="113">
        <v>28</v>
      </c>
      <c r="BQ12" s="113">
        <v>5712.147749999999</v>
      </c>
      <c r="BR12" s="113">
        <v>6</v>
      </c>
      <c r="BS12" s="37">
        <v>8104.864165274192</v>
      </c>
      <c r="BT12" s="37">
        <v>5</v>
      </c>
      <c r="BW12" s="37"/>
      <c r="BX12" s="37"/>
    </row>
    <row r="13" spans="1:76" ht="12.75">
      <c r="A13" s="6">
        <v>11</v>
      </c>
      <c r="B13" s="91" t="s">
        <v>193</v>
      </c>
      <c r="C13" s="5">
        <v>3638.549103227183</v>
      </c>
      <c r="D13" s="5">
        <v>18</v>
      </c>
      <c r="E13" s="113">
        <v>4082.0749999999994</v>
      </c>
      <c r="F13" s="113">
        <v>12</v>
      </c>
      <c r="G13" s="113">
        <v>3269.0225000000005</v>
      </c>
      <c r="H13" s="113">
        <v>19</v>
      </c>
      <c r="I13" s="6">
        <v>3650.7173781575</v>
      </c>
      <c r="J13" s="6">
        <v>35</v>
      </c>
      <c r="K13" s="6">
        <v>4841.713890703333</v>
      </c>
      <c r="L13" s="6">
        <v>42</v>
      </c>
      <c r="M13" s="6">
        <v>5354.75</v>
      </c>
      <c r="N13" s="6">
        <v>26</v>
      </c>
      <c r="O13" s="113">
        <v>3301.975</v>
      </c>
      <c r="P13" s="113">
        <v>31</v>
      </c>
      <c r="Q13" s="113">
        <v>3228</v>
      </c>
      <c r="R13" s="113">
        <v>22</v>
      </c>
      <c r="S13" s="113">
        <v>4238.991666666667</v>
      </c>
      <c r="T13" s="113">
        <v>14</v>
      </c>
      <c r="U13" s="113">
        <v>2302.191666666667</v>
      </c>
      <c r="V13" s="113">
        <v>34</v>
      </c>
      <c r="W13" s="113">
        <v>1340.5166666666667</v>
      </c>
      <c r="X13" s="113">
        <v>17</v>
      </c>
      <c r="Y13" s="113">
        <v>4581.966666666667</v>
      </c>
      <c r="Z13" s="113">
        <v>37</v>
      </c>
      <c r="AA13" s="113">
        <v>3734.616666666667</v>
      </c>
      <c r="AB13" s="113">
        <v>19</v>
      </c>
      <c r="AC13" s="113">
        <v>1078.2416666666668</v>
      </c>
      <c r="AD13" s="113">
        <v>35</v>
      </c>
      <c r="AE13" s="113">
        <v>3736.8583333333336</v>
      </c>
      <c r="AF13" s="113">
        <v>8</v>
      </c>
      <c r="AG13" s="185">
        <v>4707.5</v>
      </c>
      <c r="AH13" s="185">
        <v>4</v>
      </c>
      <c r="AI13" s="6">
        <v>3409.5750000000003</v>
      </c>
      <c r="AJ13" s="6">
        <v>23</v>
      </c>
      <c r="AK13" s="113">
        <v>4754.485333333334</v>
      </c>
      <c r="AL13" s="113">
        <v>4</v>
      </c>
      <c r="AM13" s="6">
        <v>4039.2591666666667</v>
      </c>
      <c r="AN13" s="6">
        <v>40</v>
      </c>
      <c r="AO13" s="113">
        <v>3487.585</v>
      </c>
      <c r="AP13" s="113">
        <v>15</v>
      </c>
      <c r="AQ13" s="113">
        <v>3201.1</v>
      </c>
      <c r="AR13" s="113">
        <v>29</v>
      </c>
      <c r="AS13" s="113">
        <v>5122.208333333333</v>
      </c>
      <c r="AT13" s="113">
        <v>12</v>
      </c>
      <c r="AU13" s="113">
        <v>5223</v>
      </c>
      <c r="AV13" s="113">
        <v>18</v>
      </c>
      <c r="AW13" s="113">
        <v>3053.15</v>
      </c>
      <c r="AX13" s="113">
        <v>22</v>
      </c>
      <c r="AY13" s="113">
        <v>2936.5833333333335</v>
      </c>
      <c r="AZ13" s="113">
        <v>23</v>
      </c>
      <c r="BA13" s="113">
        <v>5570.541666666667</v>
      </c>
      <c r="BB13" s="113">
        <v>16</v>
      </c>
      <c r="BC13" s="6">
        <v>2071.3333333333335</v>
      </c>
      <c r="BD13" s="6">
        <v>39</v>
      </c>
      <c r="BE13" s="6">
        <v>4662</v>
      </c>
      <c r="BF13" s="6">
        <v>13</v>
      </c>
      <c r="BG13" s="6">
        <v>3306.5</v>
      </c>
      <c r="BH13" s="6">
        <v>9</v>
      </c>
      <c r="BI13" s="6">
        <v>1174.6333333333332</v>
      </c>
      <c r="BJ13" s="6">
        <v>26</v>
      </c>
      <c r="BK13" s="6">
        <v>4488.9375</v>
      </c>
      <c r="BL13" s="6">
        <v>32</v>
      </c>
      <c r="BM13" s="113">
        <v>4875.625</v>
      </c>
      <c r="BN13" s="113">
        <v>29</v>
      </c>
      <c r="BO13" s="113">
        <v>5043.75</v>
      </c>
      <c r="BP13" s="113">
        <v>30</v>
      </c>
      <c r="BQ13" s="113">
        <v>5536.6925</v>
      </c>
      <c r="BR13" s="113">
        <v>11</v>
      </c>
      <c r="BS13" s="37">
        <v>7478.90284065016</v>
      </c>
      <c r="BT13" s="37">
        <v>14</v>
      </c>
      <c r="BW13" s="37"/>
      <c r="BX13" s="37"/>
    </row>
    <row r="14" spans="1:76" ht="12.75">
      <c r="A14" s="6">
        <v>12</v>
      </c>
      <c r="B14" s="86" t="s">
        <v>195</v>
      </c>
      <c r="C14" s="5">
        <v>4102.189058307657</v>
      </c>
      <c r="D14" s="5">
        <v>1</v>
      </c>
      <c r="E14" s="113">
        <v>4512.474999999999</v>
      </c>
      <c r="F14" s="113">
        <v>2</v>
      </c>
      <c r="G14" s="113">
        <v>3037.4583333333335</v>
      </c>
      <c r="H14" s="113">
        <v>30</v>
      </c>
      <c r="I14" s="6">
        <v>4189.730755181667</v>
      </c>
      <c r="J14" s="6">
        <v>10</v>
      </c>
      <c r="K14" s="6">
        <v>5544.641924560834</v>
      </c>
      <c r="L14" s="6">
        <v>27</v>
      </c>
      <c r="M14" s="6">
        <v>6380.25</v>
      </c>
      <c r="N14" s="6">
        <v>6</v>
      </c>
      <c r="O14" s="113">
        <v>3857.908333333333</v>
      </c>
      <c r="P14" s="113">
        <v>8</v>
      </c>
      <c r="Q14" s="113">
        <v>4138.116666666667</v>
      </c>
      <c r="R14" s="113">
        <v>3</v>
      </c>
      <c r="S14" s="113">
        <v>4214.333333333333</v>
      </c>
      <c r="T14" s="113">
        <v>16</v>
      </c>
      <c r="U14" s="113">
        <v>2916.4083333333333</v>
      </c>
      <c r="V14" s="113">
        <v>3</v>
      </c>
      <c r="W14" s="113">
        <v>780.1</v>
      </c>
      <c r="X14" s="113">
        <v>45</v>
      </c>
      <c r="Y14" s="113">
        <v>6204.933333333333</v>
      </c>
      <c r="Z14" s="113">
        <v>3</v>
      </c>
      <c r="AA14" s="113">
        <v>3916.191666666667</v>
      </c>
      <c r="AB14" s="113">
        <v>15</v>
      </c>
      <c r="AC14" s="113">
        <v>1730.5666666666666</v>
      </c>
      <c r="AD14" s="113">
        <v>10</v>
      </c>
      <c r="AE14" s="113">
        <v>3201.1</v>
      </c>
      <c r="AF14" s="113">
        <v>22</v>
      </c>
      <c r="AG14" s="185">
        <v>4931.666666666667</v>
      </c>
      <c r="AH14" s="185">
        <v>1</v>
      </c>
      <c r="AI14" s="6">
        <v>4073.1083333333336</v>
      </c>
      <c r="AJ14" s="6">
        <v>5</v>
      </c>
      <c r="AK14" s="113">
        <v>4763.093333333334</v>
      </c>
      <c r="AL14" s="113">
        <v>3</v>
      </c>
      <c r="AM14" s="6">
        <v>4308.7075</v>
      </c>
      <c r="AN14" s="6">
        <v>28</v>
      </c>
      <c r="AO14" s="113">
        <v>4776.094999999999</v>
      </c>
      <c r="AP14" s="113">
        <v>1</v>
      </c>
      <c r="AQ14" s="113">
        <v>4205.366666666667</v>
      </c>
      <c r="AR14" s="113">
        <v>5</v>
      </c>
      <c r="AS14" s="113">
        <v>6433.583333333333</v>
      </c>
      <c r="AT14" s="113">
        <v>2</v>
      </c>
      <c r="AU14" s="113">
        <v>5357.666666666667</v>
      </c>
      <c r="AV14" s="113">
        <v>11</v>
      </c>
      <c r="AW14" s="113">
        <v>3115.9166666666665</v>
      </c>
      <c r="AX14" s="113">
        <v>20</v>
      </c>
      <c r="AY14" s="113">
        <v>3306.4583333333335</v>
      </c>
      <c r="AZ14" s="113">
        <v>11</v>
      </c>
      <c r="BA14" s="113">
        <v>5985.25</v>
      </c>
      <c r="BB14" s="113">
        <v>6</v>
      </c>
      <c r="BC14" s="6">
        <v>2103.6666666666665</v>
      </c>
      <c r="BD14" s="6">
        <v>37</v>
      </c>
      <c r="BE14" s="6">
        <v>4463</v>
      </c>
      <c r="BF14" s="6">
        <v>21</v>
      </c>
      <c r="BG14" s="6">
        <v>2551</v>
      </c>
      <c r="BH14" s="6">
        <v>41</v>
      </c>
      <c r="BI14" s="6">
        <v>1645.3833333333334</v>
      </c>
      <c r="BJ14" s="6">
        <v>2</v>
      </c>
      <c r="BK14" s="6">
        <v>7444.575</v>
      </c>
      <c r="BL14" s="6">
        <v>1</v>
      </c>
      <c r="BM14" s="113">
        <v>5155.833333333333</v>
      </c>
      <c r="BN14" s="113">
        <v>21</v>
      </c>
      <c r="BO14" s="113">
        <v>5783.5</v>
      </c>
      <c r="BP14" s="113">
        <v>7</v>
      </c>
      <c r="BQ14" s="113">
        <v>6913.90525</v>
      </c>
      <c r="BR14" s="113">
        <v>1</v>
      </c>
      <c r="BS14" s="37">
        <v>7392.870241531217</v>
      </c>
      <c r="BT14" s="37">
        <v>18</v>
      </c>
      <c r="BW14" s="37"/>
      <c r="BX14" s="37"/>
    </row>
    <row r="15" spans="1:76" ht="12.75">
      <c r="A15" s="6">
        <v>13</v>
      </c>
      <c r="B15" s="86" t="s">
        <v>198</v>
      </c>
      <c r="C15" s="5">
        <v>3350.4624971019743</v>
      </c>
      <c r="D15" s="5">
        <v>38</v>
      </c>
      <c r="E15" s="113">
        <v>4153.808333333333</v>
      </c>
      <c r="F15" s="113">
        <v>11</v>
      </c>
      <c r="G15" s="113">
        <v>3004.505833333333</v>
      </c>
      <c r="H15" s="113">
        <v>31</v>
      </c>
      <c r="I15" s="6">
        <v>3240.0481603000003</v>
      </c>
      <c r="J15" s="6">
        <v>44</v>
      </c>
      <c r="K15" s="6">
        <v>5943.405914595834</v>
      </c>
      <c r="L15" s="6">
        <v>23</v>
      </c>
      <c r="M15" s="6">
        <v>6062.75</v>
      </c>
      <c r="N15" s="6">
        <v>10</v>
      </c>
      <c r="O15" s="113">
        <v>2945.55</v>
      </c>
      <c r="P15" s="113">
        <v>45</v>
      </c>
      <c r="Q15" s="113">
        <v>2927.616666666667</v>
      </c>
      <c r="R15" s="113">
        <v>32</v>
      </c>
      <c r="S15" s="113">
        <v>4203.125</v>
      </c>
      <c r="T15" s="113">
        <v>17</v>
      </c>
      <c r="U15" s="113">
        <v>2143.0333333333333</v>
      </c>
      <c r="V15" s="113">
        <v>43</v>
      </c>
      <c r="W15" s="113">
        <v>1051.3416666666667</v>
      </c>
      <c r="X15" s="113">
        <v>34</v>
      </c>
      <c r="Y15" s="113">
        <v>5707.283333333333</v>
      </c>
      <c r="Z15" s="113">
        <v>9</v>
      </c>
      <c r="AA15" s="113">
        <v>2669.8250000000003</v>
      </c>
      <c r="AB15" s="113">
        <v>49</v>
      </c>
      <c r="AC15" s="113">
        <v>975.125</v>
      </c>
      <c r="AD15" s="113">
        <v>38</v>
      </c>
      <c r="AE15" s="113">
        <v>2833.4666666666667</v>
      </c>
      <c r="AF15" s="113">
        <v>38</v>
      </c>
      <c r="AG15" s="185">
        <v>3317.6666666666665</v>
      </c>
      <c r="AH15" s="185">
        <v>45</v>
      </c>
      <c r="AI15" s="6">
        <v>3519.4166666666665</v>
      </c>
      <c r="AJ15" s="6">
        <v>20</v>
      </c>
      <c r="AK15" s="113">
        <v>3963.2666666666664</v>
      </c>
      <c r="AL15" s="113">
        <v>32</v>
      </c>
      <c r="AM15" s="6">
        <v>3438.9408333333336</v>
      </c>
      <c r="AN15" s="6">
        <v>46</v>
      </c>
      <c r="AO15" s="113">
        <v>2285.155</v>
      </c>
      <c r="AP15" s="113">
        <v>34</v>
      </c>
      <c r="AQ15" s="113">
        <v>3207.8250000000003</v>
      </c>
      <c r="AR15" s="113">
        <v>28</v>
      </c>
      <c r="AS15" s="113">
        <v>4909.25</v>
      </c>
      <c r="AT15" s="113">
        <v>17</v>
      </c>
      <c r="AU15" s="113">
        <v>3889.3333333333335</v>
      </c>
      <c r="AV15" s="113">
        <v>42</v>
      </c>
      <c r="AW15" s="113">
        <v>1965.9416666666668</v>
      </c>
      <c r="AX15" s="113">
        <v>44</v>
      </c>
      <c r="AY15" s="113">
        <v>3295.25</v>
      </c>
      <c r="AZ15" s="113">
        <v>12</v>
      </c>
      <c r="BA15" s="113">
        <v>4819.583333333333</v>
      </c>
      <c r="BB15" s="113">
        <v>34</v>
      </c>
      <c r="BC15" s="6">
        <v>2802.3333333333335</v>
      </c>
      <c r="BD15" s="6">
        <v>16</v>
      </c>
      <c r="BE15" s="6">
        <v>4091.5</v>
      </c>
      <c r="BF15" s="6">
        <v>37</v>
      </c>
      <c r="BG15" s="6">
        <v>2280.5</v>
      </c>
      <c r="BH15" s="6">
        <v>47</v>
      </c>
      <c r="BI15" s="6">
        <v>872.0083333333332</v>
      </c>
      <c r="BJ15" s="6">
        <v>45</v>
      </c>
      <c r="BK15" s="6">
        <v>3850.0625</v>
      </c>
      <c r="BL15" s="6">
        <v>40</v>
      </c>
      <c r="BM15" s="113">
        <v>4030.5166666666664</v>
      </c>
      <c r="BN15" s="113">
        <v>46</v>
      </c>
      <c r="BO15" s="113">
        <v>4472.125</v>
      </c>
      <c r="BP15" s="113">
        <v>42</v>
      </c>
      <c r="BQ15" s="113">
        <v>5318.13</v>
      </c>
      <c r="BR15" s="113">
        <v>19</v>
      </c>
      <c r="BS15" s="37">
        <v>7559.002157071245</v>
      </c>
      <c r="BT15" s="37">
        <v>12</v>
      </c>
      <c r="BW15" s="37"/>
      <c r="BX15" s="37"/>
    </row>
    <row r="16" spans="1:76" ht="12.75">
      <c r="A16" s="6">
        <v>14</v>
      </c>
      <c r="B16" s="87" t="s">
        <v>200</v>
      </c>
      <c r="C16" s="5">
        <v>3413.370926064892</v>
      </c>
      <c r="D16" s="5">
        <v>35</v>
      </c>
      <c r="E16" s="113">
        <v>3015.0416666666665</v>
      </c>
      <c r="F16" s="113">
        <v>38</v>
      </c>
      <c r="G16" s="113">
        <v>2689.775833333333</v>
      </c>
      <c r="H16" s="113">
        <v>40</v>
      </c>
      <c r="I16" s="6">
        <v>3757.956121693334</v>
      </c>
      <c r="J16" s="6">
        <v>28</v>
      </c>
      <c r="K16" s="6">
        <v>5156.361870361667</v>
      </c>
      <c r="L16" s="6">
        <v>34</v>
      </c>
      <c r="M16" s="6">
        <v>6088</v>
      </c>
      <c r="N16" s="6">
        <v>9</v>
      </c>
      <c r="O16" s="113">
        <v>3369.225</v>
      </c>
      <c r="P16" s="113">
        <v>28</v>
      </c>
      <c r="Q16" s="113">
        <v>2524.1166666666663</v>
      </c>
      <c r="R16" s="113">
        <v>42</v>
      </c>
      <c r="S16" s="113">
        <v>3315.4249999999997</v>
      </c>
      <c r="T16" s="113">
        <v>38</v>
      </c>
      <c r="U16" s="113">
        <v>2672.0666666666666</v>
      </c>
      <c r="V16" s="113">
        <v>11</v>
      </c>
      <c r="W16" s="113">
        <v>943.7416666666667</v>
      </c>
      <c r="X16" s="113">
        <v>36</v>
      </c>
      <c r="Y16" s="113">
        <v>4911.491666666667</v>
      </c>
      <c r="Z16" s="113">
        <v>25</v>
      </c>
      <c r="AA16" s="113">
        <v>2967.9666666666667</v>
      </c>
      <c r="AB16" s="113">
        <v>46</v>
      </c>
      <c r="AC16" s="113">
        <v>1528.8166666666666</v>
      </c>
      <c r="AD16" s="113">
        <v>22</v>
      </c>
      <c r="AE16" s="113">
        <v>2450.1416666666664</v>
      </c>
      <c r="AF16" s="113">
        <v>47</v>
      </c>
      <c r="AG16" s="185">
        <v>4729.916666666667</v>
      </c>
      <c r="AH16" s="185">
        <v>3</v>
      </c>
      <c r="AI16" s="6">
        <v>3293.008333333333</v>
      </c>
      <c r="AJ16" s="6">
        <v>29</v>
      </c>
      <c r="AK16" s="113">
        <v>4287.501333333334</v>
      </c>
      <c r="AL16" s="113">
        <v>20</v>
      </c>
      <c r="AM16" s="6">
        <v>4291.8949999999995</v>
      </c>
      <c r="AN16" s="6">
        <v>29</v>
      </c>
      <c r="AO16" s="113">
        <v>1475.465</v>
      </c>
      <c r="AP16" s="113">
        <v>39</v>
      </c>
      <c r="AQ16" s="113">
        <v>2551.0166666666664</v>
      </c>
      <c r="AR16" s="113">
        <v>39</v>
      </c>
      <c r="AS16" s="113">
        <v>3351.2916666666665</v>
      </c>
      <c r="AT16" s="113">
        <v>44</v>
      </c>
      <c r="AU16" s="113">
        <v>4136</v>
      </c>
      <c r="AV16" s="113">
        <v>40</v>
      </c>
      <c r="AW16" s="113">
        <v>2823.379166666667</v>
      </c>
      <c r="AX16" s="113">
        <v>26</v>
      </c>
      <c r="AY16" s="113">
        <v>3138.3333333333335</v>
      </c>
      <c r="AZ16" s="113">
        <v>17</v>
      </c>
      <c r="BA16" s="113">
        <v>5054.958333333333</v>
      </c>
      <c r="BB16" s="113">
        <v>28</v>
      </c>
      <c r="BC16" s="6">
        <v>2464.6666666666665</v>
      </c>
      <c r="BD16" s="6">
        <v>26</v>
      </c>
      <c r="BE16" s="6">
        <v>4361.5</v>
      </c>
      <c r="BF16" s="6">
        <v>25</v>
      </c>
      <c r="BG16" s="6">
        <v>3099.5</v>
      </c>
      <c r="BH16" s="6">
        <v>19</v>
      </c>
      <c r="BI16" s="6">
        <v>1201.5333333333333</v>
      </c>
      <c r="BJ16" s="6">
        <v>23</v>
      </c>
      <c r="BK16" s="6">
        <v>6143.2875</v>
      </c>
      <c r="BL16" s="6">
        <v>5</v>
      </c>
      <c r="BM16" s="113">
        <v>4624.558333333333</v>
      </c>
      <c r="BN16" s="113">
        <v>34</v>
      </c>
      <c r="BO16" s="113">
        <v>5245.5</v>
      </c>
      <c r="BP16" s="113">
        <v>24</v>
      </c>
      <c r="BQ16" s="113">
        <v>5358.14375</v>
      </c>
      <c r="BR16" s="113">
        <v>15</v>
      </c>
      <c r="BS16" s="37">
        <v>6530.113252569749</v>
      </c>
      <c r="BT16" s="37">
        <v>34</v>
      </c>
      <c r="BW16" s="37"/>
      <c r="BX16" s="37"/>
    </row>
    <row r="17" spans="1:76" ht="12.75">
      <c r="A17" s="6">
        <v>15</v>
      </c>
      <c r="B17" s="88" t="s">
        <v>202</v>
      </c>
      <c r="C17" s="5">
        <v>3888.768748972606</v>
      </c>
      <c r="D17" s="5">
        <v>6</v>
      </c>
      <c r="E17" s="113">
        <v>4333.141666666666</v>
      </c>
      <c r="F17" s="113">
        <v>5</v>
      </c>
      <c r="G17" s="113">
        <v>3720.7183333333337</v>
      </c>
      <c r="H17" s="113">
        <v>5</v>
      </c>
      <c r="I17" s="6">
        <v>4294.180404945833</v>
      </c>
      <c r="J17" s="6">
        <v>6</v>
      </c>
      <c r="K17" s="6">
        <v>3988.5721458533335</v>
      </c>
      <c r="L17" s="6">
        <v>46</v>
      </c>
      <c r="M17" s="6">
        <v>5700.25</v>
      </c>
      <c r="N17" s="6">
        <v>18</v>
      </c>
      <c r="O17" s="113">
        <v>3846.7</v>
      </c>
      <c r="P17" s="113">
        <v>9</v>
      </c>
      <c r="Q17" s="113">
        <v>3931.883333333333</v>
      </c>
      <c r="R17" s="113">
        <v>7</v>
      </c>
      <c r="S17" s="113">
        <v>4566.275000000001</v>
      </c>
      <c r="T17" s="113">
        <v>10</v>
      </c>
      <c r="U17" s="113">
        <v>2822.258333333333</v>
      </c>
      <c r="V17" s="113">
        <v>5</v>
      </c>
      <c r="W17" s="113">
        <v>1578.1333333333332</v>
      </c>
      <c r="X17" s="113">
        <v>10</v>
      </c>
      <c r="Y17" s="113">
        <v>5010.125</v>
      </c>
      <c r="Z17" s="113">
        <v>20</v>
      </c>
      <c r="AA17" s="113">
        <v>4295.033333333333</v>
      </c>
      <c r="AB17" s="113">
        <v>7</v>
      </c>
      <c r="AC17" s="113">
        <v>1513.125</v>
      </c>
      <c r="AD17" s="113">
        <v>24</v>
      </c>
      <c r="AE17" s="113">
        <v>3927.4</v>
      </c>
      <c r="AF17" s="113">
        <v>2</v>
      </c>
      <c r="AG17" s="185">
        <v>4640.25</v>
      </c>
      <c r="AH17" s="185">
        <v>5</v>
      </c>
      <c r="AI17" s="6">
        <v>3716.683333333333</v>
      </c>
      <c r="AJ17" s="6">
        <v>14</v>
      </c>
      <c r="AK17" s="113">
        <v>4442.445333333333</v>
      </c>
      <c r="AL17" s="113">
        <v>10</v>
      </c>
      <c r="AM17" s="6">
        <v>4521.6658333333335</v>
      </c>
      <c r="AN17" s="6">
        <v>15</v>
      </c>
      <c r="AO17" s="113">
        <v>3522.5550000000003</v>
      </c>
      <c r="AP17" s="113">
        <v>14</v>
      </c>
      <c r="AQ17" s="113">
        <v>4512.474999999999</v>
      </c>
      <c r="AR17" s="113">
        <v>4</v>
      </c>
      <c r="AS17" s="113">
        <v>4853.208333333333</v>
      </c>
      <c r="AT17" s="113">
        <v>20</v>
      </c>
      <c r="AU17" s="113">
        <v>5245.333333333333</v>
      </c>
      <c r="AV17" s="113">
        <v>15</v>
      </c>
      <c r="AW17" s="113">
        <v>3337.8416666666667</v>
      </c>
      <c r="AX17" s="113">
        <v>13</v>
      </c>
      <c r="AY17" s="113">
        <v>2678.7916666666665</v>
      </c>
      <c r="AZ17" s="113">
        <v>34</v>
      </c>
      <c r="BA17" s="113">
        <v>5436.041666666667</v>
      </c>
      <c r="BB17" s="113">
        <v>19</v>
      </c>
      <c r="BC17" s="6">
        <v>2965.3333333333335</v>
      </c>
      <c r="BD17" s="6">
        <v>10</v>
      </c>
      <c r="BE17" s="6">
        <v>4824</v>
      </c>
      <c r="BF17" s="6">
        <v>8</v>
      </c>
      <c r="BG17" s="6">
        <v>3370</v>
      </c>
      <c r="BH17" s="6">
        <v>6</v>
      </c>
      <c r="BI17" s="6">
        <v>1037.8916666666667</v>
      </c>
      <c r="BJ17" s="6">
        <v>35</v>
      </c>
      <c r="BK17" s="6">
        <v>5336.287499999999</v>
      </c>
      <c r="BL17" s="6">
        <v>18</v>
      </c>
      <c r="BM17" s="113">
        <v>5288.091666666666</v>
      </c>
      <c r="BN17" s="113">
        <v>14</v>
      </c>
      <c r="BO17" s="113">
        <v>5010.125</v>
      </c>
      <c r="BP17" s="113">
        <v>31</v>
      </c>
      <c r="BQ17" s="113">
        <v>5321.896</v>
      </c>
      <c r="BR17" s="113">
        <v>18</v>
      </c>
      <c r="BS17" s="37">
        <v>7157.434287812041</v>
      </c>
      <c r="BT17" s="37">
        <v>21</v>
      </c>
      <c r="BW17" s="37"/>
      <c r="BX17" s="37"/>
    </row>
    <row r="18" spans="1:76" ht="12.75">
      <c r="A18" s="6">
        <v>16</v>
      </c>
      <c r="B18" s="87" t="s">
        <v>204</v>
      </c>
      <c r="C18" s="5">
        <v>3629.7654602322905</v>
      </c>
      <c r="D18" s="5">
        <v>20</v>
      </c>
      <c r="E18" s="113">
        <v>3259.383333333333</v>
      </c>
      <c r="F18" s="113">
        <v>33</v>
      </c>
      <c r="G18" s="113">
        <v>2696.949166666667</v>
      </c>
      <c r="H18" s="113">
        <v>39</v>
      </c>
      <c r="I18" s="6">
        <v>3743.682074490833</v>
      </c>
      <c r="J18" s="6">
        <v>29</v>
      </c>
      <c r="K18" s="6">
        <v>6081.683832865</v>
      </c>
      <c r="L18" s="6">
        <v>21</v>
      </c>
      <c r="M18" s="6">
        <v>5165.75</v>
      </c>
      <c r="N18" s="6">
        <v>32</v>
      </c>
      <c r="O18" s="113">
        <v>3499.2416666666663</v>
      </c>
      <c r="P18" s="113">
        <v>21</v>
      </c>
      <c r="Q18" s="113">
        <v>3149.5416666666665</v>
      </c>
      <c r="R18" s="113">
        <v>25</v>
      </c>
      <c r="S18" s="113">
        <v>2636.2</v>
      </c>
      <c r="T18" s="113">
        <v>47</v>
      </c>
      <c r="U18" s="113">
        <v>2548.775</v>
      </c>
      <c r="V18" s="113">
        <v>17</v>
      </c>
      <c r="W18" s="113">
        <v>1235.1583333333335</v>
      </c>
      <c r="X18" s="113">
        <v>25</v>
      </c>
      <c r="Y18" s="113">
        <v>5467.425</v>
      </c>
      <c r="Z18" s="113">
        <v>15</v>
      </c>
      <c r="AA18" s="113">
        <v>3526.1416666666664</v>
      </c>
      <c r="AB18" s="113">
        <v>26</v>
      </c>
      <c r="AC18" s="113">
        <v>1759.7083333333333</v>
      </c>
      <c r="AD18" s="113">
        <v>8</v>
      </c>
      <c r="AE18" s="113">
        <v>2730.35</v>
      </c>
      <c r="AF18" s="113">
        <v>43</v>
      </c>
      <c r="AG18" s="185">
        <v>4416.083333333333</v>
      </c>
      <c r="AH18" s="185">
        <v>10</v>
      </c>
      <c r="AI18" s="6">
        <v>3055.3916666666664</v>
      </c>
      <c r="AJ18" s="6">
        <v>36</v>
      </c>
      <c r="AK18" s="113">
        <v>4819.0453333333335</v>
      </c>
      <c r="AL18" s="113">
        <v>1</v>
      </c>
      <c r="AM18" s="6">
        <v>4468.538333333333</v>
      </c>
      <c r="AN18" s="6">
        <v>19</v>
      </c>
      <c r="AO18" s="113">
        <v>2668.48</v>
      </c>
      <c r="AP18" s="113">
        <v>26</v>
      </c>
      <c r="AQ18" s="113">
        <v>3707.716666666667</v>
      </c>
      <c r="AR18" s="113">
        <v>19</v>
      </c>
      <c r="AS18" s="113">
        <v>4875.625</v>
      </c>
      <c r="AT18" s="113">
        <v>18</v>
      </c>
      <c r="AU18" s="113">
        <v>4494.333333333333</v>
      </c>
      <c r="AV18" s="113">
        <v>33</v>
      </c>
      <c r="AW18" s="113">
        <v>2484.8875000000003</v>
      </c>
      <c r="AX18" s="113">
        <v>36</v>
      </c>
      <c r="AY18" s="113">
        <v>3351.2916666666665</v>
      </c>
      <c r="AZ18" s="113">
        <v>8</v>
      </c>
      <c r="BA18" s="113">
        <v>6041.291666666667</v>
      </c>
      <c r="BB18" s="113">
        <v>4</v>
      </c>
      <c r="BC18" s="6">
        <v>2434.3333333333335</v>
      </c>
      <c r="BD18" s="6">
        <v>28</v>
      </c>
      <c r="BE18" s="6">
        <v>4565</v>
      </c>
      <c r="BF18" s="6">
        <v>16</v>
      </c>
      <c r="BG18" s="6">
        <v>3561</v>
      </c>
      <c r="BH18" s="6">
        <v>2</v>
      </c>
      <c r="BI18" s="6">
        <v>1114.1083333333333</v>
      </c>
      <c r="BJ18" s="6">
        <v>32</v>
      </c>
      <c r="BK18" s="6">
        <v>4478.85</v>
      </c>
      <c r="BL18" s="6">
        <v>34</v>
      </c>
      <c r="BM18" s="113">
        <v>5362.066666666667</v>
      </c>
      <c r="BN18" s="113">
        <v>10</v>
      </c>
      <c r="BO18" s="113">
        <v>5985.25</v>
      </c>
      <c r="BP18" s="113">
        <v>3</v>
      </c>
      <c r="BQ18" s="113">
        <v>4462.5755</v>
      </c>
      <c r="BR18" s="113">
        <v>41</v>
      </c>
      <c r="BS18" s="37">
        <v>6897.544144640235</v>
      </c>
      <c r="BT18" s="37">
        <v>25</v>
      </c>
      <c r="BW18" s="37"/>
      <c r="BX18" s="37"/>
    </row>
    <row r="19" spans="1:76" ht="12.75">
      <c r="A19" s="6">
        <v>17</v>
      </c>
      <c r="B19" s="150" t="s">
        <v>111</v>
      </c>
      <c r="C19" s="5">
        <v>3956.776951181447</v>
      </c>
      <c r="D19" s="5">
        <v>4</v>
      </c>
      <c r="E19" s="113">
        <v>3922.9166666666665</v>
      </c>
      <c r="F19" s="113">
        <v>16</v>
      </c>
      <c r="G19" s="113">
        <v>3179.58</v>
      </c>
      <c r="H19" s="113">
        <v>23</v>
      </c>
      <c r="I19" s="6">
        <v>4232.346578945001</v>
      </c>
      <c r="J19" s="6">
        <v>8</v>
      </c>
      <c r="K19" s="6">
        <v>5021.377375134166</v>
      </c>
      <c r="L19" s="6">
        <v>37</v>
      </c>
      <c r="M19" s="6">
        <v>6544.25</v>
      </c>
      <c r="N19" s="6">
        <v>3</v>
      </c>
      <c r="O19" s="113">
        <v>3698.75</v>
      </c>
      <c r="P19" s="113">
        <v>15</v>
      </c>
      <c r="Q19" s="113">
        <v>3954.3</v>
      </c>
      <c r="R19" s="113">
        <v>6</v>
      </c>
      <c r="S19" s="113">
        <v>3458.8916666666664</v>
      </c>
      <c r="T19" s="113">
        <v>34</v>
      </c>
      <c r="U19" s="113">
        <v>2629.475</v>
      </c>
      <c r="V19" s="113">
        <v>15</v>
      </c>
      <c r="W19" s="113">
        <v>1362.9333333333334</v>
      </c>
      <c r="X19" s="113">
        <v>16</v>
      </c>
      <c r="Y19" s="113">
        <v>5841.783333333334</v>
      </c>
      <c r="Z19" s="113">
        <v>5</v>
      </c>
      <c r="AA19" s="113">
        <v>3445.441666666667</v>
      </c>
      <c r="AB19" s="113">
        <v>30</v>
      </c>
      <c r="AC19" s="113">
        <v>2062.3333333333335</v>
      </c>
      <c r="AD19" s="113">
        <v>2</v>
      </c>
      <c r="AE19" s="113">
        <v>3201.1</v>
      </c>
      <c r="AF19" s="113">
        <v>21</v>
      </c>
      <c r="AG19" s="185">
        <v>4348.833333333333</v>
      </c>
      <c r="AH19" s="185">
        <v>16</v>
      </c>
      <c r="AI19" s="6">
        <v>3862.3916666666664</v>
      </c>
      <c r="AJ19" s="6">
        <v>8</v>
      </c>
      <c r="AK19" s="113">
        <v>4295.392000000001</v>
      </c>
      <c r="AL19" s="113">
        <v>18</v>
      </c>
      <c r="AM19" s="6">
        <v>4562.688333333334</v>
      </c>
      <c r="AN19" s="6">
        <v>13</v>
      </c>
      <c r="AO19" s="113">
        <v>4348.385</v>
      </c>
      <c r="AP19" s="113">
        <v>3</v>
      </c>
      <c r="AQ19" s="113">
        <v>4113.458333333333</v>
      </c>
      <c r="AR19" s="113">
        <v>6</v>
      </c>
      <c r="AS19" s="113">
        <v>5469.666666666667</v>
      </c>
      <c r="AT19" s="113">
        <v>6</v>
      </c>
      <c r="AU19" s="113">
        <v>5649</v>
      </c>
      <c r="AV19" s="113">
        <v>6</v>
      </c>
      <c r="AW19" s="113">
        <v>2641.804166666667</v>
      </c>
      <c r="AX19" s="113">
        <v>32</v>
      </c>
      <c r="AY19" s="113">
        <v>3508.2083333333335</v>
      </c>
      <c r="AZ19" s="113">
        <v>5</v>
      </c>
      <c r="BA19" s="113">
        <v>5940.416666666667</v>
      </c>
      <c r="BB19" s="113">
        <v>8</v>
      </c>
      <c r="BC19" s="6">
        <v>3028</v>
      </c>
      <c r="BD19" s="6">
        <v>8</v>
      </c>
      <c r="BE19" s="6">
        <v>4951.5</v>
      </c>
      <c r="BF19" s="6">
        <v>5</v>
      </c>
      <c r="BG19" s="6">
        <v>3155.5</v>
      </c>
      <c r="BH19" s="6">
        <v>16</v>
      </c>
      <c r="BI19" s="6">
        <v>1035.65</v>
      </c>
      <c r="BJ19" s="6">
        <v>36</v>
      </c>
      <c r="BK19" s="6">
        <v>6328.225</v>
      </c>
      <c r="BL19" s="6">
        <v>4</v>
      </c>
      <c r="BM19" s="113">
        <v>5348.616666666666</v>
      </c>
      <c r="BN19" s="113">
        <v>11</v>
      </c>
      <c r="BO19" s="113">
        <v>5111</v>
      </c>
      <c r="BP19" s="113">
        <v>27</v>
      </c>
      <c r="BQ19" s="113">
        <v>5674.6895</v>
      </c>
      <c r="BR19" s="113">
        <v>10</v>
      </c>
      <c r="BS19" s="37">
        <v>8027.731490202036</v>
      </c>
      <c r="BT19" s="37">
        <v>6</v>
      </c>
      <c r="BW19" s="37"/>
      <c r="BX19" s="37"/>
    </row>
    <row r="20" spans="1:76" ht="12.75">
      <c r="A20" s="6">
        <v>18</v>
      </c>
      <c r="B20" s="150" t="s">
        <v>110</v>
      </c>
      <c r="C20" s="5">
        <v>3828.567794532235</v>
      </c>
      <c r="D20" s="5">
        <v>11</v>
      </c>
      <c r="E20" s="113">
        <v>4241.233333333334</v>
      </c>
      <c r="F20" s="113">
        <v>9</v>
      </c>
      <c r="G20" s="113">
        <v>3490.275</v>
      </c>
      <c r="H20" s="113">
        <v>12</v>
      </c>
      <c r="I20" s="6">
        <v>4021.1090253858333</v>
      </c>
      <c r="J20" s="6">
        <v>16</v>
      </c>
      <c r="K20" s="6">
        <v>6937.072134801667</v>
      </c>
      <c r="L20" s="6">
        <v>5</v>
      </c>
      <c r="M20" s="6">
        <v>6281.75</v>
      </c>
      <c r="N20" s="6">
        <v>7</v>
      </c>
      <c r="O20" s="113">
        <v>3978.9583333333335</v>
      </c>
      <c r="P20" s="113">
        <v>5</v>
      </c>
      <c r="Q20" s="113">
        <v>3467.8583333333336</v>
      </c>
      <c r="R20" s="113">
        <v>15</v>
      </c>
      <c r="S20" s="113">
        <v>3972.2333333333336</v>
      </c>
      <c r="T20" s="113">
        <v>25</v>
      </c>
      <c r="U20" s="113">
        <v>2685.516666666667</v>
      </c>
      <c r="V20" s="113">
        <v>9</v>
      </c>
      <c r="W20" s="113">
        <v>1315.8583333333333</v>
      </c>
      <c r="X20" s="113">
        <v>21</v>
      </c>
      <c r="Y20" s="113">
        <v>5485.358333333334</v>
      </c>
      <c r="Z20" s="113">
        <v>11</v>
      </c>
      <c r="AA20" s="113">
        <v>3514.933333333334</v>
      </c>
      <c r="AB20" s="113">
        <v>27</v>
      </c>
      <c r="AC20" s="113">
        <v>755.4416666666666</v>
      </c>
      <c r="AD20" s="113">
        <v>44</v>
      </c>
      <c r="AE20" s="113">
        <v>3124.883333333333</v>
      </c>
      <c r="AF20" s="113">
        <v>25</v>
      </c>
      <c r="AG20" s="185">
        <v>4416.083333333333</v>
      </c>
      <c r="AH20" s="185">
        <v>10</v>
      </c>
      <c r="AI20" s="6">
        <v>4306.241666666666</v>
      </c>
      <c r="AJ20" s="6">
        <v>2</v>
      </c>
      <c r="AK20" s="113">
        <v>4423.077333333334</v>
      </c>
      <c r="AL20" s="113">
        <v>12</v>
      </c>
      <c r="AM20" s="6">
        <v>4437.155</v>
      </c>
      <c r="AN20" s="6">
        <v>21</v>
      </c>
      <c r="AO20" s="113">
        <v>3846.7</v>
      </c>
      <c r="AP20" s="113">
        <v>9</v>
      </c>
      <c r="AQ20" s="113">
        <v>3743.5833333333335</v>
      </c>
      <c r="AR20" s="113">
        <v>16</v>
      </c>
      <c r="AS20" s="113">
        <v>4774.75</v>
      </c>
      <c r="AT20" s="113">
        <v>23</v>
      </c>
      <c r="AU20" s="113">
        <v>5133.666666666667</v>
      </c>
      <c r="AV20" s="113">
        <v>21</v>
      </c>
      <c r="AW20" s="113">
        <v>3062.1166666666663</v>
      </c>
      <c r="AX20" s="113">
        <v>21</v>
      </c>
      <c r="AY20" s="113">
        <v>2925.375</v>
      </c>
      <c r="AZ20" s="113">
        <v>25</v>
      </c>
      <c r="BA20" s="113">
        <v>4998.916666666667</v>
      </c>
      <c r="BB20" s="113">
        <v>30</v>
      </c>
      <c r="BC20" s="6">
        <v>2416.6666666666665</v>
      </c>
      <c r="BD20" s="6">
        <v>30</v>
      </c>
      <c r="BE20" s="6">
        <v>4234</v>
      </c>
      <c r="BF20" s="6">
        <v>29</v>
      </c>
      <c r="BG20" s="6">
        <v>2378</v>
      </c>
      <c r="BH20" s="6">
        <v>43</v>
      </c>
      <c r="BI20" s="6">
        <v>1385.35</v>
      </c>
      <c r="BJ20" s="6">
        <v>13</v>
      </c>
      <c r="BK20" s="6">
        <v>5776.775000000001</v>
      </c>
      <c r="BL20" s="6">
        <v>12</v>
      </c>
      <c r="BM20" s="113">
        <v>5146.866666666666</v>
      </c>
      <c r="BN20" s="113">
        <v>22</v>
      </c>
      <c r="BO20" s="113">
        <v>5245.5</v>
      </c>
      <c r="BP20" s="113">
        <v>24</v>
      </c>
      <c r="BQ20" s="113">
        <v>5720.352250000001</v>
      </c>
      <c r="BR20" s="113">
        <v>5</v>
      </c>
      <c r="BS20" s="37">
        <v>6994.568161245549</v>
      </c>
      <c r="BT20" s="37">
        <v>24</v>
      </c>
      <c r="BW20" s="37"/>
      <c r="BX20" s="37"/>
    </row>
    <row r="21" spans="1:76" ht="12.75">
      <c r="A21" s="6">
        <v>19</v>
      </c>
      <c r="B21" s="150" t="s">
        <v>209</v>
      </c>
      <c r="C21" s="5">
        <v>3986.8500032163693</v>
      </c>
      <c r="D21" s="5">
        <v>3</v>
      </c>
      <c r="E21" s="113">
        <v>4324.175</v>
      </c>
      <c r="F21" s="113">
        <v>6</v>
      </c>
      <c r="G21" s="113">
        <v>3792.9</v>
      </c>
      <c r="H21" s="113">
        <v>3</v>
      </c>
      <c r="I21" s="6">
        <v>4316.095804683333</v>
      </c>
      <c r="J21" s="6">
        <v>5</v>
      </c>
      <c r="K21" s="6">
        <v>4904.831463834999</v>
      </c>
      <c r="L21" s="6">
        <v>39</v>
      </c>
      <c r="M21" s="6">
        <v>5060.25</v>
      </c>
      <c r="N21" s="6">
        <v>35</v>
      </c>
      <c r="O21" s="113">
        <v>4319.691666666667</v>
      </c>
      <c r="P21" s="113">
        <v>2</v>
      </c>
      <c r="Q21" s="113">
        <v>3674.091666666667</v>
      </c>
      <c r="R21" s="113">
        <v>10</v>
      </c>
      <c r="S21" s="113">
        <v>4779.233333333333</v>
      </c>
      <c r="T21" s="113">
        <v>9</v>
      </c>
      <c r="U21" s="113">
        <v>2454.625</v>
      </c>
      <c r="V21" s="113">
        <v>24</v>
      </c>
      <c r="W21" s="113">
        <v>1909.9</v>
      </c>
      <c r="X21" s="113">
        <v>5</v>
      </c>
      <c r="Y21" s="113">
        <v>6290.116666666666</v>
      </c>
      <c r="Z21" s="113">
        <v>1</v>
      </c>
      <c r="AA21" s="113">
        <v>4555.066666666667</v>
      </c>
      <c r="AB21" s="113">
        <v>3</v>
      </c>
      <c r="AC21" s="113">
        <v>1795.575</v>
      </c>
      <c r="AD21" s="113">
        <v>7</v>
      </c>
      <c r="AE21" s="113">
        <v>3788.4166666666665</v>
      </c>
      <c r="AF21" s="113">
        <v>6</v>
      </c>
      <c r="AG21" s="185">
        <v>4416.083333333333</v>
      </c>
      <c r="AH21" s="185">
        <v>10</v>
      </c>
      <c r="AI21" s="6">
        <v>3564.25</v>
      </c>
      <c r="AJ21" s="6">
        <v>18</v>
      </c>
      <c r="AK21" s="113">
        <v>4575.152000000001</v>
      </c>
      <c r="AL21" s="113">
        <v>8</v>
      </c>
      <c r="AM21" s="6">
        <v>4186.088333333333</v>
      </c>
      <c r="AN21" s="6">
        <v>36</v>
      </c>
      <c r="AO21" s="113">
        <v>3119.055</v>
      </c>
      <c r="AP21" s="113">
        <v>20</v>
      </c>
      <c r="AQ21" s="113">
        <v>3940.85</v>
      </c>
      <c r="AR21" s="113">
        <v>10</v>
      </c>
      <c r="AS21" s="113">
        <v>5054.958333333333</v>
      </c>
      <c r="AT21" s="113">
        <v>14</v>
      </c>
      <c r="AU21" s="113">
        <v>5492.333333333333</v>
      </c>
      <c r="AV21" s="113">
        <v>9</v>
      </c>
      <c r="AW21" s="113">
        <v>3843.3374999999996</v>
      </c>
      <c r="AX21" s="113">
        <v>3</v>
      </c>
      <c r="AY21" s="113">
        <v>3362.5</v>
      </c>
      <c r="AZ21" s="113">
        <v>7</v>
      </c>
      <c r="BA21" s="113">
        <v>5682.625</v>
      </c>
      <c r="BB21" s="113">
        <v>15</v>
      </c>
      <c r="BC21" s="6">
        <v>3368.6666666666665</v>
      </c>
      <c r="BD21" s="6">
        <v>3</v>
      </c>
      <c r="BE21" s="6">
        <v>5112.5</v>
      </c>
      <c r="BF21" s="6">
        <v>2</v>
      </c>
      <c r="BG21" s="6">
        <v>2783.5</v>
      </c>
      <c r="BH21" s="6">
        <v>32</v>
      </c>
      <c r="BI21" s="6">
        <v>1392.075</v>
      </c>
      <c r="BJ21" s="6">
        <v>11</v>
      </c>
      <c r="BK21" s="6">
        <v>5864.2</v>
      </c>
      <c r="BL21" s="6">
        <v>10</v>
      </c>
      <c r="BM21" s="113">
        <v>4541.616666666667</v>
      </c>
      <c r="BN21" s="113">
        <v>35</v>
      </c>
      <c r="BO21" s="113">
        <v>4976.5</v>
      </c>
      <c r="BP21" s="113">
        <v>32</v>
      </c>
      <c r="BQ21" s="113">
        <v>5443.484</v>
      </c>
      <c r="BR21" s="113">
        <v>14</v>
      </c>
      <c r="BS21" s="37">
        <v>9184.116950531721</v>
      </c>
      <c r="BT21" s="37">
        <v>1</v>
      </c>
      <c r="BW21" s="37"/>
      <c r="BX21" s="37"/>
    </row>
    <row r="22" spans="1:76" ht="12.75">
      <c r="A22" s="6">
        <v>20</v>
      </c>
      <c r="B22" s="150" t="s">
        <v>211</v>
      </c>
      <c r="C22" s="5">
        <v>3515.162113680501</v>
      </c>
      <c r="D22" s="5">
        <v>29</v>
      </c>
      <c r="E22" s="113">
        <v>3801.866666666667</v>
      </c>
      <c r="F22" s="113">
        <v>21</v>
      </c>
      <c r="G22" s="113">
        <v>3067.4966666666664</v>
      </c>
      <c r="H22" s="113">
        <v>27</v>
      </c>
      <c r="I22" s="6">
        <v>3423.5781693583335</v>
      </c>
      <c r="J22" s="6">
        <v>41</v>
      </c>
      <c r="K22" s="6">
        <v>6318.2142638575</v>
      </c>
      <c r="L22" s="6">
        <v>15</v>
      </c>
      <c r="M22" s="6">
        <v>5315</v>
      </c>
      <c r="N22" s="6">
        <v>27</v>
      </c>
      <c r="O22" s="113">
        <v>3230.241666666667</v>
      </c>
      <c r="P22" s="113">
        <v>35</v>
      </c>
      <c r="Q22" s="113">
        <v>3073.3250000000003</v>
      </c>
      <c r="R22" s="113">
        <v>27</v>
      </c>
      <c r="S22" s="113">
        <v>4505.75</v>
      </c>
      <c r="T22" s="113">
        <v>11</v>
      </c>
      <c r="U22" s="113">
        <v>2033.1916666666666</v>
      </c>
      <c r="V22" s="113">
        <v>45</v>
      </c>
      <c r="W22" s="113">
        <v>1607.275</v>
      </c>
      <c r="X22" s="113">
        <v>9</v>
      </c>
      <c r="Y22" s="113">
        <v>5628.825000000001</v>
      </c>
      <c r="Z22" s="113">
        <v>10</v>
      </c>
      <c r="AA22" s="113">
        <v>3142.816666666667</v>
      </c>
      <c r="AB22" s="113">
        <v>43</v>
      </c>
      <c r="AC22" s="113">
        <v>1149.975</v>
      </c>
      <c r="AD22" s="113">
        <v>34</v>
      </c>
      <c r="AE22" s="113">
        <v>3416.3</v>
      </c>
      <c r="AF22" s="113">
        <v>13</v>
      </c>
      <c r="AG22" s="185">
        <v>3721.1666666666665</v>
      </c>
      <c r="AH22" s="185">
        <v>36</v>
      </c>
      <c r="AI22" s="6">
        <v>3342.3250000000003</v>
      </c>
      <c r="AJ22" s="6">
        <v>26</v>
      </c>
      <c r="AK22" s="113">
        <v>4094.538666666667</v>
      </c>
      <c r="AL22" s="113">
        <v>28</v>
      </c>
      <c r="AM22" s="6">
        <v>4438.275833333333</v>
      </c>
      <c r="AN22" s="6">
        <v>20</v>
      </c>
      <c r="AO22" s="113">
        <v>2967.07</v>
      </c>
      <c r="AP22" s="113">
        <v>23</v>
      </c>
      <c r="AQ22" s="113">
        <v>3479.066666666666</v>
      </c>
      <c r="AR22" s="113">
        <v>25</v>
      </c>
      <c r="AS22" s="113">
        <v>5290.333333333333</v>
      </c>
      <c r="AT22" s="113">
        <v>7</v>
      </c>
      <c r="AU22" s="113">
        <v>4315.333333333333</v>
      </c>
      <c r="AV22" s="113">
        <v>37</v>
      </c>
      <c r="AW22" s="113">
        <v>2806.566666666667</v>
      </c>
      <c r="AX22" s="113">
        <v>27</v>
      </c>
      <c r="AY22" s="113">
        <v>2757.25</v>
      </c>
      <c r="AZ22" s="113">
        <v>32</v>
      </c>
      <c r="BA22" s="113">
        <v>4797.166666666667</v>
      </c>
      <c r="BB22" s="113">
        <v>36</v>
      </c>
      <c r="BC22" s="6">
        <v>2046.3333333333333</v>
      </c>
      <c r="BD22" s="6">
        <v>41</v>
      </c>
      <c r="BE22" s="6">
        <v>3869.5</v>
      </c>
      <c r="BF22" s="6">
        <v>44</v>
      </c>
      <c r="BG22" s="6">
        <v>2291.5</v>
      </c>
      <c r="BH22" s="6">
        <v>46</v>
      </c>
      <c r="BI22" s="6">
        <v>930.2916666666666</v>
      </c>
      <c r="BJ22" s="6">
        <v>44</v>
      </c>
      <c r="BK22" s="6">
        <v>5158.075</v>
      </c>
      <c r="BL22" s="6">
        <v>21</v>
      </c>
      <c r="BM22" s="113">
        <v>3795.1416666666664</v>
      </c>
      <c r="BN22" s="113">
        <v>47</v>
      </c>
      <c r="BO22" s="113">
        <v>4909.25</v>
      </c>
      <c r="BP22" s="113">
        <v>34</v>
      </c>
      <c r="BQ22" s="113">
        <v>4136.74925</v>
      </c>
      <c r="BR22" s="113">
        <v>47</v>
      </c>
      <c r="BS22" s="37">
        <v>6103.444767683485</v>
      </c>
      <c r="BT22" s="37">
        <v>40</v>
      </c>
      <c r="BW22" s="37"/>
      <c r="BX22" s="37"/>
    </row>
    <row r="23" spans="1:76" ht="12.75">
      <c r="A23" s="6">
        <v>21</v>
      </c>
      <c r="B23" s="150" t="s">
        <v>213</v>
      </c>
      <c r="C23" s="5">
        <v>3855.670228434709</v>
      </c>
      <c r="D23" s="5">
        <v>9</v>
      </c>
      <c r="E23" s="113">
        <v>4304</v>
      </c>
      <c r="F23" s="113">
        <v>8</v>
      </c>
      <c r="G23" s="113">
        <v>3714.2175</v>
      </c>
      <c r="H23" s="113">
        <v>7</v>
      </c>
      <c r="I23" s="6">
        <v>4176.136788847501</v>
      </c>
      <c r="J23" s="6">
        <v>11</v>
      </c>
      <c r="K23" s="6">
        <v>5197.342444918334</v>
      </c>
      <c r="L23" s="6">
        <v>31</v>
      </c>
      <c r="M23" s="6">
        <v>5384.5</v>
      </c>
      <c r="N23" s="6">
        <v>24</v>
      </c>
      <c r="O23" s="113">
        <v>3759.2749999999996</v>
      </c>
      <c r="P23" s="113">
        <v>14</v>
      </c>
      <c r="Q23" s="113">
        <v>3259.383333333333</v>
      </c>
      <c r="R23" s="113">
        <v>20</v>
      </c>
      <c r="S23" s="113">
        <v>5449.491666666667</v>
      </c>
      <c r="T23" s="113">
        <v>1</v>
      </c>
      <c r="U23" s="113">
        <v>2517.3916666666664</v>
      </c>
      <c r="V23" s="113">
        <v>19</v>
      </c>
      <c r="W23" s="113">
        <v>1194.8083333333334</v>
      </c>
      <c r="X23" s="113">
        <v>28</v>
      </c>
      <c r="Y23" s="113">
        <v>5162.558333333333</v>
      </c>
      <c r="Z23" s="113">
        <v>19</v>
      </c>
      <c r="AA23" s="113">
        <v>4422.808333333333</v>
      </c>
      <c r="AB23" s="113">
        <v>6</v>
      </c>
      <c r="AC23" s="113">
        <v>1551.2333333333333</v>
      </c>
      <c r="AD23" s="113">
        <v>20</v>
      </c>
      <c r="AE23" s="113">
        <v>3913.95</v>
      </c>
      <c r="AF23" s="113">
        <v>3</v>
      </c>
      <c r="AG23" s="185">
        <v>3855.6666666666665</v>
      </c>
      <c r="AH23" s="185">
        <v>31</v>
      </c>
      <c r="AI23" s="6">
        <v>3839.975</v>
      </c>
      <c r="AJ23" s="6">
        <v>9</v>
      </c>
      <c r="AK23" s="113">
        <v>4334.128</v>
      </c>
      <c r="AL23" s="113">
        <v>16</v>
      </c>
      <c r="AM23" s="6">
        <v>4516.0616666666665</v>
      </c>
      <c r="AN23" s="6">
        <v>16</v>
      </c>
      <c r="AO23" s="113">
        <v>2360.475</v>
      </c>
      <c r="AP23" s="113">
        <v>33</v>
      </c>
      <c r="AQ23" s="113">
        <v>3712.2</v>
      </c>
      <c r="AR23" s="113">
        <v>18</v>
      </c>
      <c r="AS23" s="113">
        <v>4595.416666666667</v>
      </c>
      <c r="AT23" s="113">
        <v>27</v>
      </c>
      <c r="AU23" s="113">
        <v>5268</v>
      </c>
      <c r="AV23" s="113">
        <v>13</v>
      </c>
      <c r="AW23" s="113">
        <v>3702.1124999999997</v>
      </c>
      <c r="AX23" s="113">
        <v>6</v>
      </c>
      <c r="AY23" s="113">
        <v>2645.1666666666665</v>
      </c>
      <c r="AZ23" s="113">
        <v>36</v>
      </c>
      <c r="BA23" s="113">
        <v>5301.541666666667</v>
      </c>
      <c r="BB23" s="113">
        <v>23</v>
      </c>
      <c r="BC23" s="6">
        <v>2630</v>
      </c>
      <c r="BD23" s="6">
        <v>18</v>
      </c>
      <c r="BE23" s="6">
        <v>5079</v>
      </c>
      <c r="BF23" s="6">
        <v>3</v>
      </c>
      <c r="BG23" s="6">
        <v>2990.5</v>
      </c>
      <c r="BH23" s="6">
        <v>25</v>
      </c>
      <c r="BI23" s="6">
        <v>1389.8333333333333</v>
      </c>
      <c r="BJ23" s="6">
        <v>12</v>
      </c>
      <c r="BK23" s="6">
        <v>6566.962500000001</v>
      </c>
      <c r="BL23" s="6">
        <v>3</v>
      </c>
      <c r="BM23" s="113">
        <v>4774.75</v>
      </c>
      <c r="BN23" s="113">
        <v>31</v>
      </c>
      <c r="BO23" s="113">
        <v>5279.125</v>
      </c>
      <c r="BP23" s="113">
        <v>23</v>
      </c>
      <c r="BQ23" s="113">
        <v>4436.41525</v>
      </c>
      <c r="BR23" s="113">
        <v>42</v>
      </c>
      <c r="BS23" s="37">
        <v>8146.21172907489</v>
      </c>
      <c r="BT23" s="37">
        <v>4</v>
      </c>
      <c r="BW23" s="37"/>
      <c r="BX23" s="37"/>
    </row>
    <row r="24" spans="1:76" ht="12.75">
      <c r="A24" s="6">
        <v>22</v>
      </c>
      <c r="B24" s="150" t="s">
        <v>215</v>
      </c>
      <c r="C24" s="5">
        <v>3440.392350596527</v>
      </c>
      <c r="D24" s="5">
        <v>34</v>
      </c>
      <c r="E24" s="113">
        <v>3920.6749999999997</v>
      </c>
      <c r="F24" s="113">
        <v>17</v>
      </c>
      <c r="G24" s="113">
        <v>3493.861666666666</v>
      </c>
      <c r="H24" s="113">
        <v>11</v>
      </c>
      <c r="I24" s="6">
        <v>3318.1962743149998</v>
      </c>
      <c r="J24" s="6">
        <v>43</v>
      </c>
      <c r="K24" s="6">
        <v>5539.6903279083335</v>
      </c>
      <c r="L24" s="6">
        <v>28</v>
      </c>
      <c r="M24" s="6">
        <v>5002.75</v>
      </c>
      <c r="N24" s="6">
        <v>36</v>
      </c>
      <c r="O24" s="113">
        <v>3577.7</v>
      </c>
      <c r="P24" s="113">
        <v>18</v>
      </c>
      <c r="Q24" s="113">
        <v>2992.625</v>
      </c>
      <c r="R24" s="113">
        <v>28</v>
      </c>
      <c r="S24" s="113">
        <v>3032.975</v>
      </c>
      <c r="T24" s="113">
        <v>43</v>
      </c>
      <c r="U24" s="113">
        <v>2304.433333333333</v>
      </c>
      <c r="V24" s="113">
        <v>33</v>
      </c>
      <c r="W24" s="113">
        <v>1394.3166666666666</v>
      </c>
      <c r="X24" s="113">
        <v>14</v>
      </c>
      <c r="Y24" s="113">
        <v>5476.391666666666</v>
      </c>
      <c r="Z24" s="113">
        <v>13</v>
      </c>
      <c r="AA24" s="113">
        <v>3281.8</v>
      </c>
      <c r="AB24" s="113">
        <v>38</v>
      </c>
      <c r="AC24" s="113">
        <v>934.775</v>
      </c>
      <c r="AD24" s="113">
        <v>40</v>
      </c>
      <c r="AE24" s="113">
        <v>3133.85</v>
      </c>
      <c r="AF24" s="113">
        <v>24</v>
      </c>
      <c r="AG24" s="185">
        <v>4550.583333333333</v>
      </c>
      <c r="AH24" s="185">
        <v>7</v>
      </c>
      <c r="AI24" s="6">
        <v>3553.0416666666665</v>
      </c>
      <c r="AJ24" s="6">
        <v>19</v>
      </c>
      <c r="AK24" s="113">
        <v>3631.858666666667</v>
      </c>
      <c r="AL24" s="113">
        <v>42</v>
      </c>
      <c r="AM24" s="6">
        <v>4843.345</v>
      </c>
      <c r="AN24" s="6">
        <v>7</v>
      </c>
      <c r="AO24" s="113">
        <v>4232.715</v>
      </c>
      <c r="AP24" s="113">
        <v>6</v>
      </c>
      <c r="AQ24" s="113">
        <v>4017.066666666667</v>
      </c>
      <c r="AR24" s="113">
        <v>8</v>
      </c>
      <c r="AS24" s="113">
        <v>4236.75</v>
      </c>
      <c r="AT24" s="113">
        <v>36</v>
      </c>
      <c r="AU24" s="113">
        <v>3788.3333333333335</v>
      </c>
      <c r="AV24" s="113">
        <v>43</v>
      </c>
      <c r="AW24" s="113">
        <v>2980.2958333333336</v>
      </c>
      <c r="AX24" s="113">
        <v>23</v>
      </c>
      <c r="AY24" s="113">
        <v>1288.9583333333333</v>
      </c>
      <c r="AZ24" s="113">
        <v>48</v>
      </c>
      <c r="BA24" s="113">
        <v>3407.3333333333335</v>
      </c>
      <c r="BB24" s="113">
        <v>48</v>
      </c>
      <c r="BC24" s="6">
        <v>2479.3333333333335</v>
      </c>
      <c r="BD24" s="6">
        <v>25</v>
      </c>
      <c r="BE24" s="6">
        <v>3640.5</v>
      </c>
      <c r="BF24" s="6">
        <v>46</v>
      </c>
      <c r="BG24" s="6">
        <v>1987</v>
      </c>
      <c r="BH24" s="6">
        <v>48</v>
      </c>
      <c r="BI24" s="6">
        <v>1111.8666666666666</v>
      </c>
      <c r="BJ24" s="6">
        <v>33</v>
      </c>
      <c r="BK24" s="6">
        <v>5359.825</v>
      </c>
      <c r="BL24" s="6">
        <v>16</v>
      </c>
      <c r="BM24" s="113">
        <v>5267.916666666667</v>
      </c>
      <c r="BN24" s="113">
        <v>16</v>
      </c>
      <c r="BO24" s="113">
        <v>5447.25</v>
      </c>
      <c r="BP24" s="113">
        <v>16</v>
      </c>
      <c r="BQ24" s="113">
        <v>4264.65875</v>
      </c>
      <c r="BR24" s="113">
        <v>45</v>
      </c>
      <c r="BS24" s="37">
        <v>6695.580540126412</v>
      </c>
      <c r="BT24" s="37">
        <v>31</v>
      </c>
      <c r="BW24" s="37"/>
      <c r="BX24" s="37"/>
    </row>
    <row r="25" spans="1:76" ht="12.75">
      <c r="A25" s="6">
        <v>23</v>
      </c>
      <c r="B25" s="151" t="s">
        <v>109</v>
      </c>
      <c r="C25" s="5">
        <v>3246.6363664291066</v>
      </c>
      <c r="D25" s="5">
        <v>44</v>
      </c>
      <c r="E25" s="113">
        <v>2098.2</v>
      </c>
      <c r="F25" s="113">
        <v>46</v>
      </c>
      <c r="G25" s="113">
        <v>2076.9041666666667</v>
      </c>
      <c r="H25" s="113">
        <v>48</v>
      </c>
      <c r="I25" s="6">
        <v>3946.193203714167</v>
      </c>
      <c r="J25" s="6">
        <v>19</v>
      </c>
      <c r="K25" s="6">
        <v>6444.502899874166</v>
      </c>
      <c r="L25" s="6">
        <v>12</v>
      </c>
      <c r="M25" s="6">
        <v>5912</v>
      </c>
      <c r="N25" s="6">
        <v>14</v>
      </c>
      <c r="O25" s="113">
        <v>2483.766666666667</v>
      </c>
      <c r="P25" s="113">
        <v>48</v>
      </c>
      <c r="Q25" s="113">
        <v>2595.85</v>
      </c>
      <c r="R25" s="113">
        <v>41</v>
      </c>
      <c r="S25" s="113">
        <v>2447.9</v>
      </c>
      <c r="T25" s="113">
        <v>49</v>
      </c>
      <c r="U25" s="113">
        <v>1927.8333333333333</v>
      </c>
      <c r="V25" s="113">
        <v>47</v>
      </c>
      <c r="W25" s="113">
        <v>2248.391666666667</v>
      </c>
      <c r="X25" s="113">
        <v>2</v>
      </c>
      <c r="Y25" s="113">
        <v>3526.141666666667</v>
      </c>
      <c r="Z25" s="113">
        <v>45</v>
      </c>
      <c r="AA25" s="113">
        <v>3438.7166666666667</v>
      </c>
      <c r="AB25" s="113">
        <v>32</v>
      </c>
      <c r="AC25" s="113">
        <v>1714.875</v>
      </c>
      <c r="AD25" s="113">
        <v>12</v>
      </c>
      <c r="AE25" s="113">
        <v>2876.058333333333</v>
      </c>
      <c r="AF25" s="113">
        <v>36</v>
      </c>
      <c r="AG25" s="185">
        <v>4528.166666666667</v>
      </c>
      <c r="AH25" s="185">
        <v>9</v>
      </c>
      <c r="AI25" s="6">
        <v>2078.025</v>
      </c>
      <c r="AJ25" s="6">
        <v>47</v>
      </c>
      <c r="AK25" s="113">
        <v>4126.101333333333</v>
      </c>
      <c r="AL25" s="113">
        <v>26</v>
      </c>
      <c r="AM25" s="6">
        <v>4762.645</v>
      </c>
      <c r="AN25" s="6">
        <v>9</v>
      </c>
      <c r="AO25" s="113">
        <v>2691.3450000000003</v>
      </c>
      <c r="AP25" s="113">
        <v>25</v>
      </c>
      <c r="AQ25" s="113">
        <v>2701.2083333333335</v>
      </c>
      <c r="AR25" s="113">
        <v>37</v>
      </c>
      <c r="AS25" s="113">
        <v>4976.5</v>
      </c>
      <c r="AT25" s="113">
        <v>15</v>
      </c>
      <c r="AU25" s="113">
        <v>3016</v>
      </c>
      <c r="AV25" s="113">
        <v>48</v>
      </c>
      <c r="AW25" s="113">
        <v>1351.725</v>
      </c>
      <c r="AX25" s="113">
        <v>48</v>
      </c>
      <c r="AY25" s="113">
        <v>2510.6666666666665</v>
      </c>
      <c r="AZ25" s="113">
        <v>40</v>
      </c>
      <c r="BA25" s="113">
        <v>4281.583333333333</v>
      </c>
      <c r="BB25" s="113">
        <v>45</v>
      </c>
      <c r="BC25" s="6">
        <v>2051.3333333333335</v>
      </c>
      <c r="BD25" s="6">
        <v>40</v>
      </c>
      <c r="BE25" s="6">
        <v>4023.5</v>
      </c>
      <c r="BF25" s="6">
        <v>41</v>
      </c>
      <c r="BG25" s="6">
        <v>2829</v>
      </c>
      <c r="BH25" s="6">
        <v>28</v>
      </c>
      <c r="BI25" s="6">
        <v>1145.4916666666666</v>
      </c>
      <c r="BJ25" s="6">
        <v>29</v>
      </c>
      <c r="BK25" s="6">
        <v>2861.4875</v>
      </c>
      <c r="BL25" s="6">
        <v>46</v>
      </c>
      <c r="BM25" s="113">
        <v>5985.25</v>
      </c>
      <c r="BN25" s="113">
        <v>2</v>
      </c>
      <c r="BO25" s="113">
        <v>5918</v>
      </c>
      <c r="BP25" s="113">
        <v>4</v>
      </c>
      <c r="BQ25" s="113">
        <v>4796.27</v>
      </c>
      <c r="BR25" s="113">
        <v>36</v>
      </c>
      <c r="BS25" s="37">
        <v>7984.244869453099</v>
      </c>
      <c r="BT25" s="37">
        <v>7</v>
      </c>
      <c r="BW25" s="37"/>
      <c r="BX25" s="37"/>
    </row>
    <row r="26" spans="1:76" ht="12.75">
      <c r="A26" s="6">
        <v>24</v>
      </c>
      <c r="B26" s="151" t="s">
        <v>219</v>
      </c>
      <c r="C26" s="5">
        <v>3651.6357144692374</v>
      </c>
      <c r="D26" s="5">
        <v>17</v>
      </c>
      <c r="E26" s="113">
        <v>2793.1166666666663</v>
      </c>
      <c r="F26" s="113">
        <v>41</v>
      </c>
      <c r="G26" s="113">
        <v>3284.938333333333</v>
      </c>
      <c r="H26" s="113">
        <v>18</v>
      </c>
      <c r="I26" s="6">
        <v>4344.659180978334</v>
      </c>
      <c r="J26" s="6">
        <v>2</v>
      </c>
      <c r="K26" s="6">
        <v>4823.787277214166</v>
      </c>
      <c r="L26" s="6">
        <v>44</v>
      </c>
      <c r="M26" s="6">
        <v>6061.5</v>
      </c>
      <c r="N26" s="6">
        <v>11</v>
      </c>
      <c r="O26" s="113">
        <v>3261.625</v>
      </c>
      <c r="P26" s="113">
        <v>33</v>
      </c>
      <c r="Q26" s="113">
        <v>3124.883333333333</v>
      </c>
      <c r="R26" s="113">
        <v>26</v>
      </c>
      <c r="S26" s="113">
        <v>3387.1583333333333</v>
      </c>
      <c r="T26" s="113">
        <v>36</v>
      </c>
      <c r="U26" s="113">
        <v>2526.358333333333</v>
      </c>
      <c r="V26" s="113">
        <v>18</v>
      </c>
      <c r="W26" s="113">
        <v>1244.125</v>
      </c>
      <c r="X26" s="113">
        <v>24</v>
      </c>
      <c r="Y26" s="113">
        <v>5918</v>
      </c>
      <c r="Z26" s="113">
        <v>4</v>
      </c>
      <c r="AA26" s="113">
        <v>4541.616666666666</v>
      </c>
      <c r="AB26" s="113">
        <v>4</v>
      </c>
      <c r="AC26" s="113">
        <v>1526.575</v>
      </c>
      <c r="AD26" s="113">
        <v>23</v>
      </c>
      <c r="AE26" s="113">
        <v>3492.516666666667</v>
      </c>
      <c r="AF26" s="113">
        <v>11</v>
      </c>
      <c r="AG26" s="185">
        <v>4281.583333333333</v>
      </c>
      <c r="AH26" s="185">
        <v>18</v>
      </c>
      <c r="AI26" s="6">
        <v>2757.25</v>
      </c>
      <c r="AJ26" s="6">
        <v>42</v>
      </c>
      <c r="AK26" s="113">
        <v>4743.725333333333</v>
      </c>
      <c r="AL26" s="113">
        <v>6</v>
      </c>
      <c r="AM26" s="6">
        <v>4913.060833333334</v>
      </c>
      <c r="AN26" s="6">
        <v>5</v>
      </c>
      <c r="AO26" s="113">
        <v>2625.44</v>
      </c>
      <c r="AP26" s="113">
        <v>27</v>
      </c>
      <c r="AQ26" s="113">
        <v>3080.05</v>
      </c>
      <c r="AR26" s="113">
        <v>33</v>
      </c>
      <c r="AS26" s="113">
        <v>4797.166666666667</v>
      </c>
      <c r="AT26" s="113">
        <v>22</v>
      </c>
      <c r="AU26" s="113">
        <v>4550.666666666667</v>
      </c>
      <c r="AV26" s="113">
        <v>30</v>
      </c>
      <c r="AW26" s="113">
        <v>2766.2166666666667</v>
      </c>
      <c r="AX26" s="113">
        <v>28</v>
      </c>
      <c r="AY26" s="113">
        <v>2734.8333333333335</v>
      </c>
      <c r="AZ26" s="113">
        <v>33</v>
      </c>
      <c r="BA26" s="113">
        <v>5716.25</v>
      </c>
      <c r="BB26" s="113">
        <v>13</v>
      </c>
      <c r="BC26" s="6">
        <v>2246.3333333333335</v>
      </c>
      <c r="BD26" s="6">
        <v>34</v>
      </c>
      <c r="BE26" s="6">
        <v>4031</v>
      </c>
      <c r="BF26" s="6">
        <v>40</v>
      </c>
      <c r="BG26" s="6">
        <v>3174.5</v>
      </c>
      <c r="BH26" s="6">
        <v>14</v>
      </c>
      <c r="BI26" s="6">
        <v>1531.0583333333334</v>
      </c>
      <c r="BJ26" s="6">
        <v>4</v>
      </c>
      <c r="BK26" s="6">
        <v>4297.275</v>
      </c>
      <c r="BL26" s="6">
        <v>36</v>
      </c>
      <c r="BM26" s="113">
        <v>5545.883333333334</v>
      </c>
      <c r="BN26" s="113">
        <v>7</v>
      </c>
      <c r="BO26" s="113">
        <v>5380</v>
      </c>
      <c r="BP26" s="113">
        <v>20</v>
      </c>
      <c r="BQ26" s="113">
        <v>4734.669</v>
      </c>
      <c r="BR26" s="113">
        <v>37</v>
      </c>
      <c r="BS26" s="37">
        <v>7682.606183517782</v>
      </c>
      <c r="BT26" s="37">
        <v>10</v>
      </c>
      <c r="BW26" s="37"/>
      <c r="BX26" s="37"/>
    </row>
    <row r="27" spans="1:76" ht="12.75">
      <c r="A27" s="6">
        <v>25</v>
      </c>
      <c r="B27" s="151" t="s">
        <v>221</v>
      </c>
      <c r="C27" s="5">
        <v>3480.785489325343</v>
      </c>
      <c r="D27" s="5">
        <v>30</v>
      </c>
      <c r="E27" s="113">
        <v>2920.8916666666664</v>
      </c>
      <c r="F27" s="113">
        <v>40</v>
      </c>
      <c r="G27" s="113">
        <v>3415.179166666667</v>
      </c>
      <c r="H27" s="113">
        <v>15</v>
      </c>
      <c r="I27" s="6">
        <v>4325.6322126775</v>
      </c>
      <c r="J27" s="6">
        <v>4</v>
      </c>
      <c r="K27" s="6">
        <v>5184.864115958334</v>
      </c>
      <c r="L27" s="6">
        <v>33</v>
      </c>
      <c r="M27" s="6">
        <v>6401.5</v>
      </c>
      <c r="N27" s="6">
        <v>5</v>
      </c>
      <c r="O27" s="113">
        <v>2954.5166666666664</v>
      </c>
      <c r="P27" s="113">
        <v>44</v>
      </c>
      <c r="Q27" s="113">
        <v>2967.9666666666667</v>
      </c>
      <c r="R27" s="113">
        <v>30</v>
      </c>
      <c r="S27" s="113">
        <v>3387.1583333333333</v>
      </c>
      <c r="T27" s="113">
        <v>36</v>
      </c>
      <c r="U27" s="113">
        <v>2149.758333333333</v>
      </c>
      <c r="V27" s="113">
        <v>41</v>
      </c>
      <c r="W27" s="113">
        <v>2302.191666666667</v>
      </c>
      <c r="X27" s="113">
        <v>1</v>
      </c>
      <c r="Y27" s="113">
        <v>5754.358333333334</v>
      </c>
      <c r="Z27" s="113">
        <v>8</v>
      </c>
      <c r="AA27" s="113">
        <v>4788.2</v>
      </c>
      <c r="AB27" s="113">
        <v>1</v>
      </c>
      <c r="AC27" s="113">
        <v>1876.275</v>
      </c>
      <c r="AD27" s="113">
        <v>3</v>
      </c>
      <c r="AE27" s="113">
        <v>3882.566666666666</v>
      </c>
      <c r="AF27" s="113">
        <v>4</v>
      </c>
      <c r="AG27" s="185">
        <v>4304</v>
      </c>
      <c r="AH27" s="185">
        <v>17</v>
      </c>
      <c r="AI27" s="6">
        <v>2080.2666666666664</v>
      </c>
      <c r="AJ27" s="6">
        <v>46</v>
      </c>
      <c r="AK27" s="113">
        <v>4404.426666666667</v>
      </c>
      <c r="AL27" s="113">
        <v>13</v>
      </c>
      <c r="AM27" s="6">
        <v>4232.715</v>
      </c>
      <c r="AN27" s="6">
        <v>33</v>
      </c>
      <c r="AO27" s="113">
        <v>1799.61</v>
      </c>
      <c r="AP27" s="113">
        <v>38</v>
      </c>
      <c r="AQ27" s="113">
        <v>2911.9249999999997</v>
      </c>
      <c r="AR27" s="113">
        <v>36</v>
      </c>
      <c r="AS27" s="113">
        <v>4337.625</v>
      </c>
      <c r="AT27" s="113">
        <v>32</v>
      </c>
      <c r="AU27" s="113">
        <v>3474.3333333333335</v>
      </c>
      <c r="AV27" s="113">
        <v>45</v>
      </c>
      <c r="AW27" s="113">
        <v>2338.0583333333334</v>
      </c>
      <c r="AX27" s="113">
        <v>38</v>
      </c>
      <c r="AY27" s="113">
        <v>2645.1666666666665</v>
      </c>
      <c r="AZ27" s="113">
        <v>36</v>
      </c>
      <c r="BA27" s="113">
        <v>4617.833333333333</v>
      </c>
      <c r="BB27" s="113">
        <v>40</v>
      </c>
      <c r="BC27" s="6">
        <v>1645.6666666666667</v>
      </c>
      <c r="BD27" s="6">
        <v>48</v>
      </c>
      <c r="BE27" s="6">
        <v>4031.5</v>
      </c>
      <c r="BF27" s="6">
        <v>39</v>
      </c>
      <c r="BG27" s="6">
        <v>3174.5</v>
      </c>
      <c r="BH27" s="6">
        <v>14</v>
      </c>
      <c r="BI27" s="6">
        <v>1752.983333333333</v>
      </c>
      <c r="BJ27" s="6">
        <v>1</v>
      </c>
      <c r="BK27" s="6">
        <v>1889.725</v>
      </c>
      <c r="BL27" s="6">
        <v>48</v>
      </c>
      <c r="BM27" s="113">
        <v>5597.441666666667</v>
      </c>
      <c r="BN27" s="113">
        <v>6</v>
      </c>
      <c r="BO27" s="113">
        <v>5548.125</v>
      </c>
      <c r="BP27" s="113">
        <v>12</v>
      </c>
      <c r="BQ27" s="113">
        <v>5287.0605</v>
      </c>
      <c r="BR27" s="113">
        <v>20</v>
      </c>
      <c r="BS27" s="37">
        <v>7787.52398732137</v>
      </c>
      <c r="BT27" s="37">
        <v>9</v>
      </c>
      <c r="BW27" s="37"/>
      <c r="BX27" s="37"/>
    </row>
    <row r="28" spans="1:76" ht="12.75">
      <c r="A28" s="6">
        <v>26</v>
      </c>
      <c r="B28" s="151" t="s">
        <v>223</v>
      </c>
      <c r="C28" s="5">
        <v>3320.8258039018697</v>
      </c>
      <c r="D28" s="5">
        <v>40</v>
      </c>
      <c r="E28" s="113">
        <v>2308.9166666666665</v>
      </c>
      <c r="F28" s="113">
        <v>45</v>
      </c>
      <c r="G28" s="113">
        <v>2739.540833333334</v>
      </c>
      <c r="H28" s="113">
        <v>37</v>
      </c>
      <c r="I28" s="6">
        <v>3989.000061638333</v>
      </c>
      <c r="J28" s="6">
        <v>17</v>
      </c>
      <c r="K28" s="6">
        <v>5798.8697285875</v>
      </c>
      <c r="L28" s="6">
        <v>25</v>
      </c>
      <c r="M28" s="6">
        <v>7076</v>
      </c>
      <c r="N28" s="6">
        <v>1</v>
      </c>
      <c r="O28" s="113">
        <v>2501.7</v>
      </c>
      <c r="P28" s="113">
        <v>47</v>
      </c>
      <c r="Q28" s="113">
        <v>2163.2083333333335</v>
      </c>
      <c r="R28" s="113">
        <v>46</v>
      </c>
      <c r="S28" s="113">
        <v>3071.0833333333335</v>
      </c>
      <c r="T28" s="113">
        <v>40</v>
      </c>
      <c r="U28" s="113">
        <v>1986.1166666666668</v>
      </c>
      <c r="V28" s="113">
        <v>46</v>
      </c>
      <c r="W28" s="113">
        <v>1206.0166666666667</v>
      </c>
      <c r="X28" s="113">
        <v>27</v>
      </c>
      <c r="Y28" s="113">
        <v>4622.316666666667</v>
      </c>
      <c r="Z28" s="113">
        <v>35</v>
      </c>
      <c r="AA28" s="113">
        <v>3371.4666666666667</v>
      </c>
      <c r="AB28" s="113">
        <v>35</v>
      </c>
      <c r="AC28" s="113">
        <v>1636.4166666666667</v>
      </c>
      <c r="AD28" s="113">
        <v>16</v>
      </c>
      <c r="AE28" s="113">
        <v>3073.3250000000003</v>
      </c>
      <c r="AF28" s="113">
        <v>29</v>
      </c>
      <c r="AG28" s="185">
        <v>4102.25</v>
      </c>
      <c r="AH28" s="185">
        <v>23</v>
      </c>
      <c r="AI28" s="6">
        <v>2846.9166666666665</v>
      </c>
      <c r="AJ28" s="6">
        <v>41</v>
      </c>
      <c r="AK28" s="113">
        <v>3949.6373333333336</v>
      </c>
      <c r="AL28" s="113">
        <v>33</v>
      </c>
      <c r="AM28" s="6">
        <v>4166.361666666667</v>
      </c>
      <c r="AN28" s="6">
        <v>37</v>
      </c>
      <c r="AO28" s="113">
        <v>1397.455</v>
      </c>
      <c r="AP28" s="113">
        <v>40</v>
      </c>
      <c r="AQ28" s="113">
        <v>2465.8333333333335</v>
      </c>
      <c r="AR28" s="113">
        <v>44</v>
      </c>
      <c r="AS28" s="113">
        <v>3866.875</v>
      </c>
      <c r="AT28" s="113">
        <v>41</v>
      </c>
      <c r="AU28" s="113">
        <v>3654</v>
      </c>
      <c r="AV28" s="113">
        <v>44</v>
      </c>
      <c r="AW28" s="113">
        <v>2018.6208333333334</v>
      </c>
      <c r="AX28" s="113">
        <v>43</v>
      </c>
      <c r="AY28" s="113">
        <v>2936.5833333333335</v>
      </c>
      <c r="AZ28" s="113">
        <v>23</v>
      </c>
      <c r="BA28" s="113">
        <v>5705.041666666667</v>
      </c>
      <c r="BB28" s="113">
        <v>14</v>
      </c>
      <c r="BC28" s="6">
        <v>2577</v>
      </c>
      <c r="BD28" s="6">
        <v>23</v>
      </c>
      <c r="BE28" s="6">
        <v>4151</v>
      </c>
      <c r="BF28" s="6">
        <v>34</v>
      </c>
      <c r="BG28" s="6">
        <v>2829</v>
      </c>
      <c r="BH28" s="6">
        <v>28</v>
      </c>
      <c r="BI28" s="6">
        <v>1407.7666666666667</v>
      </c>
      <c r="BJ28" s="6">
        <v>9</v>
      </c>
      <c r="BK28" s="6">
        <v>3204.4624999999996</v>
      </c>
      <c r="BL28" s="6">
        <v>45</v>
      </c>
      <c r="BM28" s="113">
        <v>5330.683333333334</v>
      </c>
      <c r="BN28" s="113">
        <v>12</v>
      </c>
      <c r="BO28" s="113">
        <v>5548.125</v>
      </c>
      <c r="BP28" s="113">
        <v>12</v>
      </c>
      <c r="BQ28" s="113">
        <v>4905.349499999999</v>
      </c>
      <c r="BR28" s="113">
        <v>33</v>
      </c>
      <c r="BS28" s="37">
        <v>7554.081873858386</v>
      </c>
      <c r="BT28" s="37">
        <v>13</v>
      </c>
      <c r="BW28" s="37"/>
      <c r="BX28" s="37"/>
    </row>
    <row r="29" spans="1:76" ht="12.75">
      <c r="A29" s="6">
        <v>27</v>
      </c>
      <c r="B29" s="91" t="s">
        <v>112</v>
      </c>
      <c r="C29" s="5">
        <v>3626.9398844161306</v>
      </c>
      <c r="D29" s="5">
        <v>21</v>
      </c>
      <c r="E29" s="113">
        <v>3602.3583333333336</v>
      </c>
      <c r="F29" s="113">
        <v>24</v>
      </c>
      <c r="G29" s="113">
        <v>2940.17</v>
      </c>
      <c r="H29" s="113">
        <v>33</v>
      </c>
      <c r="I29" s="6">
        <v>3672.686266751667</v>
      </c>
      <c r="J29" s="6">
        <v>32</v>
      </c>
      <c r="K29" s="6">
        <v>6276.0110730925</v>
      </c>
      <c r="L29" s="6">
        <v>16</v>
      </c>
      <c r="M29" s="6">
        <v>5754.75</v>
      </c>
      <c r="N29" s="6">
        <v>16</v>
      </c>
      <c r="O29" s="113">
        <v>3768.2416666666663</v>
      </c>
      <c r="P29" s="113">
        <v>12</v>
      </c>
      <c r="Q29" s="113">
        <v>2934.3416666666667</v>
      </c>
      <c r="R29" s="113">
        <v>31</v>
      </c>
      <c r="S29" s="113">
        <v>3463.375</v>
      </c>
      <c r="T29" s="113">
        <v>33</v>
      </c>
      <c r="U29" s="113">
        <v>2454.625</v>
      </c>
      <c r="V29" s="113">
        <v>24</v>
      </c>
      <c r="W29" s="113">
        <v>759.925</v>
      </c>
      <c r="X29" s="113">
        <v>46</v>
      </c>
      <c r="Y29" s="113">
        <v>4951.841666666667</v>
      </c>
      <c r="Z29" s="113">
        <v>23</v>
      </c>
      <c r="AA29" s="113">
        <v>3185.4083333333333</v>
      </c>
      <c r="AB29" s="113">
        <v>41</v>
      </c>
      <c r="AC29" s="113">
        <v>1860.583333333333</v>
      </c>
      <c r="AD29" s="113">
        <v>5</v>
      </c>
      <c r="AE29" s="113">
        <v>2826.741666666667</v>
      </c>
      <c r="AF29" s="113">
        <v>39</v>
      </c>
      <c r="AG29" s="185">
        <v>4259.166666666667</v>
      </c>
      <c r="AH29" s="185">
        <v>19</v>
      </c>
      <c r="AI29" s="6">
        <v>3288.5249999999996</v>
      </c>
      <c r="AJ29" s="6">
        <v>30</v>
      </c>
      <c r="AK29" s="113">
        <v>4039.304</v>
      </c>
      <c r="AL29" s="113">
        <v>30</v>
      </c>
      <c r="AM29" s="6">
        <v>4384.924166666667</v>
      </c>
      <c r="AN29" s="6">
        <v>26</v>
      </c>
      <c r="AO29" s="113">
        <v>2388.72</v>
      </c>
      <c r="AP29" s="113">
        <v>32</v>
      </c>
      <c r="AQ29" s="113">
        <v>3252.6583333333333</v>
      </c>
      <c r="AR29" s="113">
        <v>27</v>
      </c>
      <c r="AS29" s="113">
        <v>5256.708333333333</v>
      </c>
      <c r="AT29" s="113">
        <v>9</v>
      </c>
      <c r="AU29" s="113">
        <v>5234.333333333333</v>
      </c>
      <c r="AV29" s="113">
        <v>16</v>
      </c>
      <c r="AW29" s="113">
        <v>2657.495833333333</v>
      </c>
      <c r="AX29" s="113">
        <v>30</v>
      </c>
      <c r="AY29" s="113">
        <v>3631.5</v>
      </c>
      <c r="AZ29" s="113">
        <v>2</v>
      </c>
      <c r="BA29" s="113">
        <v>6422.375</v>
      </c>
      <c r="BB29" s="113">
        <v>1</v>
      </c>
      <c r="BC29" s="6">
        <v>2221.3333333333335</v>
      </c>
      <c r="BD29" s="6">
        <v>35</v>
      </c>
      <c r="BE29" s="6">
        <v>4328</v>
      </c>
      <c r="BF29" s="6">
        <v>26</v>
      </c>
      <c r="BG29" s="6">
        <v>3460</v>
      </c>
      <c r="BH29" s="6">
        <v>4</v>
      </c>
      <c r="BI29" s="6">
        <v>1129.8</v>
      </c>
      <c r="BJ29" s="6">
        <v>31</v>
      </c>
      <c r="BK29" s="6">
        <v>3829.8875</v>
      </c>
      <c r="BL29" s="6">
        <v>41</v>
      </c>
      <c r="BM29" s="113">
        <v>5223.083333333333</v>
      </c>
      <c r="BN29" s="113">
        <v>18</v>
      </c>
      <c r="BO29" s="113">
        <v>5581.75</v>
      </c>
      <c r="BP29" s="113">
        <v>11</v>
      </c>
      <c r="BQ29" s="113">
        <v>4865.73925</v>
      </c>
      <c r="BR29" s="113">
        <v>35</v>
      </c>
      <c r="BS29" s="37">
        <v>7320.688035458501</v>
      </c>
      <c r="BT29" s="37">
        <v>19</v>
      </c>
      <c r="BW29" s="37"/>
      <c r="BX29" s="37"/>
    </row>
    <row r="30" spans="1:76" ht="12.75">
      <c r="A30" s="6">
        <v>28</v>
      </c>
      <c r="B30" s="91" t="s">
        <v>113</v>
      </c>
      <c r="C30" s="5">
        <v>3634.2529071899494</v>
      </c>
      <c r="D30" s="5">
        <v>19</v>
      </c>
      <c r="E30" s="113">
        <v>3604.6</v>
      </c>
      <c r="F30" s="113">
        <v>23</v>
      </c>
      <c r="G30" s="113">
        <v>2440.7266666666665</v>
      </c>
      <c r="H30" s="113">
        <v>44</v>
      </c>
      <c r="I30" s="6">
        <v>3589.250337019166</v>
      </c>
      <c r="J30" s="6">
        <v>37</v>
      </c>
      <c r="K30" s="6">
        <v>5186.491723995833</v>
      </c>
      <c r="L30" s="6">
        <v>32</v>
      </c>
      <c r="M30" s="6">
        <v>4557.75</v>
      </c>
      <c r="N30" s="6">
        <v>42</v>
      </c>
      <c r="O30" s="113">
        <v>3436.475</v>
      </c>
      <c r="P30" s="113">
        <v>26</v>
      </c>
      <c r="Q30" s="113">
        <v>2985.9</v>
      </c>
      <c r="R30" s="113">
        <v>29</v>
      </c>
      <c r="S30" s="113">
        <v>3759.2749999999996</v>
      </c>
      <c r="T30" s="113">
        <v>29</v>
      </c>
      <c r="U30" s="113">
        <v>2743.8</v>
      </c>
      <c r="V30" s="113">
        <v>6</v>
      </c>
      <c r="W30" s="113">
        <v>1183.6</v>
      </c>
      <c r="X30" s="113">
        <v>29</v>
      </c>
      <c r="Y30" s="113">
        <v>4974.258333333334</v>
      </c>
      <c r="Z30" s="113">
        <v>22</v>
      </c>
      <c r="AA30" s="113">
        <v>3405.0916666666667</v>
      </c>
      <c r="AB30" s="113">
        <v>33</v>
      </c>
      <c r="AC30" s="113">
        <v>1060.3083333333334</v>
      </c>
      <c r="AD30" s="113">
        <v>36</v>
      </c>
      <c r="AE30" s="113">
        <v>3301.9750000000004</v>
      </c>
      <c r="AF30" s="113">
        <v>16</v>
      </c>
      <c r="AG30" s="185">
        <v>4573</v>
      </c>
      <c r="AH30" s="185">
        <v>6</v>
      </c>
      <c r="AI30" s="6">
        <v>3375.95</v>
      </c>
      <c r="AJ30" s="6">
        <v>25</v>
      </c>
      <c r="AK30" s="113">
        <v>4361.386666666666</v>
      </c>
      <c r="AL30" s="113">
        <v>14</v>
      </c>
      <c r="AM30" s="6">
        <v>4617.384999999999</v>
      </c>
      <c r="AN30" s="6">
        <v>12</v>
      </c>
      <c r="AO30" s="113">
        <v>3580.39</v>
      </c>
      <c r="AP30" s="113">
        <v>13</v>
      </c>
      <c r="AQ30" s="113">
        <v>2965.7250000000004</v>
      </c>
      <c r="AR30" s="113">
        <v>35</v>
      </c>
      <c r="AS30" s="113">
        <v>6119.75</v>
      </c>
      <c r="AT30" s="113">
        <v>4</v>
      </c>
      <c r="AU30" s="113">
        <v>5267.666666666667</v>
      </c>
      <c r="AV30" s="113">
        <v>14</v>
      </c>
      <c r="AW30" s="113">
        <v>2925.375</v>
      </c>
      <c r="AX30" s="113">
        <v>24</v>
      </c>
      <c r="AY30" s="113">
        <v>3015.0416666666665</v>
      </c>
      <c r="AZ30" s="113">
        <v>21</v>
      </c>
      <c r="BA30" s="113">
        <v>5335.166666666667</v>
      </c>
      <c r="BB30" s="113">
        <v>22</v>
      </c>
      <c r="BC30" s="6">
        <v>3426.3333333333335</v>
      </c>
      <c r="BD30" s="6">
        <v>2</v>
      </c>
      <c r="BE30" s="6">
        <v>4684.5</v>
      </c>
      <c r="BF30" s="6">
        <v>12</v>
      </c>
      <c r="BG30" s="6">
        <v>2803</v>
      </c>
      <c r="BH30" s="6">
        <v>31</v>
      </c>
      <c r="BI30" s="6">
        <v>1609.5166666666667</v>
      </c>
      <c r="BJ30" s="6">
        <v>3</v>
      </c>
      <c r="BK30" s="6">
        <v>4095.5249999999996</v>
      </c>
      <c r="BL30" s="6">
        <v>37</v>
      </c>
      <c r="BM30" s="113">
        <v>5720.733333333334</v>
      </c>
      <c r="BN30" s="113">
        <v>3</v>
      </c>
      <c r="BO30" s="113">
        <v>5514.5</v>
      </c>
      <c r="BP30" s="113">
        <v>14</v>
      </c>
      <c r="BQ30" s="113">
        <v>5683.297500000001</v>
      </c>
      <c r="BR30" s="113">
        <v>7</v>
      </c>
      <c r="BS30" s="37">
        <v>7612.581497797356</v>
      </c>
      <c r="BT30" s="37">
        <v>11</v>
      </c>
      <c r="BW30" s="37"/>
      <c r="BX30" s="37"/>
    </row>
    <row r="31" spans="1:76" ht="12.75">
      <c r="A31" s="6">
        <v>29</v>
      </c>
      <c r="B31" s="91" t="s">
        <v>228</v>
      </c>
      <c r="C31" s="5">
        <v>3623.34080312887</v>
      </c>
      <c r="D31" s="5">
        <v>23</v>
      </c>
      <c r="E31" s="113">
        <v>3483.55</v>
      </c>
      <c r="F31" s="113">
        <v>29</v>
      </c>
      <c r="G31" s="113">
        <v>3061.6683333333335</v>
      </c>
      <c r="H31" s="113">
        <v>28</v>
      </c>
      <c r="I31" s="6">
        <v>3355.0505182158327</v>
      </c>
      <c r="J31" s="6">
        <v>42</v>
      </c>
      <c r="K31" s="6">
        <v>6730.312414198333</v>
      </c>
      <c r="L31" s="6">
        <v>7</v>
      </c>
      <c r="M31" s="6">
        <v>5274.25</v>
      </c>
      <c r="N31" s="6">
        <v>29</v>
      </c>
      <c r="O31" s="113">
        <v>3680.816666666666</v>
      </c>
      <c r="P31" s="113">
        <v>16</v>
      </c>
      <c r="Q31" s="113">
        <v>3254.9</v>
      </c>
      <c r="R31" s="113">
        <v>21</v>
      </c>
      <c r="S31" s="113">
        <v>3772.725</v>
      </c>
      <c r="T31" s="113">
        <v>28</v>
      </c>
      <c r="U31" s="113">
        <v>2465.8333333333335</v>
      </c>
      <c r="V31" s="113">
        <v>23</v>
      </c>
      <c r="W31" s="113">
        <v>562.6583333333334</v>
      </c>
      <c r="X31" s="113">
        <v>49</v>
      </c>
      <c r="Y31" s="113">
        <v>5418.108333333334</v>
      </c>
      <c r="Z31" s="113">
        <v>16</v>
      </c>
      <c r="AA31" s="113">
        <v>3727.891666666667</v>
      </c>
      <c r="AB31" s="113">
        <v>20</v>
      </c>
      <c r="AC31" s="113">
        <v>937.0166666666665</v>
      </c>
      <c r="AD31" s="113">
        <v>39</v>
      </c>
      <c r="AE31" s="113">
        <v>3077.808333333334</v>
      </c>
      <c r="AF31" s="113">
        <v>27</v>
      </c>
      <c r="AG31" s="185">
        <v>3564.25</v>
      </c>
      <c r="AH31" s="185">
        <v>39</v>
      </c>
      <c r="AI31" s="6">
        <v>3667.366666666667</v>
      </c>
      <c r="AJ31" s="6">
        <v>15</v>
      </c>
      <c r="AK31" s="113">
        <v>3679.92</v>
      </c>
      <c r="AL31" s="113">
        <v>40</v>
      </c>
      <c r="AM31" s="6">
        <v>4151.566666666667</v>
      </c>
      <c r="AN31" s="6">
        <v>38</v>
      </c>
      <c r="AO31" s="113">
        <v>3105.605</v>
      </c>
      <c r="AP31" s="113">
        <v>21</v>
      </c>
      <c r="AQ31" s="113">
        <v>3808.5916666666667</v>
      </c>
      <c r="AR31" s="113">
        <v>15</v>
      </c>
      <c r="AS31" s="113">
        <v>4696.291666666667</v>
      </c>
      <c r="AT31" s="113">
        <v>26</v>
      </c>
      <c r="AU31" s="113">
        <v>5637.666666666667</v>
      </c>
      <c r="AV31" s="113">
        <v>7</v>
      </c>
      <c r="AW31" s="113">
        <v>3260.504166666667</v>
      </c>
      <c r="AX31" s="113">
        <v>16</v>
      </c>
      <c r="AY31" s="113">
        <v>2858.125</v>
      </c>
      <c r="AZ31" s="113">
        <v>26</v>
      </c>
      <c r="BA31" s="113">
        <v>5279.125</v>
      </c>
      <c r="BB31" s="113">
        <v>24</v>
      </c>
      <c r="BC31" s="6">
        <v>2830</v>
      </c>
      <c r="BD31" s="6">
        <v>15</v>
      </c>
      <c r="BE31" s="6">
        <v>4324</v>
      </c>
      <c r="BF31" s="6">
        <v>27</v>
      </c>
      <c r="BG31" s="6">
        <v>3133</v>
      </c>
      <c r="BH31" s="6">
        <v>17</v>
      </c>
      <c r="BI31" s="6">
        <v>1291.2</v>
      </c>
      <c r="BJ31" s="6">
        <v>19</v>
      </c>
      <c r="BK31" s="6">
        <v>6065.95</v>
      </c>
      <c r="BL31" s="6">
        <v>6</v>
      </c>
      <c r="BM31" s="113">
        <v>4539.375</v>
      </c>
      <c r="BN31" s="113">
        <v>36</v>
      </c>
      <c r="BO31" s="113">
        <v>4976.5</v>
      </c>
      <c r="BP31" s="113">
        <v>32</v>
      </c>
      <c r="BQ31" s="113">
        <v>5680.473</v>
      </c>
      <c r="BR31" s="113">
        <v>9</v>
      </c>
      <c r="BS31" s="37">
        <v>7062.811346588879</v>
      </c>
      <c r="BT31" s="37">
        <v>23</v>
      </c>
      <c r="BW31" s="37"/>
      <c r="BX31" s="37"/>
    </row>
    <row r="32" spans="1:76" ht="12.75">
      <c r="A32" s="6">
        <v>30</v>
      </c>
      <c r="B32" s="152" t="s">
        <v>230</v>
      </c>
      <c r="C32" s="5">
        <v>3551.420630570079</v>
      </c>
      <c r="D32" s="5">
        <v>27</v>
      </c>
      <c r="E32" s="113">
        <v>3855.6666666666665</v>
      </c>
      <c r="F32" s="113">
        <v>18</v>
      </c>
      <c r="G32" s="113">
        <v>3332.2375000000006</v>
      </c>
      <c r="H32" s="113">
        <v>17</v>
      </c>
      <c r="I32" s="6">
        <v>4214.1601598758325</v>
      </c>
      <c r="J32" s="6">
        <v>9</v>
      </c>
      <c r="K32" s="6">
        <v>5238.1854748433325</v>
      </c>
      <c r="L32" s="6">
        <v>30</v>
      </c>
      <c r="M32" s="6">
        <v>4393.75</v>
      </c>
      <c r="N32" s="6">
        <v>43</v>
      </c>
      <c r="O32" s="113">
        <v>3443.2</v>
      </c>
      <c r="P32" s="113">
        <v>25</v>
      </c>
      <c r="Q32" s="113">
        <v>2786.3916666666664</v>
      </c>
      <c r="R32" s="113">
        <v>37</v>
      </c>
      <c r="S32" s="113">
        <v>3660.6416666666664</v>
      </c>
      <c r="T32" s="113">
        <v>30</v>
      </c>
      <c r="U32" s="113">
        <v>2647.4083333333333</v>
      </c>
      <c r="V32" s="113">
        <v>12</v>
      </c>
      <c r="W32" s="113">
        <v>921.325</v>
      </c>
      <c r="X32" s="113">
        <v>39</v>
      </c>
      <c r="Y32" s="113">
        <v>3407.3333333333335</v>
      </c>
      <c r="Z32" s="113">
        <v>46</v>
      </c>
      <c r="AA32" s="113">
        <v>3922.9166666666665</v>
      </c>
      <c r="AB32" s="113">
        <v>13</v>
      </c>
      <c r="AC32" s="113">
        <v>1600.55</v>
      </c>
      <c r="AD32" s="113">
        <v>17</v>
      </c>
      <c r="AE32" s="113">
        <v>3732.375</v>
      </c>
      <c r="AF32" s="113">
        <v>9</v>
      </c>
      <c r="AG32" s="185">
        <v>3990.1666666666665</v>
      </c>
      <c r="AH32" s="185">
        <v>26</v>
      </c>
      <c r="AI32" s="6">
        <v>3467.8583333333336</v>
      </c>
      <c r="AJ32" s="6">
        <v>22</v>
      </c>
      <c r="AK32" s="113">
        <v>3646.922666666667</v>
      </c>
      <c r="AL32" s="113">
        <v>41</v>
      </c>
      <c r="AM32" s="6">
        <v>4263.201666666667</v>
      </c>
      <c r="AN32" s="6">
        <v>31</v>
      </c>
      <c r="AO32" s="113">
        <v>1842.65</v>
      </c>
      <c r="AP32" s="113">
        <v>36</v>
      </c>
      <c r="AQ32" s="113">
        <v>2490.4916666666663</v>
      </c>
      <c r="AR32" s="113">
        <v>42</v>
      </c>
      <c r="AS32" s="113">
        <v>4326.416666666667</v>
      </c>
      <c r="AT32" s="113">
        <v>33</v>
      </c>
      <c r="AU32" s="113">
        <v>5212</v>
      </c>
      <c r="AV32" s="113">
        <v>19</v>
      </c>
      <c r="AW32" s="113">
        <v>3729.0125000000003</v>
      </c>
      <c r="AX32" s="113">
        <v>4</v>
      </c>
      <c r="AY32" s="113">
        <v>3160.75</v>
      </c>
      <c r="AZ32" s="113">
        <v>15</v>
      </c>
      <c r="BA32" s="113">
        <v>5570.541666666667</v>
      </c>
      <c r="BB32" s="113">
        <v>16</v>
      </c>
      <c r="BC32" s="6">
        <v>3248.3333333333335</v>
      </c>
      <c r="BD32" s="6">
        <v>5</v>
      </c>
      <c r="BE32" s="6">
        <v>4440.5</v>
      </c>
      <c r="BF32" s="6">
        <v>23</v>
      </c>
      <c r="BG32" s="6">
        <v>3084.5</v>
      </c>
      <c r="BH32" s="6">
        <v>21</v>
      </c>
      <c r="BI32" s="6">
        <v>1472.775</v>
      </c>
      <c r="BJ32" s="6">
        <v>7</v>
      </c>
      <c r="BK32" s="6">
        <v>5242.1375</v>
      </c>
      <c r="BL32" s="6">
        <v>19</v>
      </c>
      <c r="BM32" s="113">
        <v>5167.041666666667</v>
      </c>
      <c r="BN32" s="113">
        <v>19</v>
      </c>
      <c r="BO32" s="113">
        <v>6153.375</v>
      </c>
      <c r="BP32" s="113">
        <v>2</v>
      </c>
      <c r="BQ32" s="113">
        <v>5536.6925</v>
      </c>
      <c r="BR32" s="113">
        <v>12</v>
      </c>
      <c r="BS32" s="37">
        <v>7080.250386950828</v>
      </c>
      <c r="BT32" s="37">
        <v>22</v>
      </c>
      <c r="BW32" s="37"/>
      <c r="BX32" s="37"/>
    </row>
    <row r="33" spans="1:76" ht="12.75">
      <c r="A33" s="6">
        <v>31</v>
      </c>
      <c r="B33" s="146" t="s">
        <v>232</v>
      </c>
      <c r="C33" s="5">
        <v>3369.469846384395</v>
      </c>
      <c r="D33" s="5">
        <v>36</v>
      </c>
      <c r="E33" s="113">
        <v>3236.9666666666667</v>
      </c>
      <c r="F33" s="113">
        <v>35</v>
      </c>
      <c r="G33" s="113">
        <v>2617.594166666667</v>
      </c>
      <c r="H33" s="113">
        <v>41</v>
      </c>
      <c r="I33" s="6">
        <v>3865.7985321641668</v>
      </c>
      <c r="J33" s="6">
        <v>25</v>
      </c>
      <c r="K33" s="6">
        <v>6147.307770008333</v>
      </c>
      <c r="L33" s="6">
        <v>19</v>
      </c>
      <c r="M33" s="6">
        <v>5421.25</v>
      </c>
      <c r="N33" s="6">
        <v>23</v>
      </c>
      <c r="O33" s="113">
        <v>3102.4666666666667</v>
      </c>
      <c r="P33" s="113">
        <v>37</v>
      </c>
      <c r="Q33" s="113">
        <v>3593.3916666666664</v>
      </c>
      <c r="R33" s="113">
        <v>11</v>
      </c>
      <c r="S33" s="113">
        <v>4232.266666666666</v>
      </c>
      <c r="T33" s="113">
        <v>15</v>
      </c>
      <c r="U33" s="113">
        <v>2360.475</v>
      </c>
      <c r="V33" s="113">
        <v>28</v>
      </c>
      <c r="W33" s="113">
        <v>831.6583333333333</v>
      </c>
      <c r="X33" s="113">
        <v>43</v>
      </c>
      <c r="Y33" s="113">
        <v>4339.866666666667</v>
      </c>
      <c r="Z33" s="113">
        <v>40</v>
      </c>
      <c r="AA33" s="113">
        <v>3366.9833333333336</v>
      </c>
      <c r="AB33" s="113">
        <v>36</v>
      </c>
      <c r="AC33" s="113">
        <v>665.775</v>
      </c>
      <c r="AD33" s="113">
        <v>47</v>
      </c>
      <c r="AE33" s="113">
        <v>2732.5916666666667</v>
      </c>
      <c r="AF33" s="113">
        <v>42</v>
      </c>
      <c r="AG33" s="185">
        <v>3474.5833333333335</v>
      </c>
      <c r="AH33" s="185">
        <v>42</v>
      </c>
      <c r="AI33" s="6">
        <v>3315.4249999999997</v>
      </c>
      <c r="AJ33" s="6">
        <v>27</v>
      </c>
      <c r="AK33" s="113">
        <v>3609.621333333334</v>
      </c>
      <c r="AL33" s="113">
        <v>43</v>
      </c>
      <c r="AM33" s="6">
        <v>3677.4541666666664</v>
      </c>
      <c r="AN33" s="6">
        <v>43</v>
      </c>
      <c r="AO33" s="113">
        <v>2492.285</v>
      </c>
      <c r="AP33" s="113">
        <v>31</v>
      </c>
      <c r="AQ33" s="113">
        <v>3600.116666666667</v>
      </c>
      <c r="AR33" s="113">
        <v>22</v>
      </c>
      <c r="AS33" s="113">
        <v>5167.041666666667</v>
      </c>
      <c r="AT33" s="113">
        <v>10</v>
      </c>
      <c r="AU33" s="113">
        <v>4281.666666666667</v>
      </c>
      <c r="AV33" s="113">
        <v>38</v>
      </c>
      <c r="AW33" s="113">
        <v>2655.254166666666</v>
      </c>
      <c r="AX33" s="113">
        <v>31</v>
      </c>
      <c r="AY33" s="113">
        <v>2454.625</v>
      </c>
      <c r="AZ33" s="113">
        <v>42</v>
      </c>
      <c r="BA33" s="113">
        <v>5279.125</v>
      </c>
      <c r="BB33" s="113">
        <v>24</v>
      </c>
      <c r="BC33" s="6">
        <v>2424.3333333333335</v>
      </c>
      <c r="BD33" s="6">
        <v>29</v>
      </c>
      <c r="BE33" s="6">
        <v>4192.5</v>
      </c>
      <c r="BF33" s="6">
        <v>32</v>
      </c>
      <c r="BG33" s="6">
        <v>3610</v>
      </c>
      <c r="BH33" s="6">
        <v>1</v>
      </c>
      <c r="BI33" s="6">
        <v>1302.4083333333333</v>
      </c>
      <c r="BJ33" s="6">
        <v>18</v>
      </c>
      <c r="BK33" s="6">
        <v>3802.9875</v>
      </c>
      <c r="BL33" s="6">
        <v>42</v>
      </c>
      <c r="BM33" s="113">
        <v>4362.283333333334</v>
      </c>
      <c r="BN33" s="113">
        <v>39</v>
      </c>
      <c r="BO33" s="113">
        <v>4438.5</v>
      </c>
      <c r="BP33" s="113">
        <v>43</v>
      </c>
      <c r="BQ33" s="113">
        <v>5683.297500000001</v>
      </c>
      <c r="BR33" s="113">
        <v>8</v>
      </c>
      <c r="BS33" s="37">
        <v>7254.640790570305</v>
      </c>
      <c r="BT33" s="37">
        <v>20</v>
      </c>
      <c r="BW33" s="37"/>
      <c r="BX33" s="37"/>
    </row>
    <row r="34" spans="1:76" ht="12.75">
      <c r="A34" s="6">
        <v>32</v>
      </c>
      <c r="B34" s="146" t="s">
        <v>235</v>
      </c>
      <c r="C34" s="5">
        <v>3876.5423733420785</v>
      </c>
      <c r="D34" s="5">
        <v>7</v>
      </c>
      <c r="E34" s="113">
        <v>4319.691666666667</v>
      </c>
      <c r="F34" s="113">
        <v>7</v>
      </c>
      <c r="G34" s="113">
        <v>3898.706666666667</v>
      </c>
      <c r="H34" s="113">
        <v>2</v>
      </c>
      <c r="I34" s="6">
        <v>4248.790769973333</v>
      </c>
      <c r="J34" s="6">
        <v>7</v>
      </c>
      <c r="K34" s="6">
        <v>7241.8780525258335</v>
      </c>
      <c r="L34" s="6">
        <v>3</v>
      </c>
      <c r="M34" s="6">
        <v>5109</v>
      </c>
      <c r="N34" s="6">
        <v>34</v>
      </c>
      <c r="O34" s="113">
        <v>4252.441666666667</v>
      </c>
      <c r="P34" s="113">
        <v>3</v>
      </c>
      <c r="Q34" s="113">
        <v>4411.6</v>
      </c>
      <c r="R34" s="113">
        <v>1</v>
      </c>
      <c r="S34" s="113">
        <v>4842</v>
      </c>
      <c r="T34" s="113">
        <v>6</v>
      </c>
      <c r="U34" s="113">
        <v>2719.1416666666664</v>
      </c>
      <c r="V34" s="113">
        <v>7</v>
      </c>
      <c r="W34" s="113">
        <v>1555.7166666666665</v>
      </c>
      <c r="X34" s="113">
        <v>11</v>
      </c>
      <c r="Y34" s="113">
        <v>4797.166666666667</v>
      </c>
      <c r="Z34" s="113">
        <v>29</v>
      </c>
      <c r="AA34" s="113">
        <v>3479.066666666667</v>
      </c>
      <c r="AB34" s="113">
        <v>29</v>
      </c>
      <c r="AC34" s="113">
        <v>1259.8166666666666</v>
      </c>
      <c r="AD34" s="113">
        <v>29</v>
      </c>
      <c r="AE34" s="113">
        <v>2878.3</v>
      </c>
      <c r="AF34" s="113">
        <v>34</v>
      </c>
      <c r="AG34" s="185">
        <v>4012.5833333333335</v>
      </c>
      <c r="AH34" s="185">
        <v>25</v>
      </c>
      <c r="AI34" s="6">
        <v>4270.375</v>
      </c>
      <c r="AJ34" s="6">
        <v>3</v>
      </c>
      <c r="AK34" s="113">
        <v>4065.1280000000006</v>
      </c>
      <c r="AL34" s="113">
        <v>29</v>
      </c>
      <c r="AM34" s="6">
        <v>4847.828333333334</v>
      </c>
      <c r="AN34" s="6">
        <v>6</v>
      </c>
      <c r="AO34" s="113">
        <v>4306.69</v>
      </c>
      <c r="AP34" s="113">
        <v>4</v>
      </c>
      <c r="AQ34" s="113">
        <v>3896.0166666666664</v>
      </c>
      <c r="AR34" s="113">
        <v>13</v>
      </c>
      <c r="AS34" s="113">
        <v>4864.416666666667</v>
      </c>
      <c r="AT34" s="113">
        <v>19</v>
      </c>
      <c r="AU34" s="113">
        <v>5032.666666666667</v>
      </c>
      <c r="AV34" s="113">
        <v>23</v>
      </c>
      <c r="AW34" s="113">
        <v>3189.8916666666664</v>
      </c>
      <c r="AX34" s="113">
        <v>18</v>
      </c>
      <c r="AY34" s="113">
        <v>2230.4583333333335</v>
      </c>
      <c r="AZ34" s="113">
        <v>45</v>
      </c>
      <c r="BA34" s="113">
        <v>4584.208333333333</v>
      </c>
      <c r="BB34" s="113">
        <v>42</v>
      </c>
      <c r="BC34" s="6">
        <v>2677.3333333333335</v>
      </c>
      <c r="BD34" s="6">
        <v>17</v>
      </c>
      <c r="BE34" s="6">
        <v>3914.5</v>
      </c>
      <c r="BF34" s="6">
        <v>43</v>
      </c>
      <c r="BG34" s="6">
        <v>2633.5</v>
      </c>
      <c r="BH34" s="6">
        <v>39</v>
      </c>
      <c r="BI34" s="6">
        <v>1176.875</v>
      </c>
      <c r="BJ34" s="6">
        <v>25</v>
      </c>
      <c r="BK34" s="6">
        <v>5591.837500000001</v>
      </c>
      <c r="BL34" s="6">
        <v>14</v>
      </c>
      <c r="BM34" s="113">
        <v>5691.591666666667</v>
      </c>
      <c r="BN34" s="113">
        <v>5</v>
      </c>
      <c r="BO34" s="113">
        <v>5380</v>
      </c>
      <c r="BP34" s="113">
        <v>20</v>
      </c>
      <c r="BQ34" s="113">
        <v>4612.543</v>
      </c>
      <c r="BR34" s="113">
        <v>39</v>
      </c>
      <c r="BS34" s="37">
        <v>6868.075395880463</v>
      </c>
      <c r="BT34" s="37">
        <v>26</v>
      </c>
      <c r="BW34" s="37"/>
      <c r="BX34" s="37"/>
    </row>
    <row r="35" spans="1:76" ht="12.75">
      <c r="A35" s="6">
        <v>33</v>
      </c>
      <c r="B35" s="146" t="s">
        <v>237</v>
      </c>
      <c r="C35" s="5">
        <v>3290.032958896869</v>
      </c>
      <c r="D35" s="5">
        <v>42</v>
      </c>
      <c r="E35" s="113">
        <v>2777.4249999999997</v>
      </c>
      <c r="F35" s="113">
        <v>42</v>
      </c>
      <c r="G35" s="113">
        <v>2733.9366666666665</v>
      </c>
      <c r="H35" s="113">
        <v>38</v>
      </c>
      <c r="I35" s="6">
        <v>3622.4902209275</v>
      </c>
      <c r="J35" s="6">
        <v>36</v>
      </c>
      <c r="K35" s="6">
        <v>4888.073977473333</v>
      </c>
      <c r="L35" s="6">
        <v>40</v>
      </c>
      <c r="M35" s="6">
        <v>4956.5</v>
      </c>
      <c r="N35" s="6">
        <v>38</v>
      </c>
      <c r="O35" s="113">
        <v>3456.65</v>
      </c>
      <c r="P35" s="113">
        <v>23</v>
      </c>
      <c r="Q35" s="113">
        <v>3310.941666666667</v>
      </c>
      <c r="R35" s="113">
        <v>17</v>
      </c>
      <c r="S35" s="113">
        <v>2952.275</v>
      </c>
      <c r="T35" s="113">
        <v>44</v>
      </c>
      <c r="U35" s="113">
        <v>2822.2583333333337</v>
      </c>
      <c r="V35" s="113">
        <v>4</v>
      </c>
      <c r="W35" s="113">
        <v>1019.9583333333334</v>
      </c>
      <c r="X35" s="113">
        <v>35</v>
      </c>
      <c r="Y35" s="113">
        <v>4117.941666666667</v>
      </c>
      <c r="Z35" s="113">
        <v>41</v>
      </c>
      <c r="AA35" s="113">
        <v>2929.8583333333336</v>
      </c>
      <c r="AB35" s="113">
        <v>47</v>
      </c>
      <c r="AC35" s="113">
        <v>605.25</v>
      </c>
      <c r="AD35" s="113">
        <v>49</v>
      </c>
      <c r="AE35" s="113">
        <v>2479.2833333333333</v>
      </c>
      <c r="AF35" s="113">
        <v>46</v>
      </c>
      <c r="AG35" s="185">
        <v>3990.1666666666665</v>
      </c>
      <c r="AH35" s="185">
        <v>26</v>
      </c>
      <c r="AI35" s="6">
        <v>3277.316666666667</v>
      </c>
      <c r="AJ35" s="6">
        <v>32</v>
      </c>
      <c r="AK35" s="113">
        <v>3743.0453333333335</v>
      </c>
      <c r="AL35" s="113">
        <v>37</v>
      </c>
      <c r="AM35" s="6">
        <v>4219.713333333333</v>
      </c>
      <c r="AN35" s="6">
        <v>34</v>
      </c>
      <c r="AO35" s="113">
        <v>2980.52</v>
      </c>
      <c r="AP35" s="113">
        <v>22</v>
      </c>
      <c r="AQ35" s="113">
        <v>3896.016666666667</v>
      </c>
      <c r="AR35" s="113">
        <v>12</v>
      </c>
      <c r="AS35" s="113">
        <v>4001.375</v>
      </c>
      <c r="AT35" s="113">
        <v>39</v>
      </c>
      <c r="AU35" s="113">
        <v>4674</v>
      </c>
      <c r="AV35" s="113">
        <v>28</v>
      </c>
      <c r="AW35" s="113">
        <v>2206.920833333333</v>
      </c>
      <c r="AX35" s="113">
        <v>39</v>
      </c>
      <c r="AY35" s="113">
        <v>2846.9166666666665</v>
      </c>
      <c r="AZ35" s="113">
        <v>28</v>
      </c>
      <c r="BA35" s="113">
        <v>4909.25</v>
      </c>
      <c r="BB35" s="113">
        <v>31</v>
      </c>
      <c r="BC35" s="6">
        <v>2629.3333333333335</v>
      </c>
      <c r="BD35" s="6">
        <v>19</v>
      </c>
      <c r="BE35" s="6">
        <v>4527</v>
      </c>
      <c r="BF35" s="6">
        <v>19</v>
      </c>
      <c r="BG35" s="6">
        <v>3385</v>
      </c>
      <c r="BH35" s="6">
        <v>5</v>
      </c>
      <c r="BI35" s="6">
        <v>988.575</v>
      </c>
      <c r="BJ35" s="6">
        <v>41</v>
      </c>
      <c r="BK35" s="6">
        <v>5191.7</v>
      </c>
      <c r="BL35" s="6">
        <v>20</v>
      </c>
      <c r="BM35" s="113">
        <v>4310.725</v>
      </c>
      <c r="BN35" s="113">
        <v>41</v>
      </c>
      <c r="BO35" s="113">
        <v>4371.25</v>
      </c>
      <c r="BP35" s="113">
        <v>44</v>
      </c>
      <c r="BQ35" s="113">
        <v>4876.63375</v>
      </c>
      <c r="BR35" s="113">
        <v>34</v>
      </c>
      <c r="BS35" s="37">
        <v>6481.707722736672</v>
      </c>
      <c r="BT35" s="37">
        <v>36</v>
      </c>
      <c r="BW35" s="37"/>
      <c r="BX35" s="37"/>
    </row>
    <row r="36" spans="1:76" ht="12.75">
      <c r="A36" s="6">
        <v>34</v>
      </c>
      <c r="B36" s="146" t="s">
        <v>239</v>
      </c>
      <c r="C36" s="5">
        <v>3869.2551669427635</v>
      </c>
      <c r="D36" s="5">
        <v>8</v>
      </c>
      <c r="E36" s="113">
        <v>4003.616666666667</v>
      </c>
      <c r="F36" s="113">
        <v>13</v>
      </c>
      <c r="G36" s="113">
        <v>3396.5733333333333</v>
      </c>
      <c r="H36" s="113">
        <v>16</v>
      </c>
      <c r="I36" s="6">
        <v>4070.678480319167</v>
      </c>
      <c r="J36" s="6">
        <v>15</v>
      </c>
      <c r="K36" s="6">
        <v>4861.0083062016665</v>
      </c>
      <c r="L36" s="6">
        <v>41</v>
      </c>
      <c r="M36" s="6">
        <v>4985.25</v>
      </c>
      <c r="N36" s="6">
        <v>37</v>
      </c>
      <c r="O36" s="113">
        <v>4416.083333333333</v>
      </c>
      <c r="P36" s="113">
        <v>1</v>
      </c>
      <c r="Q36" s="113">
        <v>3180.9249999999997</v>
      </c>
      <c r="R36" s="113">
        <v>23</v>
      </c>
      <c r="S36" s="113">
        <v>4113.458333333334</v>
      </c>
      <c r="T36" s="113">
        <v>20</v>
      </c>
      <c r="U36" s="113">
        <v>3032.975</v>
      </c>
      <c r="V36" s="113">
        <v>1</v>
      </c>
      <c r="W36" s="113">
        <v>937.0166666666665</v>
      </c>
      <c r="X36" s="113">
        <v>37</v>
      </c>
      <c r="Y36" s="113">
        <v>4938.391666666666</v>
      </c>
      <c r="Z36" s="113">
        <v>24</v>
      </c>
      <c r="AA36" s="113">
        <v>3981.2</v>
      </c>
      <c r="AB36" s="113">
        <v>12</v>
      </c>
      <c r="AC36" s="113">
        <v>773.375</v>
      </c>
      <c r="AD36" s="113">
        <v>43</v>
      </c>
      <c r="AE36" s="113">
        <v>3770.4833333333336</v>
      </c>
      <c r="AF36" s="113">
        <v>7</v>
      </c>
      <c r="AG36" s="185">
        <v>3743.5833333333335</v>
      </c>
      <c r="AH36" s="185">
        <v>35</v>
      </c>
      <c r="AI36" s="6">
        <v>4209.85</v>
      </c>
      <c r="AJ36" s="6">
        <v>4</v>
      </c>
      <c r="AK36" s="113">
        <v>4428.816</v>
      </c>
      <c r="AL36" s="113">
        <v>11</v>
      </c>
      <c r="AM36" s="6">
        <v>5044.870833333333</v>
      </c>
      <c r="AN36" s="6">
        <v>1</v>
      </c>
      <c r="AO36" s="113">
        <v>1903.175</v>
      </c>
      <c r="AP36" s="113">
        <v>35</v>
      </c>
      <c r="AQ36" s="113">
        <v>2524.116666666667</v>
      </c>
      <c r="AR36" s="113">
        <v>40</v>
      </c>
      <c r="AS36" s="113">
        <v>4472.125</v>
      </c>
      <c r="AT36" s="113">
        <v>30</v>
      </c>
      <c r="AU36" s="113">
        <v>6176</v>
      </c>
      <c r="AV36" s="113">
        <v>2</v>
      </c>
      <c r="AW36" s="113">
        <v>4010.3416666666667</v>
      </c>
      <c r="AX36" s="113">
        <v>2</v>
      </c>
      <c r="AY36" s="113">
        <v>3620.2916666666665</v>
      </c>
      <c r="AZ36" s="113">
        <v>3</v>
      </c>
      <c r="BA36" s="113">
        <v>5985.25</v>
      </c>
      <c r="BB36" s="113">
        <v>6</v>
      </c>
      <c r="BC36" s="6">
        <v>3343.6666666666665</v>
      </c>
      <c r="BD36" s="6">
        <v>4</v>
      </c>
      <c r="BE36" s="6">
        <v>5365</v>
      </c>
      <c r="BF36" s="6">
        <v>1</v>
      </c>
      <c r="BG36" s="6">
        <v>2896.5</v>
      </c>
      <c r="BH36" s="6">
        <v>27</v>
      </c>
      <c r="BI36" s="6">
        <v>1398.8</v>
      </c>
      <c r="BJ36" s="6">
        <v>10</v>
      </c>
      <c r="BK36" s="6">
        <v>7067.975</v>
      </c>
      <c r="BL36" s="6">
        <v>2</v>
      </c>
      <c r="BM36" s="113">
        <v>5543.641666666666</v>
      </c>
      <c r="BN36" s="113">
        <v>8</v>
      </c>
      <c r="BO36" s="113">
        <v>5749.875</v>
      </c>
      <c r="BP36" s="113">
        <v>8</v>
      </c>
      <c r="BQ36" s="113">
        <v>6028.4245</v>
      </c>
      <c r="BR36" s="113">
        <v>4</v>
      </c>
      <c r="BS36" s="37">
        <v>7432.748359255596</v>
      </c>
      <c r="BT36" s="37">
        <v>16</v>
      </c>
      <c r="BW36" s="37"/>
      <c r="BX36" s="37"/>
    </row>
    <row r="37" spans="1:76" ht="12.75">
      <c r="A37" s="6">
        <v>35</v>
      </c>
      <c r="B37" s="146" t="s">
        <v>241</v>
      </c>
      <c r="C37" s="5">
        <v>3624.2001830142112</v>
      </c>
      <c r="D37" s="5">
        <v>22</v>
      </c>
      <c r="E37" s="113">
        <v>3575.4583333333335</v>
      </c>
      <c r="F37" s="113">
        <v>26</v>
      </c>
      <c r="G37" s="113">
        <v>3194.150833333333</v>
      </c>
      <c r="H37" s="113">
        <v>22</v>
      </c>
      <c r="I37" s="6">
        <v>3870.2075925799995</v>
      </c>
      <c r="J37" s="6">
        <v>24</v>
      </c>
      <c r="K37" s="6">
        <v>6667.5387028700015</v>
      </c>
      <c r="L37" s="6">
        <v>8</v>
      </c>
      <c r="M37" s="6">
        <v>5119.25</v>
      </c>
      <c r="N37" s="6">
        <v>33</v>
      </c>
      <c r="O37" s="113">
        <v>3010.558333333333</v>
      </c>
      <c r="P37" s="113">
        <v>41</v>
      </c>
      <c r="Q37" s="113">
        <v>2869.3333333333335</v>
      </c>
      <c r="R37" s="113">
        <v>34</v>
      </c>
      <c r="S37" s="113">
        <v>3396.125</v>
      </c>
      <c r="T37" s="113">
        <v>35</v>
      </c>
      <c r="U37" s="113">
        <v>2268.566666666666</v>
      </c>
      <c r="V37" s="113">
        <v>36</v>
      </c>
      <c r="W37" s="113">
        <v>1129.8</v>
      </c>
      <c r="X37" s="113">
        <v>30</v>
      </c>
      <c r="Y37" s="113">
        <v>5471.908333333333</v>
      </c>
      <c r="Z37" s="113">
        <v>14</v>
      </c>
      <c r="AA37" s="113">
        <v>3683.058333333333</v>
      </c>
      <c r="AB37" s="113">
        <v>21</v>
      </c>
      <c r="AC37" s="113">
        <v>1712.6333333333332</v>
      </c>
      <c r="AD37" s="113">
        <v>13</v>
      </c>
      <c r="AE37" s="113">
        <v>2786.3916666666664</v>
      </c>
      <c r="AF37" s="113">
        <v>40</v>
      </c>
      <c r="AG37" s="185">
        <v>4259.166666666667</v>
      </c>
      <c r="AH37" s="185">
        <v>19</v>
      </c>
      <c r="AI37" s="6">
        <v>3391.6416666666664</v>
      </c>
      <c r="AJ37" s="6">
        <v>24</v>
      </c>
      <c r="AK37" s="113">
        <v>3710.765333333334</v>
      </c>
      <c r="AL37" s="113">
        <v>39</v>
      </c>
      <c r="AM37" s="6">
        <v>4937.943333333334</v>
      </c>
      <c r="AN37" s="6">
        <v>3</v>
      </c>
      <c r="AO37" s="113">
        <v>2589.125</v>
      </c>
      <c r="AP37" s="113">
        <v>30</v>
      </c>
      <c r="AQ37" s="113">
        <v>3028.491666666667</v>
      </c>
      <c r="AR37" s="113">
        <v>34</v>
      </c>
      <c r="AS37" s="113">
        <v>5906.791666666667</v>
      </c>
      <c r="AT37" s="113">
        <v>5</v>
      </c>
      <c r="AU37" s="113">
        <v>4360</v>
      </c>
      <c r="AV37" s="113">
        <v>36</v>
      </c>
      <c r="AW37" s="113">
        <v>2508.425</v>
      </c>
      <c r="AX37" s="113">
        <v>35</v>
      </c>
      <c r="AY37" s="113">
        <v>3810.8333333333335</v>
      </c>
      <c r="AZ37" s="113">
        <v>1</v>
      </c>
      <c r="BA37" s="113">
        <v>6086.125</v>
      </c>
      <c r="BB37" s="113">
        <v>3</v>
      </c>
      <c r="BC37" s="6">
        <v>1800.6666666666667</v>
      </c>
      <c r="BD37" s="6">
        <v>43</v>
      </c>
      <c r="BE37" s="6">
        <v>4279</v>
      </c>
      <c r="BF37" s="6">
        <v>28</v>
      </c>
      <c r="BG37" s="6">
        <v>3212</v>
      </c>
      <c r="BH37" s="6">
        <v>12</v>
      </c>
      <c r="BI37" s="6">
        <v>1219.4666666666667</v>
      </c>
      <c r="BJ37" s="6">
        <v>21</v>
      </c>
      <c r="BK37" s="6">
        <v>4478.85</v>
      </c>
      <c r="BL37" s="6">
        <v>34</v>
      </c>
      <c r="BM37" s="113">
        <v>5099.791666666667</v>
      </c>
      <c r="BN37" s="113">
        <v>25</v>
      </c>
      <c r="BO37" s="113">
        <v>5682.625</v>
      </c>
      <c r="BP37" s="113">
        <v>9</v>
      </c>
      <c r="BQ37" s="113">
        <v>4994.59025</v>
      </c>
      <c r="BR37" s="113">
        <v>30</v>
      </c>
      <c r="BS37" s="37">
        <v>6561.4588437632</v>
      </c>
      <c r="BT37" s="37">
        <v>33</v>
      </c>
      <c r="BW37" s="37"/>
      <c r="BX37" s="37"/>
    </row>
    <row r="38" spans="1:76" ht="12.75">
      <c r="A38" s="6">
        <v>36</v>
      </c>
      <c r="B38" s="147" t="s">
        <v>243</v>
      </c>
      <c r="C38" s="5">
        <v>3911.1615577723414</v>
      </c>
      <c r="D38" s="5">
        <v>5</v>
      </c>
      <c r="E38" s="113">
        <v>3822.0416666666665</v>
      </c>
      <c r="F38" s="113">
        <v>20</v>
      </c>
      <c r="G38" s="113">
        <v>3694.9391666666666</v>
      </c>
      <c r="H38" s="113">
        <v>8</v>
      </c>
      <c r="I38" s="6">
        <v>3946.2008451075003</v>
      </c>
      <c r="J38" s="6">
        <v>18</v>
      </c>
      <c r="K38" s="6">
        <v>7101.934317683333</v>
      </c>
      <c r="L38" s="6">
        <v>4</v>
      </c>
      <c r="M38" s="6">
        <v>5423.25</v>
      </c>
      <c r="N38" s="6">
        <v>22</v>
      </c>
      <c r="O38" s="113">
        <v>4070.8666666666663</v>
      </c>
      <c r="P38" s="113">
        <v>4</v>
      </c>
      <c r="Q38" s="113">
        <v>3306.4583333333335</v>
      </c>
      <c r="R38" s="113">
        <v>18</v>
      </c>
      <c r="S38" s="113">
        <v>5182.733333333334</v>
      </c>
      <c r="T38" s="113">
        <v>2</v>
      </c>
      <c r="U38" s="113">
        <v>2687.758333333333</v>
      </c>
      <c r="V38" s="113">
        <v>8</v>
      </c>
      <c r="W38" s="113">
        <v>1318.1</v>
      </c>
      <c r="X38" s="113">
        <v>18</v>
      </c>
      <c r="Y38" s="113">
        <v>5288.091666666667</v>
      </c>
      <c r="Z38" s="113">
        <v>17</v>
      </c>
      <c r="AA38" s="113">
        <v>3985.683333333333</v>
      </c>
      <c r="AB38" s="113">
        <v>11</v>
      </c>
      <c r="AC38" s="113">
        <v>1862.825</v>
      </c>
      <c r="AD38" s="113">
        <v>4</v>
      </c>
      <c r="AE38" s="113">
        <v>3391.6416666666664</v>
      </c>
      <c r="AF38" s="113">
        <v>14</v>
      </c>
      <c r="AG38" s="185">
        <v>4371.25</v>
      </c>
      <c r="AH38" s="185">
        <v>15</v>
      </c>
      <c r="AI38" s="6">
        <v>3835.491666666667</v>
      </c>
      <c r="AJ38" s="6">
        <v>10</v>
      </c>
      <c r="AK38" s="113">
        <v>4461.813333333334</v>
      </c>
      <c r="AL38" s="113">
        <v>9</v>
      </c>
      <c r="AM38" s="6">
        <v>4408.013333333333</v>
      </c>
      <c r="AN38" s="6">
        <v>22</v>
      </c>
      <c r="AO38" s="113">
        <v>3420.335</v>
      </c>
      <c r="AP38" s="113">
        <v>16</v>
      </c>
      <c r="AQ38" s="113">
        <v>4662.666666666667</v>
      </c>
      <c r="AR38" s="113">
        <v>3</v>
      </c>
      <c r="AS38" s="113">
        <v>4842</v>
      </c>
      <c r="AT38" s="113">
        <v>21</v>
      </c>
      <c r="AU38" s="113">
        <v>5817</v>
      </c>
      <c r="AV38" s="113">
        <v>4</v>
      </c>
      <c r="AW38" s="113">
        <v>3331.116666666667</v>
      </c>
      <c r="AX38" s="113">
        <v>14</v>
      </c>
      <c r="AY38" s="113">
        <v>3037.4583333333335</v>
      </c>
      <c r="AZ38" s="113">
        <v>20</v>
      </c>
      <c r="BA38" s="113">
        <v>4842</v>
      </c>
      <c r="BB38" s="113">
        <v>33</v>
      </c>
      <c r="BC38" s="6">
        <v>2958</v>
      </c>
      <c r="BD38" s="6">
        <v>11</v>
      </c>
      <c r="BE38" s="6">
        <v>4861.5</v>
      </c>
      <c r="BF38" s="6">
        <v>7</v>
      </c>
      <c r="BG38" s="6">
        <v>3035.5</v>
      </c>
      <c r="BH38" s="6">
        <v>23</v>
      </c>
      <c r="BI38" s="6">
        <v>1006.5083333333333</v>
      </c>
      <c r="BJ38" s="6">
        <v>39</v>
      </c>
      <c r="BK38" s="6">
        <v>4852.0875</v>
      </c>
      <c r="BL38" s="6">
        <v>26</v>
      </c>
      <c r="BM38" s="113">
        <v>4707.5</v>
      </c>
      <c r="BN38" s="113">
        <v>32</v>
      </c>
      <c r="BO38" s="113">
        <v>4673.875</v>
      </c>
      <c r="BP38" s="113">
        <v>41</v>
      </c>
      <c r="BQ38" s="113">
        <v>5142.00225</v>
      </c>
      <c r="BR38" s="113">
        <v>26</v>
      </c>
      <c r="BS38" s="37">
        <v>6715.810033264407</v>
      </c>
      <c r="BT38" s="37">
        <v>30</v>
      </c>
      <c r="BW38" s="37"/>
      <c r="BX38" s="37"/>
    </row>
    <row r="39" spans="1:76" ht="12.75">
      <c r="A39" s="6">
        <v>37</v>
      </c>
      <c r="B39" s="91" t="s">
        <v>245</v>
      </c>
      <c r="C39" s="5">
        <v>3543.794014494264</v>
      </c>
      <c r="D39" s="5">
        <v>28</v>
      </c>
      <c r="E39" s="113">
        <v>3593.3916666666664</v>
      </c>
      <c r="F39" s="113">
        <v>25</v>
      </c>
      <c r="G39" s="113">
        <v>2744.9208333333336</v>
      </c>
      <c r="H39" s="113">
        <v>36</v>
      </c>
      <c r="I39" s="6">
        <v>3426.588862191667</v>
      </c>
      <c r="J39" s="6">
        <v>39</v>
      </c>
      <c r="K39" s="6">
        <v>6121.701596793333</v>
      </c>
      <c r="L39" s="6">
        <v>20</v>
      </c>
      <c r="M39" s="6">
        <v>5265</v>
      </c>
      <c r="N39" s="6">
        <v>30</v>
      </c>
      <c r="O39" s="113">
        <v>2920.8916666666664</v>
      </c>
      <c r="P39" s="113">
        <v>46</v>
      </c>
      <c r="Q39" s="113">
        <v>3266.1083333333336</v>
      </c>
      <c r="R39" s="113">
        <v>19</v>
      </c>
      <c r="S39" s="113">
        <v>3057.633333333333</v>
      </c>
      <c r="T39" s="113">
        <v>41</v>
      </c>
      <c r="U39" s="113">
        <v>2284.258333333333</v>
      </c>
      <c r="V39" s="113">
        <v>35</v>
      </c>
      <c r="W39" s="113">
        <v>1820.2333333333333</v>
      </c>
      <c r="X39" s="113">
        <v>7</v>
      </c>
      <c r="Y39" s="113">
        <v>4909.25</v>
      </c>
      <c r="Z39" s="113">
        <v>26</v>
      </c>
      <c r="AA39" s="113">
        <v>3210.066666666667</v>
      </c>
      <c r="AB39" s="113">
        <v>39</v>
      </c>
      <c r="AC39" s="113">
        <v>1643.1416666666667</v>
      </c>
      <c r="AD39" s="113">
        <v>15</v>
      </c>
      <c r="AE39" s="113">
        <v>3077.808333333333</v>
      </c>
      <c r="AF39" s="113">
        <v>28</v>
      </c>
      <c r="AG39" s="185">
        <v>3721.1666666666665</v>
      </c>
      <c r="AH39" s="185">
        <v>36</v>
      </c>
      <c r="AI39" s="6">
        <v>3286.2833333333333</v>
      </c>
      <c r="AJ39" s="6">
        <v>31</v>
      </c>
      <c r="AK39" s="113">
        <v>3733.72</v>
      </c>
      <c r="AL39" s="113">
        <v>38</v>
      </c>
      <c r="AM39" s="6">
        <v>4197.520833333333</v>
      </c>
      <c r="AN39" s="6">
        <v>35</v>
      </c>
      <c r="AO39" s="113">
        <v>3221.275</v>
      </c>
      <c r="AP39" s="113">
        <v>18</v>
      </c>
      <c r="AQ39" s="113">
        <v>3337.8416666666667</v>
      </c>
      <c r="AR39" s="113">
        <v>26</v>
      </c>
      <c r="AS39" s="113">
        <v>5279.125</v>
      </c>
      <c r="AT39" s="113">
        <v>8</v>
      </c>
      <c r="AU39" s="113">
        <v>4685.333333333333</v>
      </c>
      <c r="AV39" s="113">
        <v>27</v>
      </c>
      <c r="AW39" s="113">
        <v>2748.2833333333333</v>
      </c>
      <c r="AX39" s="113">
        <v>29</v>
      </c>
      <c r="AY39" s="113">
        <v>3317.6666666666665</v>
      </c>
      <c r="AZ39" s="113">
        <v>9</v>
      </c>
      <c r="BA39" s="113">
        <v>5492.083333333333</v>
      </c>
      <c r="BB39" s="113">
        <v>18</v>
      </c>
      <c r="BC39" s="6">
        <v>2083.6666666666665</v>
      </c>
      <c r="BD39" s="6">
        <v>38</v>
      </c>
      <c r="BE39" s="6">
        <v>4730</v>
      </c>
      <c r="BF39" s="6">
        <v>10</v>
      </c>
      <c r="BG39" s="6">
        <v>3073.5</v>
      </c>
      <c r="BH39" s="6">
        <v>22</v>
      </c>
      <c r="BI39" s="6">
        <v>1526.575</v>
      </c>
      <c r="BJ39" s="6">
        <v>5</v>
      </c>
      <c r="BK39" s="6">
        <v>5040.3875</v>
      </c>
      <c r="BL39" s="6">
        <v>23</v>
      </c>
      <c r="BM39" s="113">
        <v>5012.366666666668</v>
      </c>
      <c r="BN39" s="113">
        <v>28</v>
      </c>
      <c r="BO39" s="113">
        <v>5077.375</v>
      </c>
      <c r="BP39" s="113">
        <v>28</v>
      </c>
      <c r="BQ39" s="113">
        <v>5188.539250000001</v>
      </c>
      <c r="BR39" s="113">
        <v>23</v>
      </c>
      <c r="BS39" s="37">
        <v>6393.518496168004</v>
      </c>
      <c r="BT39" s="37">
        <v>39</v>
      </c>
      <c r="BW39" s="37"/>
      <c r="BX39" s="37"/>
    </row>
    <row r="40" spans="1:76" ht="12.75">
      <c r="A40" s="6">
        <v>38</v>
      </c>
      <c r="B40" s="87" t="s">
        <v>108</v>
      </c>
      <c r="C40" s="5">
        <v>3848.339149042052</v>
      </c>
      <c r="D40" s="5">
        <v>10</v>
      </c>
      <c r="E40" s="113">
        <v>3633.741666666667</v>
      </c>
      <c r="F40" s="113">
        <v>22</v>
      </c>
      <c r="G40" s="113">
        <v>3667.590833333333</v>
      </c>
      <c r="H40" s="113">
        <v>9</v>
      </c>
      <c r="I40" s="6">
        <v>4086.1369369874997</v>
      </c>
      <c r="J40" s="6">
        <v>13</v>
      </c>
      <c r="K40" s="6">
        <v>6636.170949344167</v>
      </c>
      <c r="L40" s="6">
        <v>9</v>
      </c>
      <c r="M40" s="6">
        <v>5190.25</v>
      </c>
      <c r="N40" s="6">
        <v>31</v>
      </c>
      <c r="O40" s="113">
        <v>3548.558333333333</v>
      </c>
      <c r="P40" s="113">
        <v>19</v>
      </c>
      <c r="Q40" s="113">
        <v>3846.7</v>
      </c>
      <c r="R40" s="113">
        <v>9</v>
      </c>
      <c r="S40" s="113">
        <v>4994.433333333333</v>
      </c>
      <c r="T40" s="113">
        <v>3</v>
      </c>
      <c r="U40" s="113">
        <v>2190.108333333333</v>
      </c>
      <c r="V40" s="113">
        <v>39</v>
      </c>
      <c r="W40" s="113">
        <v>1129.8</v>
      </c>
      <c r="X40" s="113">
        <v>30</v>
      </c>
      <c r="Y40" s="113">
        <v>4996.675</v>
      </c>
      <c r="Z40" s="113">
        <v>21</v>
      </c>
      <c r="AA40" s="113">
        <v>4075.35</v>
      </c>
      <c r="AB40" s="113">
        <v>10</v>
      </c>
      <c r="AC40" s="113">
        <v>1490.7083333333333</v>
      </c>
      <c r="AD40" s="113">
        <v>25</v>
      </c>
      <c r="AE40" s="113">
        <v>2882.7833333333333</v>
      </c>
      <c r="AF40" s="113">
        <v>33</v>
      </c>
      <c r="AG40" s="185">
        <v>4550.583333333333</v>
      </c>
      <c r="AH40" s="185">
        <v>7</v>
      </c>
      <c r="AI40" s="6">
        <v>4001.375</v>
      </c>
      <c r="AJ40" s="6">
        <v>6</v>
      </c>
      <c r="AK40" s="113">
        <v>4220.789333333333</v>
      </c>
      <c r="AL40" s="113">
        <v>23</v>
      </c>
      <c r="AM40" s="6">
        <v>5025.816666666667</v>
      </c>
      <c r="AN40" s="6">
        <v>2</v>
      </c>
      <c r="AO40" s="113">
        <v>3728.34</v>
      </c>
      <c r="AP40" s="113">
        <v>12</v>
      </c>
      <c r="AQ40" s="113">
        <v>4066.3833333333337</v>
      </c>
      <c r="AR40" s="113">
        <v>7</v>
      </c>
      <c r="AS40" s="113">
        <v>5167.041666666667</v>
      </c>
      <c r="AT40" s="113">
        <v>10</v>
      </c>
      <c r="AU40" s="113">
        <v>5631</v>
      </c>
      <c r="AV40" s="113">
        <v>8</v>
      </c>
      <c r="AW40" s="113">
        <v>3268.35</v>
      </c>
      <c r="AX40" s="113">
        <v>15</v>
      </c>
      <c r="AY40" s="113">
        <v>2196.8333333333335</v>
      </c>
      <c r="AZ40" s="113">
        <v>46</v>
      </c>
      <c r="BA40" s="113">
        <v>4808.375</v>
      </c>
      <c r="BB40" s="113">
        <v>35</v>
      </c>
      <c r="BC40" s="6">
        <v>2990.6666666666665</v>
      </c>
      <c r="BD40" s="6">
        <v>9</v>
      </c>
      <c r="BE40" s="6">
        <v>4230</v>
      </c>
      <c r="BF40" s="6">
        <v>30</v>
      </c>
      <c r="BG40" s="6">
        <v>2723.5</v>
      </c>
      <c r="BH40" s="6">
        <v>36</v>
      </c>
      <c r="BI40" s="6">
        <v>739.75</v>
      </c>
      <c r="BJ40" s="6">
        <v>47</v>
      </c>
      <c r="BK40" s="6">
        <v>5662.45</v>
      </c>
      <c r="BL40" s="6">
        <v>13</v>
      </c>
      <c r="BM40" s="113">
        <v>5160.316666666667</v>
      </c>
      <c r="BN40" s="113">
        <v>20</v>
      </c>
      <c r="BO40" s="113">
        <v>5918</v>
      </c>
      <c r="BP40" s="113">
        <v>4</v>
      </c>
      <c r="BQ40" s="113">
        <v>5153.97275</v>
      </c>
      <c r="BR40" s="113">
        <v>25</v>
      </c>
      <c r="BS40" s="37">
        <v>8225.769936168299</v>
      </c>
      <c r="BT40" s="37">
        <v>3</v>
      </c>
      <c r="BW40" s="37"/>
      <c r="BX40" s="37"/>
    </row>
    <row r="41" spans="1:76" ht="12.75">
      <c r="A41" s="6">
        <v>39</v>
      </c>
      <c r="B41" s="140" t="s">
        <v>247</v>
      </c>
      <c r="C41" s="5">
        <v>3202.0619048703184</v>
      </c>
      <c r="D41" s="5">
        <v>45</v>
      </c>
      <c r="E41" s="113">
        <v>3245.933333333333</v>
      </c>
      <c r="F41" s="113">
        <v>34</v>
      </c>
      <c r="G41" s="113">
        <v>3043.0625</v>
      </c>
      <c r="H41" s="113">
        <v>29</v>
      </c>
      <c r="I41" s="6">
        <v>3518.6518792674997</v>
      </c>
      <c r="J41" s="6">
        <v>38</v>
      </c>
      <c r="K41" s="6">
        <v>6157.157473335833</v>
      </c>
      <c r="L41" s="6">
        <v>17</v>
      </c>
      <c r="M41" s="6">
        <v>4195.25</v>
      </c>
      <c r="N41" s="6">
        <v>45</v>
      </c>
      <c r="O41" s="113">
        <v>2974.691666666667</v>
      </c>
      <c r="P41" s="113">
        <v>42</v>
      </c>
      <c r="Q41" s="113">
        <v>1826.9583333333333</v>
      </c>
      <c r="R41" s="113">
        <v>49</v>
      </c>
      <c r="S41" s="113">
        <v>3035.2166666666667</v>
      </c>
      <c r="T41" s="113">
        <v>42</v>
      </c>
      <c r="U41" s="113">
        <v>2156.483333333333</v>
      </c>
      <c r="V41" s="113">
        <v>40</v>
      </c>
      <c r="W41" s="113">
        <v>676.9833333333332</v>
      </c>
      <c r="X41" s="113">
        <v>47</v>
      </c>
      <c r="Y41" s="113">
        <v>2999.35</v>
      </c>
      <c r="Z41" s="113">
        <v>49</v>
      </c>
      <c r="AA41" s="113">
        <v>3180.9249999999997</v>
      </c>
      <c r="AB41" s="113">
        <v>42</v>
      </c>
      <c r="AC41" s="113">
        <v>690.4333333333334</v>
      </c>
      <c r="AD41" s="113">
        <v>46</v>
      </c>
      <c r="AE41" s="113">
        <v>2750.5249999999996</v>
      </c>
      <c r="AF41" s="113">
        <v>41</v>
      </c>
      <c r="AG41" s="185">
        <v>4191.916666666667</v>
      </c>
      <c r="AH41" s="185">
        <v>22</v>
      </c>
      <c r="AI41" s="6">
        <v>3178.683333333333</v>
      </c>
      <c r="AJ41" s="6">
        <v>33</v>
      </c>
      <c r="AK41" s="113">
        <v>4205.725333333333</v>
      </c>
      <c r="AL41" s="113">
        <v>24</v>
      </c>
      <c r="AM41" s="6">
        <v>3530.1766666666667</v>
      </c>
      <c r="AN41" s="6">
        <v>45</v>
      </c>
      <c r="AO41" s="113">
        <v>980.505</v>
      </c>
      <c r="AP41" s="113">
        <v>43</v>
      </c>
      <c r="AQ41" s="113">
        <v>2618.2666666666664</v>
      </c>
      <c r="AR41" s="113">
        <v>38</v>
      </c>
      <c r="AS41" s="113">
        <v>3777.2083333333335</v>
      </c>
      <c r="AT41" s="113">
        <v>42</v>
      </c>
      <c r="AU41" s="113">
        <v>5010.333333333333</v>
      </c>
      <c r="AV41" s="113">
        <v>24</v>
      </c>
      <c r="AW41" s="113">
        <v>1904.2958333333333</v>
      </c>
      <c r="AX41" s="113">
        <v>45</v>
      </c>
      <c r="AY41" s="113">
        <v>3059.875</v>
      </c>
      <c r="AZ41" s="113">
        <v>19</v>
      </c>
      <c r="BA41" s="113">
        <v>6018.875</v>
      </c>
      <c r="BB41" s="113">
        <v>5</v>
      </c>
      <c r="BC41" s="6">
        <v>3033</v>
      </c>
      <c r="BD41" s="6">
        <v>7</v>
      </c>
      <c r="BE41" s="6">
        <v>5045.5</v>
      </c>
      <c r="BF41" s="6">
        <v>4</v>
      </c>
      <c r="BG41" s="6">
        <v>3306</v>
      </c>
      <c r="BH41" s="6">
        <v>10</v>
      </c>
      <c r="BI41" s="6">
        <v>1051.3416666666667</v>
      </c>
      <c r="BJ41" s="6">
        <v>34</v>
      </c>
      <c r="BK41" s="6">
        <v>4828.55</v>
      </c>
      <c r="BL41" s="6">
        <v>27</v>
      </c>
      <c r="BM41" s="113">
        <v>4687.325</v>
      </c>
      <c r="BN41" s="113">
        <v>33</v>
      </c>
      <c r="BO41" s="113">
        <v>5144.625</v>
      </c>
      <c r="BP41" s="113">
        <v>26</v>
      </c>
      <c r="BQ41" s="113">
        <v>5213.95975</v>
      </c>
      <c r="BR41" s="113">
        <v>21</v>
      </c>
      <c r="BS41" s="37">
        <v>7963.601950912523</v>
      </c>
      <c r="BT41" s="37">
        <v>8</v>
      </c>
      <c r="BW41" s="37"/>
      <c r="BX41" s="37"/>
    </row>
    <row r="42" spans="1:76" ht="12.75">
      <c r="A42" s="6">
        <v>40</v>
      </c>
      <c r="B42" s="86" t="s">
        <v>638</v>
      </c>
      <c r="C42" s="5">
        <v>3478.3057735417365</v>
      </c>
      <c r="D42" s="5">
        <v>32</v>
      </c>
      <c r="E42" s="113">
        <v>2721.383333333333</v>
      </c>
      <c r="F42" s="113">
        <v>44</v>
      </c>
      <c r="G42" s="113">
        <v>3522.3308333333334</v>
      </c>
      <c r="H42" s="113">
        <v>10</v>
      </c>
      <c r="I42" s="6">
        <v>3709.395325075833</v>
      </c>
      <c r="J42" s="6">
        <v>31</v>
      </c>
      <c r="K42" s="6">
        <v>6507.460003745833</v>
      </c>
      <c r="L42" s="6">
        <v>11</v>
      </c>
      <c r="M42" s="6">
        <v>4845.75</v>
      </c>
      <c r="N42" s="6">
        <v>39</v>
      </c>
      <c r="O42" s="113">
        <v>3831.008333333333</v>
      </c>
      <c r="P42" s="113">
        <v>11</v>
      </c>
      <c r="Q42" s="113">
        <v>3555.2833333333333</v>
      </c>
      <c r="R42" s="113">
        <v>12</v>
      </c>
      <c r="S42" s="113">
        <v>4014.8250000000003</v>
      </c>
      <c r="T42" s="113">
        <v>23</v>
      </c>
      <c r="U42" s="113">
        <v>2479.2833333333333</v>
      </c>
      <c r="V42" s="113">
        <v>22</v>
      </c>
      <c r="W42" s="113">
        <v>854.075</v>
      </c>
      <c r="X42" s="113">
        <v>42</v>
      </c>
      <c r="Y42" s="113">
        <v>3620.2916666666665</v>
      </c>
      <c r="Z42" s="113">
        <v>43</v>
      </c>
      <c r="AA42" s="113">
        <v>3864.6333333333337</v>
      </c>
      <c r="AB42" s="113">
        <v>17</v>
      </c>
      <c r="AC42" s="113">
        <v>1353.9666666666665</v>
      </c>
      <c r="AD42" s="113">
        <v>28</v>
      </c>
      <c r="AE42" s="113">
        <v>3261.625</v>
      </c>
      <c r="AF42" s="113">
        <v>18</v>
      </c>
      <c r="AG42" s="185">
        <v>3900.5</v>
      </c>
      <c r="AH42" s="185">
        <v>29</v>
      </c>
      <c r="AI42" s="6">
        <v>2988.1416666666664</v>
      </c>
      <c r="AJ42" s="6">
        <v>39</v>
      </c>
      <c r="AK42" s="113">
        <v>4343.453333333334</v>
      </c>
      <c r="AL42" s="113">
        <v>15</v>
      </c>
      <c r="AM42" s="6">
        <v>4932.787499999999</v>
      </c>
      <c r="AN42" s="6">
        <v>4</v>
      </c>
      <c r="AO42" s="113">
        <v>2753.215</v>
      </c>
      <c r="AP42" s="113">
        <v>24</v>
      </c>
      <c r="AQ42" s="113">
        <v>3976.7166666666667</v>
      </c>
      <c r="AR42" s="113">
        <v>9</v>
      </c>
      <c r="AS42" s="113">
        <v>4270.375</v>
      </c>
      <c r="AT42" s="113">
        <v>35</v>
      </c>
      <c r="AU42" s="113">
        <v>4741.333333333333</v>
      </c>
      <c r="AV42" s="113">
        <v>26</v>
      </c>
      <c r="AW42" s="113">
        <v>2585.7625</v>
      </c>
      <c r="AX42" s="113">
        <v>33</v>
      </c>
      <c r="AY42" s="113">
        <v>2813.2916666666665</v>
      </c>
      <c r="AZ42" s="113">
        <v>29</v>
      </c>
      <c r="BA42" s="113">
        <v>4393.666666666667</v>
      </c>
      <c r="BB42" s="113">
        <v>44</v>
      </c>
      <c r="BC42" s="6">
        <v>1710.6666666666667</v>
      </c>
      <c r="BD42" s="6">
        <v>46</v>
      </c>
      <c r="BE42" s="6">
        <v>4140.5</v>
      </c>
      <c r="BF42" s="6">
        <v>35</v>
      </c>
      <c r="BG42" s="6">
        <v>2712.5</v>
      </c>
      <c r="BH42" s="6">
        <v>37</v>
      </c>
      <c r="BI42" s="6">
        <v>990.8166666666666</v>
      </c>
      <c r="BJ42" s="6">
        <v>40</v>
      </c>
      <c r="BK42" s="6">
        <v>4895.8</v>
      </c>
      <c r="BL42" s="6">
        <v>25</v>
      </c>
      <c r="BM42" s="113">
        <v>5079.616666666668</v>
      </c>
      <c r="BN42" s="113">
        <v>26</v>
      </c>
      <c r="BO42" s="113">
        <v>5413.625</v>
      </c>
      <c r="BP42" s="113">
        <v>17</v>
      </c>
      <c r="BQ42" s="113">
        <v>4427.3365</v>
      </c>
      <c r="BR42" s="113">
        <v>43</v>
      </c>
      <c r="BS42" s="37">
        <v>6061.135370186159</v>
      </c>
      <c r="BT42" s="37">
        <v>41</v>
      </c>
      <c r="BW42" s="37"/>
      <c r="BX42" s="37"/>
    </row>
    <row r="43" spans="1:76" ht="12.75">
      <c r="A43" s="6">
        <v>41</v>
      </c>
      <c r="B43" s="86" t="s">
        <v>251</v>
      </c>
      <c r="C43" s="5">
        <v>3595.766748282134</v>
      </c>
      <c r="D43" s="5">
        <v>24</v>
      </c>
      <c r="E43" s="113">
        <v>4490.058333333333</v>
      </c>
      <c r="F43" s="113">
        <v>4</v>
      </c>
      <c r="G43" s="113">
        <v>3206.255833333333</v>
      </c>
      <c r="H43" s="113">
        <v>21</v>
      </c>
      <c r="I43" s="6">
        <v>4335.229751818333</v>
      </c>
      <c r="J43" s="6">
        <v>3</v>
      </c>
      <c r="K43" s="6">
        <v>6388.293110449166</v>
      </c>
      <c r="L43" s="6">
        <v>13</v>
      </c>
      <c r="M43" s="6">
        <v>3817.25</v>
      </c>
      <c r="N43" s="6">
        <v>48</v>
      </c>
      <c r="O43" s="113">
        <v>3230.241666666667</v>
      </c>
      <c r="P43" s="113">
        <v>35</v>
      </c>
      <c r="Q43" s="113">
        <v>2914.1666666666665</v>
      </c>
      <c r="R43" s="113">
        <v>33</v>
      </c>
      <c r="S43" s="113">
        <v>4850.966666666666</v>
      </c>
      <c r="T43" s="113">
        <v>5</v>
      </c>
      <c r="U43" s="113">
        <v>2640.683333333333</v>
      </c>
      <c r="V43" s="113">
        <v>14</v>
      </c>
      <c r="W43" s="113">
        <v>1387.591666666667</v>
      </c>
      <c r="X43" s="113">
        <v>15</v>
      </c>
      <c r="Y43" s="113">
        <v>3225.758333333333</v>
      </c>
      <c r="Z43" s="113">
        <v>48</v>
      </c>
      <c r="AA43" s="113">
        <v>3913.95</v>
      </c>
      <c r="AB43" s="113">
        <v>16</v>
      </c>
      <c r="AC43" s="113">
        <v>607.4916666666667</v>
      </c>
      <c r="AD43" s="113">
        <v>48</v>
      </c>
      <c r="AE43" s="113">
        <v>3351.2916666666665</v>
      </c>
      <c r="AF43" s="113">
        <v>15</v>
      </c>
      <c r="AG43" s="185">
        <v>3833.25</v>
      </c>
      <c r="AH43" s="185">
        <v>34</v>
      </c>
      <c r="AI43" s="6">
        <v>4541.616666666666</v>
      </c>
      <c r="AJ43" s="6">
        <v>1</v>
      </c>
      <c r="AK43" s="113">
        <v>4250.2</v>
      </c>
      <c r="AL43" s="113">
        <v>22</v>
      </c>
      <c r="AM43" s="6">
        <v>4043.07</v>
      </c>
      <c r="AN43" s="6">
        <v>39</v>
      </c>
      <c r="AO43" s="113">
        <v>3783.485</v>
      </c>
      <c r="AP43" s="113">
        <v>11</v>
      </c>
      <c r="AQ43" s="113">
        <v>3938.608333333333</v>
      </c>
      <c r="AR43" s="113">
        <v>11</v>
      </c>
      <c r="AS43" s="113">
        <v>3530.625</v>
      </c>
      <c r="AT43" s="113">
        <v>43</v>
      </c>
      <c r="AU43" s="113">
        <v>4640.333333333333</v>
      </c>
      <c r="AV43" s="113">
        <v>29</v>
      </c>
      <c r="AW43" s="113">
        <v>4021.55</v>
      </c>
      <c r="AX43" s="113">
        <v>1</v>
      </c>
      <c r="AY43" s="113">
        <v>3317.6666666666665</v>
      </c>
      <c r="AZ43" s="113">
        <v>9</v>
      </c>
      <c r="BA43" s="113">
        <v>5817.125</v>
      </c>
      <c r="BB43" s="113">
        <v>11</v>
      </c>
      <c r="BC43" s="6">
        <v>2940.3333333333335</v>
      </c>
      <c r="BD43" s="6">
        <v>12</v>
      </c>
      <c r="BE43" s="6">
        <v>4707</v>
      </c>
      <c r="BF43" s="6">
        <v>11</v>
      </c>
      <c r="BG43" s="6">
        <v>2768.5</v>
      </c>
      <c r="BH43" s="6">
        <v>33</v>
      </c>
      <c r="BI43" s="6">
        <v>961.675</v>
      </c>
      <c r="BJ43" s="6">
        <v>42</v>
      </c>
      <c r="BK43" s="6">
        <v>4482.2125</v>
      </c>
      <c r="BL43" s="6">
        <v>33</v>
      </c>
      <c r="BM43" s="113">
        <v>4431.775000000001</v>
      </c>
      <c r="BN43" s="113">
        <v>38</v>
      </c>
      <c r="BO43" s="113">
        <v>4169.5</v>
      </c>
      <c r="BP43" s="113">
        <v>46</v>
      </c>
      <c r="BQ43" s="113">
        <v>4932.72025</v>
      </c>
      <c r="BR43" s="113">
        <v>32</v>
      </c>
      <c r="BS43" s="37">
        <v>4884.431433849652</v>
      </c>
      <c r="BT43" s="37">
        <v>46</v>
      </c>
      <c r="BW43" s="37"/>
      <c r="BX43" s="37"/>
    </row>
    <row r="44" spans="1:76" ht="12.75">
      <c r="A44" s="6">
        <v>42</v>
      </c>
      <c r="B44" s="87" t="s">
        <v>253</v>
      </c>
      <c r="C44" s="5">
        <v>4073.313993697317</v>
      </c>
      <c r="D44" s="5">
        <v>2</v>
      </c>
      <c r="E44" s="113">
        <v>3434.2333333333336</v>
      </c>
      <c r="F44" s="113">
        <v>30</v>
      </c>
      <c r="G44" s="113">
        <v>4121.08</v>
      </c>
      <c r="H44" s="113">
        <v>1</v>
      </c>
      <c r="I44" s="6">
        <v>4477.060899157501</v>
      </c>
      <c r="J44" s="6">
        <v>1</v>
      </c>
      <c r="K44" s="6">
        <v>7671.222734590833</v>
      </c>
      <c r="L44" s="6">
        <v>1</v>
      </c>
      <c r="M44" s="6">
        <v>6168.5</v>
      </c>
      <c r="N44" s="6">
        <v>8</v>
      </c>
      <c r="O44" s="113">
        <v>3071.0833333333335</v>
      </c>
      <c r="P44" s="113">
        <v>39</v>
      </c>
      <c r="Q44" s="113">
        <v>3893.775</v>
      </c>
      <c r="R44" s="113">
        <v>8</v>
      </c>
      <c r="S44" s="113">
        <v>4436.258333333333</v>
      </c>
      <c r="T44" s="113">
        <v>12</v>
      </c>
      <c r="U44" s="113">
        <v>2232.7</v>
      </c>
      <c r="V44" s="113">
        <v>38</v>
      </c>
      <c r="W44" s="113">
        <v>932.5333333333333</v>
      </c>
      <c r="X44" s="113">
        <v>38</v>
      </c>
      <c r="Y44" s="113">
        <v>5180.491666666666</v>
      </c>
      <c r="Z44" s="113">
        <v>18</v>
      </c>
      <c r="AA44" s="113">
        <v>3680.816666666667</v>
      </c>
      <c r="AB44" s="113">
        <v>22</v>
      </c>
      <c r="AC44" s="113">
        <v>1723.8416666666665</v>
      </c>
      <c r="AD44" s="113">
        <v>11</v>
      </c>
      <c r="AE44" s="113">
        <v>4028.275</v>
      </c>
      <c r="AF44" s="113">
        <v>1</v>
      </c>
      <c r="AG44" s="185">
        <v>4774.75</v>
      </c>
      <c r="AH44" s="185">
        <v>2</v>
      </c>
      <c r="AI44" s="6">
        <v>3313.183333333334</v>
      </c>
      <c r="AJ44" s="6">
        <v>28</v>
      </c>
      <c r="AK44" s="113">
        <v>4811.872</v>
      </c>
      <c r="AL44" s="113">
        <v>2</v>
      </c>
      <c r="AM44" s="6">
        <v>4406.22</v>
      </c>
      <c r="AN44" s="6">
        <v>23</v>
      </c>
      <c r="AO44" s="113">
        <v>3927.4</v>
      </c>
      <c r="AP44" s="113">
        <v>8</v>
      </c>
      <c r="AQ44" s="113">
        <v>4711.983333333334</v>
      </c>
      <c r="AR44" s="113">
        <v>1</v>
      </c>
      <c r="AS44" s="113">
        <v>7184.541666666667</v>
      </c>
      <c r="AT44" s="113">
        <v>1</v>
      </c>
      <c r="AU44" s="113">
        <v>6041.666666666667</v>
      </c>
      <c r="AV44" s="113">
        <v>3</v>
      </c>
      <c r="AW44" s="113">
        <v>3531.745833333333</v>
      </c>
      <c r="AX44" s="113">
        <v>9</v>
      </c>
      <c r="AY44" s="113">
        <v>2667.5833333333335</v>
      </c>
      <c r="AZ44" s="113">
        <v>35</v>
      </c>
      <c r="BA44" s="113">
        <v>4785.958333333333</v>
      </c>
      <c r="BB44" s="113">
        <v>37</v>
      </c>
      <c r="BC44" s="6">
        <v>2379.3333333333335</v>
      </c>
      <c r="BD44" s="6">
        <v>31</v>
      </c>
      <c r="BE44" s="6">
        <v>4444.5</v>
      </c>
      <c r="BF44" s="6">
        <v>22</v>
      </c>
      <c r="BG44" s="6">
        <v>2513.5</v>
      </c>
      <c r="BH44" s="6">
        <v>42</v>
      </c>
      <c r="BI44" s="6">
        <v>1436.9083333333335</v>
      </c>
      <c r="BJ44" s="6">
        <v>8</v>
      </c>
      <c r="BK44" s="6">
        <v>6002.0625</v>
      </c>
      <c r="BL44" s="6">
        <v>7</v>
      </c>
      <c r="BM44" s="113">
        <v>5503.291666666667</v>
      </c>
      <c r="BN44" s="113">
        <v>9</v>
      </c>
      <c r="BO44" s="113">
        <v>5413.625</v>
      </c>
      <c r="BP44" s="113">
        <v>17</v>
      </c>
      <c r="BQ44" s="113">
        <v>6381.55425</v>
      </c>
      <c r="BR44" s="113">
        <v>3</v>
      </c>
      <c r="BS44" s="37">
        <v>7458.916045408337</v>
      </c>
      <c r="BT44" s="37">
        <v>15</v>
      </c>
      <c r="BW44" s="37"/>
      <c r="BX44" s="37"/>
    </row>
    <row r="45" spans="1:76" ht="12.75">
      <c r="A45" s="6">
        <v>43</v>
      </c>
      <c r="B45" s="91" t="s">
        <v>407</v>
      </c>
      <c r="C45" s="5">
        <v>3759.094558765973</v>
      </c>
      <c r="D45" s="5">
        <v>13</v>
      </c>
      <c r="E45" s="113">
        <v>3961.025</v>
      </c>
      <c r="F45" s="113">
        <v>15</v>
      </c>
      <c r="G45" s="113">
        <v>3237.8633333333332</v>
      </c>
      <c r="H45" s="113">
        <v>20</v>
      </c>
      <c r="I45" s="6">
        <v>3880.775583294167</v>
      </c>
      <c r="J45" s="6">
        <v>22</v>
      </c>
      <c r="K45" s="6">
        <v>5510.9282776283335</v>
      </c>
      <c r="L45" s="6">
        <v>29</v>
      </c>
      <c r="M45" s="6">
        <v>6601.75</v>
      </c>
      <c r="N45" s="6">
        <v>2</v>
      </c>
      <c r="O45" s="113">
        <v>3889.2916666666665</v>
      </c>
      <c r="P45" s="113">
        <v>7</v>
      </c>
      <c r="Q45" s="113">
        <v>4223.3</v>
      </c>
      <c r="R45" s="113">
        <v>2</v>
      </c>
      <c r="S45" s="113">
        <v>4041.725</v>
      </c>
      <c r="T45" s="113">
        <v>22</v>
      </c>
      <c r="U45" s="113">
        <v>2647.4083333333333</v>
      </c>
      <c r="V45" s="113">
        <v>12</v>
      </c>
      <c r="W45" s="113">
        <v>481.9583333333333</v>
      </c>
      <c r="X45" s="113">
        <v>50</v>
      </c>
      <c r="Y45" s="113">
        <v>4624.558333333333</v>
      </c>
      <c r="Z45" s="113">
        <v>34</v>
      </c>
      <c r="AA45" s="113">
        <v>3662.883333333333</v>
      </c>
      <c r="AB45" s="113">
        <v>23</v>
      </c>
      <c r="AC45" s="113">
        <v>836.1416666666668</v>
      </c>
      <c r="AD45" s="113">
        <v>42</v>
      </c>
      <c r="AE45" s="113">
        <v>3476.8250000000003</v>
      </c>
      <c r="AF45" s="113">
        <v>12</v>
      </c>
      <c r="AG45" s="185">
        <v>3205.5833333333335</v>
      </c>
      <c r="AH45" s="185">
        <v>46</v>
      </c>
      <c r="AI45" s="6">
        <v>3635.9833333333336</v>
      </c>
      <c r="AJ45" s="6">
        <v>16</v>
      </c>
      <c r="AK45" s="113">
        <v>3803.3013333333333</v>
      </c>
      <c r="AL45" s="113">
        <v>36</v>
      </c>
      <c r="AM45" s="6">
        <v>4484.678333333333</v>
      </c>
      <c r="AN45" s="6">
        <v>17</v>
      </c>
      <c r="AO45" s="113">
        <v>4165.465</v>
      </c>
      <c r="AP45" s="113">
        <v>7</v>
      </c>
      <c r="AQ45" s="113">
        <v>4676.116666666666</v>
      </c>
      <c r="AR45" s="113">
        <v>2</v>
      </c>
      <c r="AS45" s="113">
        <v>4942.875</v>
      </c>
      <c r="AT45" s="113">
        <v>16</v>
      </c>
      <c r="AU45" s="113">
        <v>5380</v>
      </c>
      <c r="AV45" s="113">
        <v>10</v>
      </c>
      <c r="AW45" s="113">
        <v>3711.0791666666664</v>
      </c>
      <c r="AX45" s="113">
        <v>5</v>
      </c>
      <c r="AY45" s="113">
        <v>2376.1666666666665</v>
      </c>
      <c r="AZ45" s="113">
        <v>44</v>
      </c>
      <c r="BA45" s="113">
        <v>5021.333333333333</v>
      </c>
      <c r="BB45" s="113">
        <v>29</v>
      </c>
      <c r="BC45" s="6">
        <v>2599.3333333333335</v>
      </c>
      <c r="BD45" s="6">
        <v>20</v>
      </c>
      <c r="BE45" s="6">
        <v>3805.5</v>
      </c>
      <c r="BF45" s="6">
        <v>45</v>
      </c>
      <c r="BG45" s="6">
        <v>2340</v>
      </c>
      <c r="BH45" s="6">
        <v>45</v>
      </c>
      <c r="BI45" s="6">
        <v>1217.225</v>
      </c>
      <c r="BJ45" s="6">
        <v>22</v>
      </c>
      <c r="BK45" s="6">
        <v>5998.7</v>
      </c>
      <c r="BL45" s="6">
        <v>8</v>
      </c>
      <c r="BM45" s="113">
        <v>5718.491666666668</v>
      </c>
      <c r="BN45" s="113">
        <v>4</v>
      </c>
      <c r="BO45" s="113">
        <v>5850.75</v>
      </c>
      <c r="BP45" s="113">
        <v>6</v>
      </c>
      <c r="BQ45" s="113">
        <v>5487.1965</v>
      </c>
      <c r="BR45" s="113">
        <v>13</v>
      </c>
      <c r="BS45" s="37">
        <v>7398.803524229075</v>
      </c>
      <c r="BT45" s="37">
        <v>17</v>
      </c>
      <c r="BW45" s="37"/>
      <c r="BX45" s="37"/>
    </row>
    <row r="46" spans="1:76" ht="12.75">
      <c r="A46" s="6">
        <v>44</v>
      </c>
      <c r="B46" s="91" t="s">
        <v>106</v>
      </c>
      <c r="C46" s="5">
        <v>3704.317700834894</v>
      </c>
      <c r="D46" s="5">
        <v>15</v>
      </c>
      <c r="E46" s="113">
        <v>3833.25</v>
      </c>
      <c r="F46" s="113">
        <v>19</v>
      </c>
      <c r="G46" s="113">
        <v>3445.89</v>
      </c>
      <c r="H46" s="113">
        <v>14</v>
      </c>
      <c r="I46" s="6">
        <v>4086.098730020833</v>
      </c>
      <c r="J46" s="6">
        <v>14</v>
      </c>
      <c r="K46" s="6">
        <v>5051.889296417499</v>
      </c>
      <c r="L46" s="6">
        <v>35</v>
      </c>
      <c r="M46" s="6">
        <v>4809.5</v>
      </c>
      <c r="N46" s="6">
        <v>40</v>
      </c>
      <c r="O46" s="113">
        <v>3261.625</v>
      </c>
      <c r="P46" s="113">
        <v>33</v>
      </c>
      <c r="Q46" s="113">
        <v>4055.1750000000006</v>
      </c>
      <c r="R46" s="113">
        <v>4</v>
      </c>
      <c r="S46" s="113">
        <v>3779.45</v>
      </c>
      <c r="T46" s="113">
        <v>27</v>
      </c>
      <c r="U46" s="113">
        <v>2595.85</v>
      </c>
      <c r="V46" s="113">
        <v>16</v>
      </c>
      <c r="W46" s="113">
        <v>1974.9083333333335</v>
      </c>
      <c r="X46" s="113">
        <v>3</v>
      </c>
      <c r="Y46" s="113">
        <v>4873.383333333333</v>
      </c>
      <c r="Z46" s="113">
        <v>27</v>
      </c>
      <c r="AA46" s="113">
        <v>4084.316666666666</v>
      </c>
      <c r="AB46" s="113">
        <v>9</v>
      </c>
      <c r="AC46" s="113">
        <v>1741.775</v>
      </c>
      <c r="AD46" s="113">
        <v>9</v>
      </c>
      <c r="AE46" s="113">
        <v>3149.5416666666665</v>
      </c>
      <c r="AF46" s="113">
        <v>23</v>
      </c>
      <c r="AG46" s="185">
        <v>4259.166666666667</v>
      </c>
      <c r="AH46" s="185">
        <v>19</v>
      </c>
      <c r="AI46" s="6">
        <v>3752.55</v>
      </c>
      <c r="AJ46" s="6">
        <v>13</v>
      </c>
      <c r="AK46" s="113">
        <v>4199.986666666667</v>
      </c>
      <c r="AL46" s="113">
        <v>25</v>
      </c>
      <c r="AM46" s="6">
        <v>4484.678333333333</v>
      </c>
      <c r="AN46" s="6">
        <v>17</v>
      </c>
      <c r="AO46" s="113">
        <v>4419.67</v>
      </c>
      <c r="AP46" s="113">
        <v>2</v>
      </c>
      <c r="AQ46" s="113">
        <v>3723.4083333333333</v>
      </c>
      <c r="AR46" s="113">
        <v>17</v>
      </c>
      <c r="AS46" s="113">
        <v>4528.166666666667</v>
      </c>
      <c r="AT46" s="113">
        <v>29</v>
      </c>
      <c r="AU46" s="113">
        <v>5301.333333333333</v>
      </c>
      <c r="AV46" s="113">
        <v>12</v>
      </c>
      <c r="AW46" s="113">
        <v>3664.004166666667</v>
      </c>
      <c r="AX46" s="113">
        <v>7</v>
      </c>
      <c r="AY46" s="113">
        <v>2409.7916666666665</v>
      </c>
      <c r="AZ46" s="113">
        <v>43</v>
      </c>
      <c r="BA46" s="113">
        <v>4617.833333333333</v>
      </c>
      <c r="BB46" s="113">
        <v>40</v>
      </c>
      <c r="BC46" s="6">
        <v>2589.6666666666665</v>
      </c>
      <c r="BD46" s="6">
        <v>21</v>
      </c>
      <c r="BE46" s="6">
        <v>4117.5</v>
      </c>
      <c r="BF46" s="6">
        <v>36</v>
      </c>
      <c r="BG46" s="6">
        <v>2739</v>
      </c>
      <c r="BH46" s="6">
        <v>34</v>
      </c>
      <c r="BI46" s="6">
        <v>1378.625</v>
      </c>
      <c r="BJ46" s="6">
        <v>14</v>
      </c>
      <c r="BK46" s="6">
        <v>5107.637500000001</v>
      </c>
      <c r="BL46" s="6">
        <v>22</v>
      </c>
      <c r="BM46" s="113">
        <v>5117.724999999999</v>
      </c>
      <c r="BN46" s="113">
        <v>23</v>
      </c>
      <c r="BO46" s="113">
        <v>5413.625</v>
      </c>
      <c r="BP46" s="113">
        <v>17</v>
      </c>
      <c r="BQ46" s="113">
        <v>5206.8985</v>
      </c>
      <c r="BR46" s="113">
        <v>22</v>
      </c>
      <c r="BS46" s="37">
        <v>6405.265766661931</v>
      </c>
      <c r="BT46" s="37">
        <v>38</v>
      </c>
      <c r="BW46" s="37"/>
      <c r="BX46" s="37"/>
    </row>
    <row r="47" spans="1:106" ht="12.75">
      <c r="A47" s="6">
        <v>45</v>
      </c>
      <c r="B47" s="148" t="s">
        <v>257</v>
      </c>
      <c r="C47" s="5">
        <v>3674.5604083890516</v>
      </c>
      <c r="D47" s="5">
        <v>16</v>
      </c>
      <c r="E47" s="113">
        <v>4160.533333333334</v>
      </c>
      <c r="F47" s="113">
        <v>10</v>
      </c>
      <c r="G47" s="113">
        <v>3459.564166666667</v>
      </c>
      <c r="H47" s="113">
        <v>13</v>
      </c>
      <c r="I47" s="6">
        <v>3790.8139381766664</v>
      </c>
      <c r="J47" s="6">
        <v>27</v>
      </c>
      <c r="K47" s="6">
        <v>5934.778827476667</v>
      </c>
      <c r="L47" s="6">
        <v>24</v>
      </c>
      <c r="M47" s="6">
        <v>5731.75</v>
      </c>
      <c r="N47" s="6">
        <v>17</v>
      </c>
      <c r="O47" s="113">
        <v>3763.758333333333</v>
      </c>
      <c r="P47" s="113">
        <v>13</v>
      </c>
      <c r="Q47" s="113">
        <v>2598.0916666666667</v>
      </c>
      <c r="R47" s="113">
        <v>40</v>
      </c>
      <c r="S47" s="113">
        <v>4992.191666666667</v>
      </c>
      <c r="T47" s="113">
        <v>4</v>
      </c>
      <c r="U47" s="113">
        <v>2138.55</v>
      </c>
      <c r="V47" s="113">
        <v>44</v>
      </c>
      <c r="W47" s="113">
        <v>1815.75</v>
      </c>
      <c r="X47" s="113">
        <v>8</v>
      </c>
      <c r="Y47" s="113">
        <v>4694.05</v>
      </c>
      <c r="Z47" s="113">
        <v>32</v>
      </c>
      <c r="AA47" s="113">
        <v>3918.433333333333</v>
      </c>
      <c r="AB47" s="113">
        <v>14</v>
      </c>
      <c r="AC47" s="113">
        <v>2066.8166666666666</v>
      </c>
      <c r="AD47" s="113">
        <v>1</v>
      </c>
      <c r="AE47" s="113">
        <v>3230.241666666667</v>
      </c>
      <c r="AF47" s="113">
        <v>20</v>
      </c>
      <c r="AG47" s="185">
        <v>3878.0833333333335</v>
      </c>
      <c r="AH47" s="185">
        <v>30</v>
      </c>
      <c r="AI47" s="6">
        <v>3813.0750000000003</v>
      </c>
      <c r="AJ47" s="6">
        <v>11</v>
      </c>
      <c r="AK47" s="113">
        <v>4292.522666666667</v>
      </c>
      <c r="AL47" s="113">
        <v>19</v>
      </c>
      <c r="AM47" s="6">
        <v>4628.817500000001</v>
      </c>
      <c r="AN47" s="6">
        <v>10</v>
      </c>
      <c r="AO47" s="113">
        <v>946.88</v>
      </c>
      <c r="AP47" s="113">
        <v>44</v>
      </c>
      <c r="AQ47" s="113">
        <v>3165.2333333333336</v>
      </c>
      <c r="AR47" s="113">
        <v>32</v>
      </c>
      <c r="AS47" s="113">
        <v>3295.25</v>
      </c>
      <c r="AT47" s="113">
        <v>45</v>
      </c>
      <c r="AU47" s="113">
        <v>4472</v>
      </c>
      <c r="AV47" s="113">
        <v>34</v>
      </c>
      <c r="AW47" s="113">
        <v>3513.8125</v>
      </c>
      <c r="AX47" s="113">
        <v>10</v>
      </c>
      <c r="AY47" s="113">
        <v>3284.0416666666665</v>
      </c>
      <c r="AZ47" s="113">
        <v>13</v>
      </c>
      <c r="BA47" s="113">
        <v>5761.083333333333</v>
      </c>
      <c r="BB47" s="113">
        <v>12</v>
      </c>
      <c r="BC47" s="6">
        <v>2900.3333333333335</v>
      </c>
      <c r="BD47" s="6">
        <v>13</v>
      </c>
      <c r="BE47" s="6">
        <v>4534</v>
      </c>
      <c r="BF47" s="6">
        <v>18</v>
      </c>
      <c r="BG47" s="6">
        <v>3339.5</v>
      </c>
      <c r="BH47" s="6">
        <v>7</v>
      </c>
      <c r="BI47" s="6">
        <v>1172.3916666666667</v>
      </c>
      <c r="BJ47" s="6">
        <v>27</v>
      </c>
      <c r="BK47" s="6">
        <v>4952.9625</v>
      </c>
      <c r="BL47" s="6">
        <v>24</v>
      </c>
      <c r="BM47" s="113">
        <v>4124.666666666667</v>
      </c>
      <c r="BN47" s="113">
        <v>44</v>
      </c>
      <c r="BO47" s="113">
        <v>4741.125</v>
      </c>
      <c r="BP47" s="113">
        <v>38</v>
      </c>
      <c r="BQ47" s="113">
        <v>5346.17325</v>
      </c>
      <c r="BR47" s="113">
        <v>16</v>
      </c>
      <c r="BS47" s="37">
        <v>6510.725081710957</v>
      </c>
      <c r="BT47" s="37">
        <v>35</v>
      </c>
      <c r="BU47" s="63"/>
      <c r="BV47" s="48"/>
      <c r="BW47" s="73"/>
      <c r="BX47" s="73"/>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row>
    <row r="48" spans="1:76" s="48" customFormat="1" ht="12.75">
      <c r="A48" s="110">
        <v>46</v>
      </c>
      <c r="B48" s="148" t="s">
        <v>259</v>
      </c>
      <c r="C48" s="173">
        <v>3357.892198020264</v>
      </c>
      <c r="D48" s="173">
        <v>37</v>
      </c>
      <c r="E48" s="113">
        <v>4510.233333333334</v>
      </c>
      <c r="F48" s="113">
        <v>3</v>
      </c>
      <c r="G48" s="113">
        <v>3714.89</v>
      </c>
      <c r="H48" s="113">
        <v>6</v>
      </c>
      <c r="I48" s="6">
        <v>3900.1464122774996</v>
      </c>
      <c r="J48" s="6">
        <v>20</v>
      </c>
      <c r="K48" s="6">
        <v>6746.076525030833</v>
      </c>
      <c r="L48" s="6">
        <v>6</v>
      </c>
      <c r="M48" s="6">
        <v>4633.5</v>
      </c>
      <c r="N48" s="6">
        <v>41</v>
      </c>
      <c r="O48" s="113">
        <v>3396.125</v>
      </c>
      <c r="P48" s="113">
        <v>27</v>
      </c>
      <c r="Q48" s="113">
        <v>2654.133333333333</v>
      </c>
      <c r="R48" s="113">
        <v>38</v>
      </c>
      <c r="S48" s="113">
        <v>4806.133333333334</v>
      </c>
      <c r="T48" s="113">
        <v>8</v>
      </c>
      <c r="U48" s="113">
        <v>2313.4</v>
      </c>
      <c r="V48" s="113">
        <v>31</v>
      </c>
      <c r="W48" s="113">
        <v>573.8666666666667</v>
      </c>
      <c r="X48" s="113">
        <v>48</v>
      </c>
      <c r="Y48" s="113">
        <v>2730.35</v>
      </c>
      <c r="Z48" s="113">
        <v>50</v>
      </c>
      <c r="AA48" s="113">
        <v>2770.7</v>
      </c>
      <c r="AB48" s="113">
        <v>48</v>
      </c>
      <c r="AC48" s="113">
        <v>562.6583333333334</v>
      </c>
      <c r="AD48" s="113">
        <v>50</v>
      </c>
      <c r="AE48" s="113">
        <v>2878.3</v>
      </c>
      <c r="AF48" s="113">
        <v>34</v>
      </c>
      <c r="AG48" s="185">
        <v>3564.25</v>
      </c>
      <c r="AH48" s="185">
        <v>39</v>
      </c>
      <c r="AI48" s="6">
        <v>3795.1416666666664</v>
      </c>
      <c r="AJ48" s="6">
        <v>12</v>
      </c>
      <c r="AK48" s="113">
        <v>3385.8133333333335</v>
      </c>
      <c r="AL48" s="113">
        <v>46</v>
      </c>
      <c r="AM48" s="6">
        <v>3887.05</v>
      </c>
      <c r="AN48" s="6">
        <v>41</v>
      </c>
      <c r="AO48" s="113">
        <v>1831.89</v>
      </c>
      <c r="AP48" s="113">
        <v>37</v>
      </c>
      <c r="AQ48" s="113">
        <v>3174.2</v>
      </c>
      <c r="AR48" s="113">
        <v>30</v>
      </c>
      <c r="AS48" s="113">
        <v>4169.5</v>
      </c>
      <c r="AT48" s="113">
        <v>37</v>
      </c>
      <c r="AU48" s="113">
        <v>5055</v>
      </c>
      <c r="AV48" s="113">
        <v>22</v>
      </c>
      <c r="AW48" s="113">
        <v>3340.0833333333335</v>
      </c>
      <c r="AX48" s="113">
        <v>12</v>
      </c>
      <c r="AY48" s="113">
        <v>1905.4166666666667</v>
      </c>
      <c r="AZ48" s="113">
        <v>47</v>
      </c>
      <c r="BA48" s="113">
        <v>4718.708333333333</v>
      </c>
      <c r="BB48" s="113">
        <v>38</v>
      </c>
      <c r="BC48" s="6">
        <v>3541.6666666666665</v>
      </c>
      <c r="BD48" s="6">
        <v>1</v>
      </c>
      <c r="BE48" s="6">
        <v>4534.5</v>
      </c>
      <c r="BF48" s="6">
        <v>17</v>
      </c>
      <c r="BG48" s="6">
        <v>3099.5</v>
      </c>
      <c r="BH48" s="6">
        <v>19</v>
      </c>
      <c r="BI48" s="6">
        <v>1143.25</v>
      </c>
      <c r="BJ48" s="6">
        <v>30</v>
      </c>
      <c r="BK48" s="6">
        <v>5400.174999999999</v>
      </c>
      <c r="BL48" s="6">
        <v>15</v>
      </c>
      <c r="BM48" s="113">
        <v>4133.633333333333</v>
      </c>
      <c r="BN48" s="113">
        <v>43</v>
      </c>
      <c r="BO48" s="113">
        <v>3799.625</v>
      </c>
      <c r="BP48" s="113">
        <v>48</v>
      </c>
      <c r="BQ48" s="113">
        <v>4254.70575</v>
      </c>
      <c r="BR48" s="113">
        <v>46</v>
      </c>
      <c r="BS48" s="73">
        <v>4765.09589313628</v>
      </c>
      <c r="BT48" s="73">
        <v>48</v>
      </c>
      <c r="BU48" s="63"/>
      <c r="BW48" s="73"/>
      <c r="BX48" s="73"/>
    </row>
    <row r="49" spans="1:72" ht="12.75">
      <c r="A49" s="1">
        <v>47</v>
      </c>
      <c r="B49" s="88" t="s">
        <v>261</v>
      </c>
      <c r="C49" s="5">
        <v>3716.472332489685</v>
      </c>
      <c r="D49" s="5">
        <v>14</v>
      </c>
      <c r="E49" s="113">
        <v>1800.0583333333332</v>
      </c>
      <c r="F49" s="113">
        <v>48</v>
      </c>
      <c r="G49" s="113">
        <v>2496.5441666666666</v>
      </c>
      <c r="H49" s="113">
        <v>42</v>
      </c>
      <c r="I49" s="6">
        <v>4170.596808046666</v>
      </c>
      <c r="J49" s="6">
        <v>12</v>
      </c>
      <c r="K49" s="6">
        <v>7272.11488746</v>
      </c>
      <c r="L49" s="6">
        <v>2</v>
      </c>
      <c r="M49" s="6">
        <v>6409.25</v>
      </c>
      <c r="N49" s="6">
        <v>4</v>
      </c>
      <c r="O49" s="113">
        <v>2013.0166666666667</v>
      </c>
      <c r="P49" s="113">
        <v>50</v>
      </c>
      <c r="Q49" s="113">
        <v>2647.4083333333333</v>
      </c>
      <c r="R49" s="113">
        <v>39</v>
      </c>
      <c r="S49" s="113">
        <v>2591.366666666667</v>
      </c>
      <c r="T49" s="113">
        <v>48</v>
      </c>
      <c r="U49" s="113">
        <v>2421</v>
      </c>
      <c r="V49" s="113">
        <v>27</v>
      </c>
      <c r="W49" s="113">
        <v>1943.525</v>
      </c>
      <c r="X49" s="113">
        <v>4</v>
      </c>
      <c r="Y49" s="113">
        <v>6216.141666666666</v>
      </c>
      <c r="Z49" s="113">
        <v>2</v>
      </c>
      <c r="AA49" s="113">
        <v>3445.441666666666</v>
      </c>
      <c r="AB49" s="113">
        <v>31</v>
      </c>
      <c r="AC49" s="113">
        <v>1201.5333333333335</v>
      </c>
      <c r="AD49" s="113">
        <v>31</v>
      </c>
      <c r="AE49" s="113">
        <v>3068.8416666666667</v>
      </c>
      <c r="AF49" s="113">
        <v>30</v>
      </c>
      <c r="AG49" s="185">
        <v>4416.083333333333</v>
      </c>
      <c r="AH49" s="185">
        <v>10</v>
      </c>
      <c r="AI49" s="6">
        <v>2503.941666666667</v>
      </c>
      <c r="AJ49" s="6">
        <v>45</v>
      </c>
      <c r="AK49" s="113">
        <v>4746.594666666667</v>
      </c>
      <c r="AL49" s="113">
        <v>5</v>
      </c>
      <c r="AM49" s="6">
        <v>4795.149166666667</v>
      </c>
      <c r="AN49" s="6">
        <v>8</v>
      </c>
      <c r="AO49" s="113">
        <v>3213.205</v>
      </c>
      <c r="AP49" s="113">
        <v>19</v>
      </c>
      <c r="AQ49" s="113">
        <v>3492.516666666667</v>
      </c>
      <c r="AR49" s="113">
        <v>24</v>
      </c>
      <c r="AS49" s="113">
        <v>6388.75</v>
      </c>
      <c r="AT49" s="113">
        <v>3</v>
      </c>
      <c r="AU49" s="113">
        <v>3418.6666666666665</v>
      </c>
      <c r="AV49" s="113">
        <v>46</v>
      </c>
      <c r="AW49" s="113">
        <v>2451.2625000000003</v>
      </c>
      <c r="AX49" s="113">
        <v>37</v>
      </c>
      <c r="AY49" s="113">
        <v>3149.5416666666665</v>
      </c>
      <c r="AZ49" s="113">
        <v>16</v>
      </c>
      <c r="BA49" s="113">
        <v>6287.875</v>
      </c>
      <c r="BB49" s="113">
        <v>2</v>
      </c>
      <c r="BC49" s="6">
        <v>2249.3333333333335</v>
      </c>
      <c r="BD49" s="6">
        <v>33</v>
      </c>
      <c r="BE49" s="6">
        <v>4595</v>
      </c>
      <c r="BF49" s="6">
        <v>14</v>
      </c>
      <c r="BG49" s="6">
        <v>3114.5</v>
      </c>
      <c r="BH49" s="6">
        <v>18</v>
      </c>
      <c r="BI49" s="6">
        <v>1244.125</v>
      </c>
      <c r="BJ49" s="6">
        <v>20</v>
      </c>
      <c r="BK49" s="6">
        <v>5346.375</v>
      </c>
      <c r="BL49" s="6">
        <v>17</v>
      </c>
      <c r="BM49" s="113">
        <v>6364.091666666667</v>
      </c>
      <c r="BN49" s="113">
        <v>1</v>
      </c>
      <c r="BO49" s="113">
        <v>6422.375</v>
      </c>
      <c r="BP49" s="113">
        <v>1</v>
      </c>
      <c r="BQ49" s="113">
        <v>6419.88675</v>
      </c>
      <c r="BR49" s="113">
        <v>2</v>
      </c>
      <c r="BS49" s="73">
        <v>6682.790279948842</v>
      </c>
      <c r="BT49" s="18">
        <v>32</v>
      </c>
    </row>
    <row r="50" spans="1:72" ht="12.75">
      <c r="A50" s="13">
        <v>48</v>
      </c>
      <c r="B50" s="157" t="s">
        <v>263</v>
      </c>
      <c r="C50" s="42">
        <v>3332.5630625467625</v>
      </c>
      <c r="D50" s="42">
        <v>39</v>
      </c>
      <c r="E50" s="191">
        <v>3308.7</v>
      </c>
      <c r="F50" s="191">
        <v>32</v>
      </c>
      <c r="G50" s="191">
        <v>2494.3025000000002</v>
      </c>
      <c r="H50" s="191">
        <v>43</v>
      </c>
      <c r="I50" s="29">
        <v>2910.8968934325</v>
      </c>
      <c r="J50" s="29">
        <v>47</v>
      </c>
      <c r="K50" s="29">
        <v>6332.052753881667</v>
      </c>
      <c r="L50" s="29">
        <v>14</v>
      </c>
      <c r="M50" s="29">
        <v>6048.75</v>
      </c>
      <c r="N50" s="29">
        <v>12</v>
      </c>
      <c r="O50" s="191">
        <v>2967.9666666666667</v>
      </c>
      <c r="P50" s="191">
        <v>43</v>
      </c>
      <c r="Q50" s="191">
        <v>2445.6583333333333</v>
      </c>
      <c r="R50" s="191">
        <v>43</v>
      </c>
      <c r="S50" s="191">
        <v>3624.7749999999996</v>
      </c>
      <c r="T50" s="191">
        <v>31</v>
      </c>
      <c r="U50" s="191">
        <v>2503.941666666667</v>
      </c>
      <c r="V50" s="191">
        <v>20</v>
      </c>
      <c r="W50" s="191">
        <v>1055.825</v>
      </c>
      <c r="X50" s="191">
        <v>33</v>
      </c>
      <c r="Y50" s="191">
        <v>4862.175</v>
      </c>
      <c r="Z50" s="191">
        <v>28</v>
      </c>
      <c r="AA50" s="191">
        <v>3618.05</v>
      </c>
      <c r="AB50" s="191">
        <v>25</v>
      </c>
      <c r="AC50" s="191">
        <v>1232.9166666666667</v>
      </c>
      <c r="AD50" s="191">
        <v>30</v>
      </c>
      <c r="AE50" s="191">
        <v>3236.9666666666667</v>
      </c>
      <c r="AF50" s="191">
        <v>19</v>
      </c>
      <c r="AG50" s="192">
        <v>3362.5</v>
      </c>
      <c r="AH50" s="192">
        <v>44</v>
      </c>
      <c r="AI50" s="29">
        <v>3053.15</v>
      </c>
      <c r="AJ50" s="29">
        <v>37</v>
      </c>
      <c r="AK50" s="191">
        <v>4279.6106666666665</v>
      </c>
      <c r="AL50" s="191">
        <v>21</v>
      </c>
      <c r="AM50" s="29">
        <v>3331.565</v>
      </c>
      <c r="AN50" s="29">
        <v>47</v>
      </c>
      <c r="AO50" s="191">
        <v>1187.635</v>
      </c>
      <c r="AP50" s="191">
        <v>41</v>
      </c>
      <c r="AQ50" s="191">
        <v>2438.9333333333334</v>
      </c>
      <c r="AR50" s="191">
        <v>45</v>
      </c>
      <c r="AS50" s="191">
        <v>3911.7083333333335</v>
      </c>
      <c r="AT50" s="191">
        <v>40</v>
      </c>
      <c r="AU50" s="191">
        <v>4505.666666666667</v>
      </c>
      <c r="AV50" s="191">
        <v>32</v>
      </c>
      <c r="AW50" s="191">
        <v>3150.6625</v>
      </c>
      <c r="AX50" s="191">
        <v>19</v>
      </c>
      <c r="AY50" s="191">
        <v>3127.125</v>
      </c>
      <c r="AZ50" s="191">
        <v>18</v>
      </c>
      <c r="BA50" s="191">
        <v>5189.458333333333</v>
      </c>
      <c r="BB50" s="191">
        <v>27</v>
      </c>
      <c r="BC50" s="29">
        <v>2587.3333333333335</v>
      </c>
      <c r="BD50" s="29">
        <v>22</v>
      </c>
      <c r="BE50" s="29">
        <v>4771.5</v>
      </c>
      <c r="BF50" s="29">
        <v>9</v>
      </c>
      <c r="BG50" s="29">
        <v>2569.5</v>
      </c>
      <c r="BH50" s="29">
        <v>40</v>
      </c>
      <c r="BI50" s="29">
        <v>1170.15</v>
      </c>
      <c r="BJ50" s="29">
        <v>28</v>
      </c>
      <c r="BK50" s="29">
        <v>4744.4875</v>
      </c>
      <c r="BL50" s="29">
        <v>28</v>
      </c>
      <c r="BM50" s="191">
        <v>4321.933333333333</v>
      </c>
      <c r="BN50" s="191">
        <v>40</v>
      </c>
      <c r="BO50" s="191">
        <v>4909.25</v>
      </c>
      <c r="BP50" s="191">
        <v>34</v>
      </c>
      <c r="BQ50" s="191">
        <v>5120.078750000001</v>
      </c>
      <c r="BR50" s="191">
        <v>28</v>
      </c>
      <c r="BS50" s="21">
        <v>6480.019484920367</v>
      </c>
      <c r="BT50" s="21">
        <v>37</v>
      </c>
    </row>
    <row r="51" spans="1:74" ht="12.75" customHeight="1">
      <c r="A51" s="92"/>
      <c r="B51" s="174" t="s">
        <v>4</v>
      </c>
      <c r="C51" s="5">
        <v>3558.868465460336</v>
      </c>
      <c r="D51" s="5"/>
      <c r="E51" s="114">
        <v>3536.649479166666</v>
      </c>
      <c r="F51" s="114"/>
      <c r="G51" s="114">
        <v>3120.5307638888894</v>
      </c>
      <c r="H51" s="114"/>
      <c r="I51" s="187">
        <v>3805.0922831912326</v>
      </c>
      <c r="J51" s="114"/>
      <c r="K51" s="187">
        <v>5733.52390496335</v>
      </c>
      <c r="L51" s="37"/>
      <c r="M51" s="187">
        <v>5419.010416666667</v>
      </c>
      <c r="O51" s="114">
        <v>3397.619444444444</v>
      </c>
      <c r="P51" s="114"/>
      <c r="Q51" s="114">
        <v>3090.557812499999</v>
      </c>
      <c r="R51" s="114"/>
      <c r="S51" s="114">
        <v>3822.6954861111117</v>
      </c>
      <c r="T51" s="114"/>
      <c r="U51" s="114">
        <v>2414.088194444445</v>
      </c>
      <c r="V51" s="114"/>
      <c r="W51" s="114">
        <v>1247.6743055555557</v>
      </c>
      <c r="X51" s="114"/>
      <c r="Y51" s="114">
        <v>4819.583333333333</v>
      </c>
      <c r="Z51" s="114"/>
      <c r="AA51" s="114">
        <v>3616.508854166667</v>
      </c>
      <c r="AB51" s="114"/>
      <c r="AC51" s="114">
        <v>1338.0881944444448</v>
      </c>
      <c r="AD51" s="114"/>
      <c r="AE51" s="114">
        <v>3166.9145833333337</v>
      </c>
      <c r="AF51" s="114"/>
      <c r="AG51" s="187">
        <v>4035.934027777778</v>
      </c>
      <c r="AH51" s="186"/>
      <c r="AI51" s="187">
        <v>3366.749826388889</v>
      </c>
      <c r="AJ51" s="18"/>
      <c r="AK51" s="114">
        <v>4121.842166666667</v>
      </c>
      <c r="AL51" s="114"/>
      <c r="AM51" s="95">
        <v>4321.984704861112</v>
      </c>
      <c r="AN51" s="36"/>
      <c r="AO51" s="114">
        <v>2716.031354166667</v>
      </c>
      <c r="AP51" s="114"/>
      <c r="AQ51" s="114">
        <v>3364.881770833333</v>
      </c>
      <c r="AR51" s="114"/>
      <c r="AS51" s="114">
        <v>4634.178819444443</v>
      </c>
      <c r="AT51" s="114"/>
      <c r="AU51" s="114">
        <v>4715.131944444444</v>
      </c>
      <c r="AV51" s="114"/>
      <c r="AW51" s="114">
        <v>2884.3711805555563</v>
      </c>
      <c r="AX51" s="114"/>
      <c r="AY51" s="114">
        <v>2905.993923611111</v>
      </c>
      <c r="AZ51" s="114"/>
      <c r="BA51" s="114">
        <v>5224.95138888889</v>
      </c>
      <c r="BB51" s="114"/>
      <c r="BC51" s="187">
        <v>2522.3888888888887</v>
      </c>
      <c r="BD51" s="37"/>
      <c r="BE51" s="187">
        <v>4357.229166666667</v>
      </c>
      <c r="BG51" s="187">
        <v>2941.65625</v>
      </c>
      <c r="BI51" s="187">
        <v>1206.6237847222221</v>
      </c>
      <c r="BK51" s="187">
        <v>4891.246614583333</v>
      </c>
      <c r="BM51" s="114">
        <v>4959.033680555555</v>
      </c>
      <c r="BO51" s="18">
        <v>5184.5546875</v>
      </c>
      <c r="BQ51" s="114">
        <v>5142.793838541666</v>
      </c>
      <c r="BS51" s="18">
        <v>6924.2618198765285</v>
      </c>
      <c r="BT51" s="36"/>
      <c r="BU51" s="175"/>
      <c r="BV51" s="175"/>
    </row>
    <row r="52" spans="1:76" s="182" customFormat="1" ht="14.25">
      <c r="A52" s="176"/>
      <c r="B52" s="177" t="s">
        <v>60</v>
      </c>
      <c r="C52" s="15">
        <v>12.7</v>
      </c>
      <c r="D52" s="15"/>
      <c r="E52" s="178">
        <v>11.4</v>
      </c>
      <c r="F52" s="179"/>
      <c r="G52" s="178">
        <v>11.4</v>
      </c>
      <c r="H52" s="179"/>
      <c r="I52" s="186">
        <v>10.2</v>
      </c>
      <c r="J52" s="179"/>
      <c r="K52" s="178">
        <v>13.4</v>
      </c>
      <c r="L52" s="180"/>
      <c r="M52" s="178">
        <v>15.6</v>
      </c>
      <c r="N52" s="181"/>
      <c r="O52" s="178">
        <v>12.6</v>
      </c>
      <c r="P52" s="179"/>
      <c r="Q52" s="178">
        <v>10.5</v>
      </c>
      <c r="R52" s="179"/>
      <c r="S52" s="178">
        <v>13.5</v>
      </c>
      <c r="T52" s="179"/>
      <c r="U52" s="178">
        <v>12.7</v>
      </c>
      <c r="V52" s="179"/>
      <c r="W52" s="178"/>
      <c r="X52" s="179"/>
      <c r="Y52" s="178">
        <v>14.5</v>
      </c>
      <c r="Z52" s="179"/>
      <c r="AA52" s="179">
        <v>10.5</v>
      </c>
      <c r="AB52" s="179"/>
      <c r="AC52" s="178">
        <v>18.8</v>
      </c>
      <c r="AD52" s="179"/>
      <c r="AE52" s="178" t="s">
        <v>267</v>
      </c>
      <c r="AF52" s="179"/>
      <c r="AG52" s="186" t="s">
        <v>268</v>
      </c>
      <c r="AH52" s="186"/>
      <c r="AI52" s="186">
        <v>11</v>
      </c>
      <c r="AJ52" s="181"/>
      <c r="AK52" s="178">
        <v>6.8</v>
      </c>
      <c r="AL52" s="179"/>
      <c r="AM52" s="178">
        <v>8.1</v>
      </c>
      <c r="AO52" s="178">
        <v>16.6</v>
      </c>
      <c r="AP52" s="179"/>
      <c r="AQ52" s="179">
        <v>8.8</v>
      </c>
      <c r="AR52" s="179"/>
      <c r="AS52" s="178">
        <v>13</v>
      </c>
      <c r="AT52" s="179"/>
      <c r="AU52" s="178">
        <v>8.5</v>
      </c>
      <c r="AV52" s="179"/>
      <c r="AW52" s="178">
        <v>10.3</v>
      </c>
      <c r="AX52" s="179"/>
      <c r="AY52" s="178">
        <v>9.3</v>
      </c>
      <c r="AZ52" s="179"/>
      <c r="BA52" s="178">
        <v>8.9</v>
      </c>
      <c r="BB52" s="179"/>
      <c r="BC52" s="186">
        <v>11.5</v>
      </c>
      <c r="BD52" s="180"/>
      <c r="BE52" s="186">
        <v>8</v>
      </c>
      <c r="BF52" s="181"/>
      <c r="BG52" s="186">
        <v>11.4</v>
      </c>
      <c r="BH52" s="181"/>
      <c r="BI52" s="186">
        <v>23.4</v>
      </c>
      <c r="BJ52" s="181"/>
      <c r="BK52" s="186">
        <v>11.6</v>
      </c>
      <c r="BL52" s="181"/>
      <c r="BM52" s="178">
        <v>9.7</v>
      </c>
      <c r="BN52" s="189"/>
      <c r="BO52" s="190">
        <v>6.6</v>
      </c>
      <c r="BP52" s="189"/>
      <c r="BQ52" s="259" t="s">
        <v>271</v>
      </c>
      <c r="BR52" s="259"/>
      <c r="BS52" s="259"/>
      <c r="BT52" s="259"/>
      <c r="BU52" s="183"/>
      <c r="BV52" s="184"/>
      <c r="BW52" s="181"/>
      <c r="BX52" s="181"/>
    </row>
    <row r="53" spans="2:72" ht="12.75" customHeight="1">
      <c r="B53" s="174" t="s">
        <v>15</v>
      </c>
      <c r="C53" s="5">
        <v>272.98448922969965</v>
      </c>
      <c r="D53" s="5"/>
      <c r="E53" s="114">
        <v>662.2453321843801</v>
      </c>
      <c r="F53" s="114"/>
      <c r="G53" s="114">
        <v>585.2207332850287</v>
      </c>
      <c r="H53" s="114"/>
      <c r="I53" s="188">
        <v>634.3325521102214</v>
      </c>
      <c r="J53" s="114"/>
      <c r="K53" s="188">
        <v>1251.3650146939542</v>
      </c>
      <c r="L53" s="18"/>
      <c r="M53" s="188">
        <v>1191.9629188863219</v>
      </c>
      <c r="O53" s="114">
        <v>699.8215963134223</v>
      </c>
      <c r="P53" s="114"/>
      <c r="Q53" s="114">
        <v>534.0014981252393</v>
      </c>
      <c r="R53" s="114"/>
      <c r="S53" s="114">
        <v>846.6938053393328</v>
      </c>
      <c r="T53" s="114"/>
      <c r="U53" s="114">
        <v>498.7524703364051</v>
      </c>
      <c r="V53" s="114"/>
      <c r="W53" s="114" t="s">
        <v>266</v>
      </c>
      <c r="X53" s="114"/>
      <c r="Y53" s="114">
        <v>1145.7942805466143</v>
      </c>
      <c r="Z53" s="114"/>
      <c r="AA53" s="114">
        <v>622.6279359831734</v>
      </c>
      <c r="AB53" s="114"/>
      <c r="AC53" s="114">
        <v>410.9043035387518</v>
      </c>
      <c r="AD53" s="114"/>
      <c r="AE53" s="114">
        <v>364.5613254309897</v>
      </c>
      <c r="AF53" s="114"/>
      <c r="AG53" s="188">
        <v>449.7539771919755</v>
      </c>
      <c r="AH53" s="186"/>
      <c r="AI53" s="188">
        <v>606.4917037080282</v>
      </c>
      <c r="AJ53" s="36"/>
      <c r="AK53" s="18">
        <v>454.64837695373626</v>
      </c>
      <c r="AL53" s="36"/>
      <c r="AM53" s="18">
        <v>574.3865829445067</v>
      </c>
      <c r="AN53" s="36"/>
      <c r="AO53" s="114">
        <v>903.1524788207139</v>
      </c>
      <c r="AP53" s="114"/>
      <c r="AQ53" s="114">
        <v>485.17257410808645</v>
      </c>
      <c r="AR53" s="114"/>
      <c r="AS53" s="114">
        <v>980.6502604564653</v>
      </c>
      <c r="AT53" s="114"/>
      <c r="AU53" s="114">
        <v>657.9799389039152</v>
      </c>
      <c r="AV53" s="114"/>
      <c r="AW53" s="114">
        <v>482.94609775142953</v>
      </c>
      <c r="AX53" s="114"/>
      <c r="AY53" s="114">
        <v>437.7813457271412</v>
      </c>
      <c r="AZ53" s="114"/>
      <c r="BA53" s="114">
        <v>755.2967805218467</v>
      </c>
      <c r="BB53" s="114"/>
      <c r="BC53" s="188">
        <v>472.37733504759376</v>
      </c>
      <c r="BD53" s="37"/>
      <c r="BE53" s="188">
        <v>568.6553027391316</v>
      </c>
      <c r="BG53" s="188">
        <v>548.853398762669</v>
      </c>
      <c r="BI53" s="188">
        <v>463.2048071138007</v>
      </c>
      <c r="BK53" s="188">
        <v>1130.0817669531705</v>
      </c>
      <c r="BM53" s="114">
        <v>786.2060968134671</v>
      </c>
      <c r="BN53" s="114"/>
      <c r="BO53" s="114">
        <v>684.7620900721652</v>
      </c>
      <c r="BP53" s="114"/>
      <c r="BQ53" s="114"/>
      <c r="BR53" s="114"/>
      <c r="BS53" s="18"/>
      <c r="BT53" s="36"/>
    </row>
    <row r="54" spans="2:73" s="18" customFormat="1" ht="12">
      <c r="B54" s="194" t="s">
        <v>115</v>
      </c>
      <c r="C54" s="5">
        <v>95</v>
      </c>
      <c r="E54" s="18">
        <v>3</v>
      </c>
      <c r="G54" s="18">
        <v>3</v>
      </c>
      <c r="I54" s="186">
        <v>3</v>
      </c>
      <c r="K54" s="18">
        <v>3</v>
      </c>
      <c r="M54" s="18">
        <v>4</v>
      </c>
      <c r="O54" s="18">
        <v>3</v>
      </c>
      <c r="P54" s="37"/>
      <c r="Q54" s="18">
        <v>3</v>
      </c>
      <c r="S54" s="18">
        <v>3</v>
      </c>
      <c r="U54" s="18">
        <v>3</v>
      </c>
      <c r="W54" s="18">
        <v>3</v>
      </c>
      <c r="Y54" s="18">
        <v>3</v>
      </c>
      <c r="AA54" s="18">
        <v>3</v>
      </c>
      <c r="AC54" s="18">
        <v>3</v>
      </c>
      <c r="AE54" s="18">
        <v>3</v>
      </c>
      <c r="AG54" s="186">
        <v>3</v>
      </c>
      <c r="AH54" s="186"/>
      <c r="AI54" s="186">
        <v>3</v>
      </c>
      <c r="AK54" s="18">
        <v>3</v>
      </c>
      <c r="AM54" s="18">
        <v>3</v>
      </c>
      <c r="AO54" s="18">
        <v>2</v>
      </c>
      <c r="AQ54" s="18">
        <v>3</v>
      </c>
      <c r="AS54" s="18">
        <v>3</v>
      </c>
      <c r="AU54" s="18">
        <v>3</v>
      </c>
      <c r="AW54" s="18">
        <v>3</v>
      </c>
      <c r="AY54" s="18">
        <v>3</v>
      </c>
      <c r="BA54" s="18">
        <v>3</v>
      </c>
      <c r="BC54" s="186">
        <v>3</v>
      </c>
      <c r="BE54" s="186">
        <v>3</v>
      </c>
      <c r="BG54" s="186">
        <v>3</v>
      </c>
      <c r="BI54" s="186">
        <v>3</v>
      </c>
      <c r="BK54" s="186">
        <v>2</v>
      </c>
      <c r="BM54" s="18">
        <v>3</v>
      </c>
      <c r="BO54" s="18">
        <v>2</v>
      </c>
      <c r="BQ54" s="18">
        <v>1</v>
      </c>
      <c r="BS54" s="18">
        <v>1</v>
      </c>
      <c r="BU54" s="193"/>
    </row>
    <row r="55" spans="7:56" ht="12">
      <c r="G55" s="12"/>
      <c r="H55" s="12"/>
      <c r="I55" s="12"/>
      <c r="J55" s="12"/>
      <c r="K55" s="12"/>
      <c r="L55" s="12"/>
      <c r="O55" s="12"/>
      <c r="P55" s="74"/>
      <c r="Q55" s="12"/>
      <c r="R55" s="12"/>
      <c r="S55" s="12"/>
      <c r="W55" s="36"/>
      <c r="X55" s="36"/>
      <c r="AC55" s="36"/>
      <c r="AD55" s="36"/>
      <c r="AI55" s="36"/>
      <c r="AJ55" s="36"/>
      <c r="AX55" s="18"/>
      <c r="AY55" s="18"/>
      <c r="AZ55" s="18"/>
      <c r="BA55" s="18"/>
      <c r="BB55" s="18"/>
      <c r="BC55" s="18"/>
      <c r="BD55" s="18"/>
    </row>
    <row r="56" spans="7:56" ht="12">
      <c r="G56" s="12"/>
      <c r="H56" s="12"/>
      <c r="I56" s="12"/>
      <c r="J56" s="12"/>
      <c r="K56" s="12"/>
      <c r="L56" s="12"/>
      <c r="O56" s="12"/>
      <c r="P56" s="12"/>
      <c r="Q56" s="12"/>
      <c r="R56" s="12"/>
      <c r="S56" s="12"/>
      <c r="W56" s="36"/>
      <c r="X56" s="36"/>
      <c r="AC56" s="36"/>
      <c r="AD56" s="36"/>
      <c r="AI56" s="36"/>
      <c r="AJ56" s="36"/>
      <c r="BC56" s="18"/>
      <c r="BD56" s="18"/>
    </row>
    <row r="57" spans="16:49" ht="12">
      <c r="P57" s="12"/>
      <c r="W57" s="36"/>
      <c r="X57" s="36"/>
      <c r="AC57" s="36"/>
      <c r="AD57" s="36"/>
      <c r="AE57" s="36"/>
      <c r="AF57" s="36"/>
      <c r="AG57" s="36"/>
      <c r="AH57" s="36"/>
      <c r="AI57" s="36"/>
      <c r="AJ57" s="36"/>
      <c r="AK57" s="36"/>
      <c r="AL57" s="36"/>
      <c r="AM57" s="36"/>
      <c r="AN57" s="36"/>
      <c r="AO57" s="36"/>
      <c r="AP57" s="36"/>
      <c r="AQ57" s="36"/>
      <c r="AR57" s="36"/>
      <c r="AS57" s="36"/>
      <c r="AT57" s="36"/>
      <c r="AU57" s="36"/>
      <c r="AV57" s="36"/>
      <c r="AW57" s="36"/>
    </row>
    <row r="58" spans="16:49" ht="12">
      <c r="P58" s="12"/>
      <c r="W58" s="36"/>
      <c r="X58" s="36"/>
      <c r="AC58" s="36"/>
      <c r="AD58" s="36"/>
      <c r="AE58" s="36"/>
      <c r="AF58" s="36"/>
      <c r="AG58" s="36"/>
      <c r="AH58" s="36"/>
      <c r="AI58" s="36"/>
      <c r="AJ58" s="36"/>
      <c r="AK58" s="36"/>
      <c r="AL58" s="36"/>
      <c r="AM58" s="36"/>
      <c r="AN58" s="36"/>
      <c r="AO58" s="36"/>
      <c r="AP58" s="36"/>
      <c r="AQ58" s="36"/>
      <c r="AR58" s="36"/>
      <c r="AS58" s="36"/>
      <c r="AT58" s="36"/>
      <c r="AU58" s="36"/>
      <c r="AV58" s="36"/>
      <c r="AW58" s="36"/>
    </row>
    <row r="59" spans="16:49" ht="12">
      <c r="P59" s="12"/>
      <c r="AE59" s="36"/>
      <c r="AF59" s="36"/>
      <c r="AG59" s="36"/>
      <c r="AH59" s="36"/>
      <c r="AK59" s="36"/>
      <c r="AL59" s="36"/>
      <c r="AM59" s="36"/>
      <c r="AN59" s="36"/>
      <c r="AO59" s="36"/>
      <c r="AP59" s="36"/>
      <c r="AQ59" s="36"/>
      <c r="AR59" s="36"/>
      <c r="AS59" s="36"/>
      <c r="AT59" s="36"/>
      <c r="AU59" s="36"/>
      <c r="AV59" s="36"/>
      <c r="AW59" s="36"/>
    </row>
    <row r="60" spans="16:49" ht="12">
      <c r="P60" s="12"/>
      <c r="AE60" s="36"/>
      <c r="AF60" s="36"/>
      <c r="AG60" s="36"/>
      <c r="AH60" s="36"/>
      <c r="AK60" s="36"/>
      <c r="AL60" s="36"/>
      <c r="AM60" s="36"/>
      <c r="AN60" s="36"/>
      <c r="AO60" s="36"/>
      <c r="AP60" s="36"/>
      <c r="AQ60" s="36"/>
      <c r="AR60" s="36"/>
      <c r="AS60" s="36"/>
      <c r="AT60" s="36"/>
      <c r="AU60" s="36"/>
      <c r="AV60" s="36"/>
      <c r="AW60" s="36"/>
    </row>
    <row r="61" ht="12">
      <c r="P61" s="12"/>
    </row>
    <row r="62" ht="12">
      <c r="P62" s="12"/>
    </row>
    <row r="63" ht="12">
      <c r="P63" s="12"/>
    </row>
    <row r="64" ht="12">
      <c r="P64" s="12"/>
    </row>
    <row r="65" ht="12">
      <c r="P65" s="12"/>
    </row>
    <row r="66" ht="12">
      <c r="P66" s="12"/>
    </row>
    <row r="67" ht="12">
      <c r="P67" s="12"/>
    </row>
    <row r="68" ht="12">
      <c r="P68" s="12"/>
    </row>
    <row r="69" ht="12">
      <c r="P69" s="12"/>
    </row>
    <row r="70" ht="12">
      <c r="P70" s="12"/>
    </row>
    <row r="71" ht="12">
      <c r="P71" s="12"/>
    </row>
    <row r="72" ht="12">
      <c r="P72" s="12"/>
    </row>
    <row r="73" ht="12">
      <c r="P73" s="12"/>
    </row>
    <row r="74" ht="12">
      <c r="P74" s="12"/>
    </row>
    <row r="75" ht="12">
      <c r="P75" s="12"/>
    </row>
    <row r="76" ht="12">
      <c r="P76" s="12"/>
    </row>
    <row r="77" ht="12">
      <c r="P77" s="12"/>
    </row>
    <row r="78" ht="12">
      <c r="P78" s="12"/>
    </row>
    <row r="79" ht="12">
      <c r="P79" s="12"/>
    </row>
    <row r="80" ht="12">
      <c r="P80" s="12"/>
    </row>
    <row r="81" ht="12">
      <c r="P81" s="12"/>
    </row>
    <row r="82" ht="12">
      <c r="P82" s="12"/>
    </row>
    <row r="83" ht="12">
      <c r="P83" s="12"/>
    </row>
    <row r="84" ht="12">
      <c r="P84" s="12"/>
    </row>
    <row r="85" ht="12">
      <c r="P85" s="12"/>
    </row>
    <row r="86" ht="12">
      <c r="P86" s="12"/>
    </row>
    <row r="87" ht="12">
      <c r="P87" s="12"/>
    </row>
    <row r="88" ht="12">
      <c r="P88" s="12"/>
    </row>
    <row r="89" ht="12">
      <c r="P89" s="12"/>
    </row>
    <row r="90" ht="12">
      <c r="P90" s="12"/>
    </row>
    <row r="91" ht="12">
      <c r="P91" s="12"/>
    </row>
    <row r="92" ht="12">
      <c r="P92" s="12"/>
    </row>
    <row r="93" ht="12">
      <c r="P93" s="12"/>
    </row>
    <row r="94" ht="12">
      <c r="P94" s="12"/>
    </row>
    <row r="95" ht="12">
      <c r="P95" s="12"/>
    </row>
    <row r="96" ht="12">
      <c r="P96" s="12"/>
    </row>
    <row r="97" ht="12">
      <c r="P97" s="12"/>
    </row>
    <row r="98" ht="12">
      <c r="P98" s="12"/>
    </row>
    <row r="99" ht="12">
      <c r="P99" s="12"/>
    </row>
    <row r="100" ht="12">
      <c r="P100" s="12"/>
    </row>
    <row r="101" ht="12">
      <c r="P101" s="12"/>
    </row>
    <row r="102" ht="12">
      <c r="P102" s="12"/>
    </row>
    <row r="103" ht="12">
      <c r="P103" s="12"/>
    </row>
    <row r="104" ht="12">
      <c r="P104" s="12"/>
    </row>
    <row r="105" ht="12">
      <c r="P105" s="12"/>
    </row>
    <row r="106" ht="12">
      <c r="P106" s="12"/>
    </row>
    <row r="107" ht="12">
      <c r="P107" s="12"/>
    </row>
    <row r="108" ht="12">
      <c r="P108" s="12"/>
    </row>
    <row r="109" ht="12">
      <c r="P109" s="12"/>
    </row>
    <row r="110" ht="12">
      <c r="P110" s="12"/>
    </row>
    <row r="111" ht="12">
      <c r="P111" s="12"/>
    </row>
    <row r="112" ht="12">
      <c r="P112" s="12"/>
    </row>
    <row r="113" ht="12">
      <c r="P113" s="12"/>
    </row>
    <row r="114" ht="12">
      <c r="P114" s="12"/>
    </row>
    <row r="115" ht="12">
      <c r="P115" s="12"/>
    </row>
    <row r="116" ht="12">
      <c r="P116" s="12"/>
    </row>
    <row r="117" ht="12">
      <c r="P117" s="12"/>
    </row>
    <row r="118" ht="12">
      <c r="P118" s="12"/>
    </row>
    <row r="119" ht="12">
      <c r="P119" s="12"/>
    </row>
    <row r="120" ht="12">
      <c r="P120" s="12"/>
    </row>
    <row r="121" ht="12">
      <c r="P121" s="12"/>
    </row>
    <row r="122" ht="12">
      <c r="P122" s="12"/>
    </row>
  </sheetData>
  <mergeCells count="36">
    <mergeCell ref="AY1:AZ1"/>
    <mergeCell ref="AG1:AH1"/>
    <mergeCell ref="BS1:BT1"/>
    <mergeCell ref="BQ1:BR1"/>
    <mergeCell ref="BI1:BJ1"/>
    <mergeCell ref="BA1:BB1"/>
    <mergeCell ref="BG1:BH1"/>
    <mergeCell ref="BM1:BN1"/>
    <mergeCell ref="BK1:BL1"/>
    <mergeCell ref="BE1:BF1"/>
    <mergeCell ref="AU1:AV1"/>
    <mergeCell ref="AW1:AX1"/>
    <mergeCell ref="AA1:AB1"/>
    <mergeCell ref="I1:J1"/>
    <mergeCell ref="AK1:AL1"/>
    <mergeCell ref="AM1:AN1"/>
    <mergeCell ref="AO1:AP1"/>
    <mergeCell ref="C1:D1"/>
    <mergeCell ref="Y1:Z1"/>
    <mergeCell ref="AC1:AD1"/>
    <mergeCell ref="S1:T1"/>
    <mergeCell ref="W1:X1"/>
    <mergeCell ref="O1:P1"/>
    <mergeCell ref="M1:N1"/>
    <mergeCell ref="G1:H1"/>
    <mergeCell ref="Q1:R1"/>
    <mergeCell ref="BQ52:BT52"/>
    <mergeCell ref="K1:L1"/>
    <mergeCell ref="E1:F1"/>
    <mergeCell ref="AQ1:AR1"/>
    <mergeCell ref="BO1:BP1"/>
    <mergeCell ref="U1:V1"/>
    <mergeCell ref="AE1:AF1"/>
    <mergeCell ref="AI1:AJ1"/>
    <mergeCell ref="BC1:BD1"/>
    <mergeCell ref="AS1:AT1"/>
  </mergeCells>
  <printOptions horizontalCentered="1"/>
  <pageMargins left="0.47" right="0.56" top="0.63" bottom="0.38" header="0.44" footer="0.5"/>
  <pageSetup horizontalDpi="600" verticalDpi="600" orientation="portrait" scale="80" r:id="rId1"/>
  <headerFooter alignWithMargins="0">
    <oddHeader>&amp;CTable 4.  Mean grain yield (kg/ha) of 48 entries at individual locations of the 2005 SRPN.</oddHeader>
  </headerFooter>
  <colBreaks count="10" manualBreakCount="10">
    <brk id="8" max="65535" man="1"/>
    <brk id="14" max="65535" man="1"/>
    <brk id="22" max="65535" man="1"/>
    <brk id="30" max="65535" man="1"/>
    <brk id="36" max="55" man="1"/>
    <brk id="44" max="65535" man="1"/>
    <brk id="48" max="65535" man="1"/>
    <brk id="54" max="55" man="1"/>
    <brk id="62" max="65535" man="1"/>
    <brk id="68" max="65535" man="1"/>
  </colBreaks>
</worksheet>
</file>

<file path=xl/worksheets/sheet6.xml><?xml version="1.0" encoding="utf-8"?>
<worksheet xmlns="http://schemas.openxmlformats.org/spreadsheetml/2006/main" xmlns:r="http://schemas.openxmlformats.org/officeDocument/2006/relationships">
  <dimension ref="A1:R54"/>
  <sheetViews>
    <sheetView workbookViewId="0" topLeftCell="A1">
      <selection activeCell="A1" sqref="A1"/>
    </sheetView>
  </sheetViews>
  <sheetFormatPr defaultColWidth="9.140625" defaultRowHeight="12.75"/>
  <cols>
    <col min="1" max="1" width="6.57421875" style="35" customWidth="1"/>
    <col min="2" max="2" width="20.28125" style="98" customWidth="1"/>
    <col min="3" max="4" width="6.140625" style="35" customWidth="1"/>
    <col min="5" max="5" width="8.8515625" style="35" customWidth="1"/>
    <col min="6" max="18" width="6.140625" style="35" customWidth="1"/>
    <col min="19" max="16384" width="9.140625" style="35" customWidth="1"/>
  </cols>
  <sheetData>
    <row r="1" spans="1:18" ht="12">
      <c r="A1" s="65" t="s">
        <v>0</v>
      </c>
      <c r="B1" s="96" t="s">
        <v>1</v>
      </c>
      <c r="C1" s="265" t="s">
        <v>27</v>
      </c>
      <c r="D1" s="265"/>
      <c r="E1" s="265" t="s">
        <v>88</v>
      </c>
      <c r="F1" s="265"/>
      <c r="G1" s="265" t="s">
        <v>28</v>
      </c>
      <c r="H1" s="265"/>
      <c r="I1" s="265" t="s">
        <v>29</v>
      </c>
      <c r="J1" s="265"/>
      <c r="K1" s="265" t="s">
        <v>30</v>
      </c>
      <c r="L1" s="265"/>
      <c r="M1" s="265" t="s">
        <v>31</v>
      </c>
      <c r="N1" s="265"/>
      <c r="O1" s="265" t="s">
        <v>32</v>
      </c>
      <c r="P1" s="265"/>
      <c r="Q1" s="265" t="s">
        <v>33</v>
      </c>
      <c r="R1" s="265"/>
    </row>
    <row r="2" spans="1:18" ht="12">
      <c r="A2" s="21"/>
      <c r="B2" s="97"/>
      <c r="C2" s="21" t="s">
        <v>4</v>
      </c>
      <c r="D2" s="21" t="s">
        <v>5</v>
      </c>
      <c r="E2" s="21" t="s">
        <v>4</v>
      </c>
      <c r="F2" s="21" t="s">
        <v>5</v>
      </c>
      <c r="G2" s="21" t="s">
        <v>4</v>
      </c>
      <c r="H2" s="21" t="s">
        <v>5</v>
      </c>
      <c r="I2" s="21" t="s">
        <v>4</v>
      </c>
      <c r="J2" s="21" t="s">
        <v>5</v>
      </c>
      <c r="K2" s="21" t="s">
        <v>4</v>
      </c>
      <c r="L2" s="21" t="s">
        <v>5</v>
      </c>
      <c r="M2" s="21" t="s">
        <v>4</v>
      </c>
      <c r="N2" s="21" t="s">
        <v>5</v>
      </c>
      <c r="O2" s="21" t="s">
        <v>4</v>
      </c>
      <c r="P2" s="21" t="s">
        <v>5</v>
      </c>
      <c r="Q2" s="21" t="s">
        <v>4</v>
      </c>
      <c r="R2" s="21" t="s">
        <v>5</v>
      </c>
    </row>
    <row r="3" spans="1:18" ht="12.75">
      <c r="A3" s="6">
        <v>1</v>
      </c>
      <c r="B3" s="91" t="s">
        <v>2</v>
      </c>
      <c r="C3" s="5">
        <v>2530.0497044881063</v>
      </c>
      <c r="D3" s="5">
        <v>48</v>
      </c>
      <c r="E3" s="6">
        <v>3429.611942637</v>
      </c>
      <c r="F3" s="6">
        <v>48</v>
      </c>
      <c r="G3" s="6">
        <v>2034.4245833333332</v>
      </c>
      <c r="H3" s="6">
        <v>48</v>
      </c>
      <c r="I3" s="6">
        <v>2024.225</v>
      </c>
      <c r="J3" s="6">
        <v>48</v>
      </c>
      <c r="K3" s="6">
        <v>2155.5866666666666</v>
      </c>
      <c r="L3" s="6">
        <v>37</v>
      </c>
      <c r="M3" s="6">
        <v>2364.6108749999994</v>
      </c>
      <c r="N3" s="6">
        <v>48</v>
      </c>
      <c r="O3" s="6">
        <v>2948.0325000000003</v>
      </c>
      <c r="P3" s="6">
        <v>47</v>
      </c>
      <c r="Q3" s="6">
        <v>2393.8571428571427</v>
      </c>
      <c r="R3" s="6">
        <v>48</v>
      </c>
    </row>
    <row r="4" spans="1:18" ht="12.75">
      <c r="A4" s="6">
        <v>2</v>
      </c>
      <c r="B4" s="91" t="s">
        <v>3</v>
      </c>
      <c r="C4" s="5">
        <v>2873.3340190195786</v>
      </c>
      <c r="D4" s="5">
        <v>47</v>
      </c>
      <c r="E4" s="6">
        <v>3655.970730686</v>
      </c>
      <c r="F4" s="6">
        <v>47</v>
      </c>
      <c r="G4" s="6">
        <v>3011.903333333333</v>
      </c>
      <c r="H4" s="6">
        <v>36</v>
      </c>
      <c r="I4" s="6">
        <v>2498.3374999999996</v>
      </c>
      <c r="J4" s="6">
        <v>44</v>
      </c>
      <c r="K4" s="6">
        <v>2419.655</v>
      </c>
      <c r="L4" s="6">
        <v>21</v>
      </c>
      <c r="M4" s="6">
        <v>2996.7339750000006</v>
      </c>
      <c r="N4" s="6">
        <v>46</v>
      </c>
      <c r="O4" s="6">
        <v>2755.913333333333</v>
      </c>
      <c r="P4" s="6">
        <v>48</v>
      </c>
      <c r="Q4" s="6">
        <v>2791.8571428571427</v>
      </c>
      <c r="R4" s="6">
        <v>43</v>
      </c>
    </row>
    <row r="5" spans="1:18" ht="12.75">
      <c r="A5" s="6">
        <v>3</v>
      </c>
      <c r="B5" s="146" t="s">
        <v>17</v>
      </c>
      <c r="C5" s="5">
        <v>3045.4659244336567</v>
      </c>
      <c r="D5" s="5">
        <v>46</v>
      </c>
      <c r="E5" s="6">
        <v>5091.56158211975</v>
      </c>
      <c r="F5" s="6">
        <v>24</v>
      </c>
      <c r="G5" s="6">
        <v>2487.5775</v>
      </c>
      <c r="H5" s="6">
        <v>45</v>
      </c>
      <c r="I5" s="6">
        <v>2607.61875</v>
      </c>
      <c r="J5" s="6">
        <v>42</v>
      </c>
      <c r="K5" s="6">
        <v>2245.7016666666664</v>
      </c>
      <c r="L5" s="6">
        <v>31</v>
      </c>
      <c r="M5" s="6">
        <v>2768.218475</v>
      </c>
      <c r="N5" s="6">
        <v>47</v>
      </c>
      <c r="O5" s="6">
        <v>3127.8308333333334</v>
      </c>
      <c r="P5" s="6">
        <v>46</v>
      </c>
      <c r="Q5" s="6">
        <v>2897.285714285714</v>
      </c>
      <c r="R5" s="6">
        <v>39</v>
      </c>
    </row>
    <row r="6" spans="1:18" ht="12.75">
      <c r="A6" s="6">
        <v>4</v>
      </c>
      <c r="B6" s="147" t="s">
        <v>55</v>
      </c>
      <c r="C6" s="5">
        <v>3284.0887980835273</v>
      </c>
      <c r="D6" s="5">
        <v>43</v>
      </c>
      <c r="E6" s="6">
        <v>4606.5573817935</v>
      </c>
      <c r="F6" s="6">
        <v>41</v>
      </c>
      <c r="G6" s="6">
        <v>2967.182083333333</v>
      </c>
      <c r="H6" s="6">
        <v>39</v>
      </c>
      <c r="I6" s="6">
        <v>2756.129166666667</v>
      </c>
      <c r="J6" s="6">
        <v>41</v>
      </c>
      <c r="K6" s="6">
        <v>1966.39</v>
      </c>
      <c r="L6" s="6">
        <v>41</v>
      </c>
      <c r="M6" s="6">
        <v>3480.22785</v>
      </c>
      <c r="N6" s="6">
        <v>33</v>
      </c>
      <c r="O6" s="6">
        <v>4093.5408333333335</v>
      </c>
      <c r="P6" s="6">
        <v>26</v>
      </c>
      <c r="Q6" s="6">
        <v>2861.4285714285716</v>
      </c>
      <c r="R6" s="6">
        <v>41</v>
      </c>
    </row>
    <row r="7" spans="1:18" ht="12.75">
      <c r="A7" s="6">
        <v>5</v>
      </c>
      <c r="B7" s="86" t="s">
        <v>107</v>
      </c>
      <c r="C7" s="5">
        <v>3479.2832823740796</v>
      </c>
      <c r="D7" s="5">
        <v>31</v>
      </c>
      <c r="E7" s="6">
        <v>4324.52428255375</v>
      </c>
      <c r="F7" s="6">
        <v>46</v>
      </c>
      <c r="G7" s="6">
        <v>3203.79</v>
      </c>
      <c r="H7" s="6">
        <v>28</v>
      </c>
      <c r="I7" s="6">
        <v>3354.654166666667</v>
      </c>
      <c r="J7" s="6">
        <v>19</v>
      </c>
      <c r="K7" s="6">
        <v>2131.825</v>
      </c>
      <c r="L7" s="6">
        <v>38</v>
      </c>
      <c r="M7" s="6">
        <v>3689.7183250000007</v>
      </c>
      <c r="N7" s="6">
        <v>23</v>
      </c>
      <c r="O7" s="6">
        <v>4013.695833333333</v>
      </c>
      <c r="P7" s="6">
        <v>28</v>
      </c>
      <c r="Q7" s="6">
        <v>3295.4285714285716</v>
      </c>
      <c r="R7" s="6">
        <v>17</v>
      </c>
    </row>
    <row r="8" spans="1:18" ht="12.75">
      <c r="A8" s="6">
        <v>6</v>
      </c>
      <c r="B8" s="86" t="s">
        <v>183</v>
      </c>
      <c r="C8" s="5">
        <v>3303.571728984605</v>
      </c>
      <c r="D8" s="5">
        <v>41</v>
      </c>
      <c r="E8" s="6">
        <v>4861.4869753537505</v>
      </c>
      <c r="F8" s="6">
        <v>32</v>
      </c>
      <c r="G8" s="6">
        <v>3070.29875</v>
      </c>
      <c r="H8" s="6">
        <v>33</v>
      </c>
      <c r="I8" s="6">
        <v>3083.4125000000004</v>
      </c>
      <c r="J8" s="6">
        <v>31</v>
      </c>
      <c r="K8" s="6">
        <v>1869.1016666666667</v>
      </c>
      <c r="L8" s="6">
        <v>45</v>
      </c>
      <c r="M8" s="6">
        <v>3179.519475</v>
      </c>
      <c r="N8" s="6">
        <v>43</v>
      </c>
      <c r="O8" s="6">
        <v>3898.474166666667</v>
      </c>
      <c r="P8" s="6">
        <v>34</v>
      </c>
      <c r="Q8" s="6">
        <v>3395.1428571428573</v>
      </c>
      <c r="R8" s="6">
        <v>13</v>
      </c>
    </row>
    <row r="9" spans="1:18" ht="12.75">
      <c r="A9" s="6">
        <v>7</v>
      </c>
      <c r="B9" s="86" t="s">
        <v>185</v>
      </c>
      <c r="C9" s="5">
        <v>3562.101664256841</v>
      </c>
      <c r="D9" s="5">
        <v>26</v>
      </c>
      <c r="E9" s="6">
        <v>5467.99721044</v>
      </c>
      <c r="F9" s="6">
        <v>9</v>
      </c>
      <c r="G9" s="6">
        <v>3245.036666666667</v>
      </c>
      <c r="H9" s="6">
        <v>27</v>
      </c>
      <c r="I9" s="6">
        <v>3364.741666666667</v>
      </c>
      <c r="J9" s="6">
        <v>18</v>
      </c>
      <c r="K9" s="6">
        <v>2300.8466666666664</v>
      </c>
      <c r="L9" s="6">
        <v>27</v>
      </c>
      <c r="M9" s="6">
        <v>3700.115175</v>
      </c>
      <c r="N9" s="6">
        <v>22</v>
      </c>
      <c r="O9" s="6">
        <v>3772.5591666666664</v>
      </c>
      <c r="P9" s="6">
        <v>37</v>
      </c>
      <c r="Q9" s="6">
        <v>2974.285714285714</v>
      </c>
      <c r="R9" s="6">
        <v>35</v>
      </c>
    </row>
    <row r="10" spans="1:18" ht="12.75">
      <c r="A10" s="6">
        <v>8</v>
      </c>
      <c r="B10" s="86" t="s">
        <v>187</v>
      </c>
      <c r="C10" s="5">
        <v>3451.6194465773424</v>
      </c>
      <c r="D10" s="5">
        <v>33</v>
      </c>
      <c r="E10" s="6">
        <v>4955.76174248475</v>
      </c>
      <c r="F10" s="6">
        <v>31</v>
      </c>
      <c r="G10" s="6">
        <v>2983.994583333333</v>
      </c>
      <c r="H10" s="6">
        <v>37</v>
      </c>
      <c r="I10" s="6">
        <v>3143.9375</v>
      </c>
      <c r="J10" s="6">
        <v>27</v>
      </c>
      <c r="K10" s="6">
        <v>2476.593333333333</v>
      </c>
      <c r="L10" s="6">
        <v>17</v>
      </c>
      <c r="M10" s="6">
        <v>3516.3343749999995</v>
      </c>
      <c r="N10" s="6">
        <v>32</v>
      </c>
      <c r="O10" s="6">
        <v>3702.3533333333335</v>
      </c>
      <c r="P10" s="6">
        <v>40</v>
      </c>
      <c r="Q10" s="6">
        <v>3048.285714285714</v>
      </c>
      <c r="R10" s="6">
        <v>30</v>
      </c>
    </row>
    <row r="11" spans="1:18" ht="12.75">
      <c r="A11" s="6">
        <v>9</v>
      </c>
      <c r="B11" s="91" t="s">
        <v>189</v>
      </c>
      <c r="C11" s="5">
        <v>3564.556640244236</v>
      </c>
      <c r="D11" s="5">
        <v>25</v>
      </c>
      <c r="E11" s="6">
        <v>4833.0812823202505</v>
      </c>
      <c r="F11" s="6">
        <v>33</v>
      </c>
      <c r="G11" s="6">
        <v>3534.4358333333334</v>
      </c>
      <c r="H11" s="6">
        <v>22</v>
      </c>
      <c r="I11" s="6">
        <v>3102.4666666666667</v>
      </c>
      <c r="J11" s="6">
        <v>30</v>
      </c>
      <c r="K11" s="6">
        <v>2458.66</v>
      </c>
      <c r="L11" s="6">
        <v>19</v>
      </c>
      <c r="M11" s="6">
        <v>3395.1095250000008</v>
      </c>
      <c r="N11" s="6">
        <v>37</v>
      </c>
      <c r="O11" s="6">
        <v>4481.805833333333</v>
      </c>
      <c r="P11" s="6">
        <v>10</v>
      </c>
      <c r="Q11" s="6">
        <v>3072</v>
      </c>
      <c r="R11" s="6">
        <v>27</v>
      </c>
    </row>
    <row r="12" spans="1:18" ht="12.75">
      <c r="A12" s="6">
        <v>10</v>
      </c>
      <c r="B12" s="91" t="s">
        <v>192</v>
      </c>
      <c r="C12" s="5">
        <v>3762.1083673280523</v>
      </c>
      <c r="D12" s="5">
        <v>12</v>
      </c>
      <c r="E12" s="6">
        <v>5139.6736396165</v>
      </c>
      <c r="F12" s="6">
        <v>21</v>
      </c>
      <c r="G12" s="6">
        <v>4181.605</v>
      </c>
      <c r="H12" s="6">
        <v>1</v>
      </c>
      <c r="I12" s="6">
        <v>3384.3562500000003</v>
      </c>
      <c r="J12" s="6">
        <v>16</v>
      </c>
      <c r="K12" s="6">
        <v>2411.1366666666668</v>
      </c>
      <c r="L12" s="6">
        <v>22</v>
      </c>
      <c r="M12" s="6">
        <v>3588.6483000000007</v>
      </c>
      <c r="N12" s="6">
        <v>26</v>
      </c>
      <c r="O12" s="6">
        <v>4738.650833333334</v>
      </c>
      <c r="P12" s="6">
        <v>4</v>
      </c>
      <c r="Q12" s="6">
        <v>3052.714285714286</v>
      </c>
      <c r="R12" s="6">
        <v>29</v>
      </c>
    </row>
    <row r="13" spans="1:18" ht="12.75">
      <c r="A13" s="6">
        <v>11</v>
      </c>
      <c r="B13" s="91" t="s">
        <v>193</v>
      </c>
      <c r="C13" s="5">
        <v>3638.549103227183</v>
      </c>
      <c r="D13" s="5">
        <v>18</v>
      </c>
      <c r="E13" s="6">
        <v>4689.62938065825</v>
      </c>
      <c r="F13" s="6">
        <v>37</v>
      </c>
      <c r="G13" s="6">
        <v>3675.54875</v>
      </c>
      <c r="H13" s="6">
        <v>15</v>
      </c>
      <c r="I13" s="6">
        <v>3267.7895833333328</v>
      </c>
      <c r="J13" s="6">
        <v>23</v>
      </c>
      <c r="K13" s="6">
        <v>2259.6</v>
      </c>
      <c r="L13" s="6">
        <v>29</v>
      </c>
      <c r="M13" s="6">
        <v>3926.0751750000004</v>
      </c>
      <c r="N13" s="6">
        <v>13</v>
      </c>
      <c r="O13" s="6">
        <v>4381.096666666666</v>
      </c>
      <c r="P13" s="6">
        <v>12</v>
      </c>
      <c r="Q13" s="6">
        <v>3164.4285714285716</v>
      </c>
      <c r="R13" s="6">
        <v>24</v>
      </c>
    </row>
    <row r="14" spans="1:18" ht="12.75">
      <c r="A14" s="6">
        <v>12</v>
      </c>
      <c r="B14" s="86" t="s">
        <v>195</v>
      </c>
      <c r="C14" s="5">
        <v>4102.189058307657</v>
      </c>
      <c r="D14" s="5">
        <v>1</v>
      </c>
      <c r="E14" s="6">
        <v>5472.41180392275</v>
      </c>
      <c r="F14" s="6">
        <v>8</v>
      </c>
      <c r="G14" s="6">
        <v>3774.9666666666667</v>
      </c>
      <c r="H14" s="6">
        <v>11</v>
      </c>
      <c r="I14" s="6">
        <v>3781.691666666667</v>
      </c>
      <c r="J14" s="6">
        <v>5</v>
      </c>
      <c r="K14" s="6">
        <v>2743.8</v>
      </c>
      <c r="L14" s="6">
        <v>6</v>
      </c>
      <c r="M14" s="6">
        <v>4300.065875</v>
      </c>
      <c r="N14" s="6">
        <v>1</v>
      </c>
      <c r="O14" s="6">
        <v>4839.775</v>
      </c>
      <c r="P14" s="6">
        <v>3</v>
      </c>
      <c r="Q14" s="6">
        <v>2905.5714285714284</v>
      </c>
      <c r="R14" s="6">
        <v>38</v>
      </c>
    </row>
    <row r="15" spans="1:18" ht="12.75">
      <c r="A15" s="6">
        <v>13</v>
      </c>
      <c r="B15" s="86" t="s">
        <v>198</v>
      </c>
      <c r="C15" s="5">
        <v>3350.4624971019743</v>
      </c>
      <c r="D15" s="5">
        <v>38</v>
      </c>
      <c r="E15" s="6">
        <v>5180.13622246875</v>
      </c>
      <c r="F15" s="6">
        <v>18</v>
      </c>
      <c r="G15" s="6">
        <v>3579.1570833333335</v>
      </c>
      <c r="H15" s="6">
        <v>20</v>
      </c>
      <c r="I15" s="6">
        <v>3054.8312500000006</v>
      </c>
      <c r="J15" s="6">
        <v>33</v>
      </c>
      <c r="K15" s="6">
        <v>2253.7716666666665</v>
      </c>
      <c r="L15" s="6">
        <v>30</v>
      </c>
      <c r="M15" s="6">
        <v>3270.6028749999996</v>
      </c>
      <c r="N15" s="6">
        <v>41</v>
      </c>
      <c r="O15" s="6">
        <v>3775.8716666666664</v>
      </c>
      <c r="P15" s="6">
        <v>36</v>
      </c>
      <c r="Q15" s="6">
        <v>3021.5714285714284</v>
      </c>
      <c r="R15" s="6">
        <v>31</v>
      </c>
    </row>
    <row r="16" spans="1:18" ht="12.75">
      <c r="A16" s="6">
        <v>14</v>
      </c>
      <c r="B16" s="87" t="s">
        <v>200</v>
      </c>
      <c r="C16" s="5">
        <v>3413.370926064892</v>
      </c>
      <c r="D16" s="5">
        <v>35</v>
      </c>
      <c r="E16" s="6">
        <v>5109.4953976165</v>
      </c>
      <c r="F16" s="6">
        <v>23</v>
      </c>
      <c r="G16" s="6">
        <v>2852.40875</v>
      </c>
      <c r="H16" s="6">
        <v>42</v>
      </c>
      <c r="I16" s="6">
        <v>2970.2083333333335</v>
      </c>
      <c r="J16" s="6">
        <v>35</v>
      </c>
      <c r="K16" s="6">
        <v>2304.8816666666667</v>
      </c>
      <c r="L16" s="6">
        <v>26</v>
      </c>
      <c r="M16" s="6">
        <v>3388.0684499999998</v>
      </c>
      <c r="N16" s="6">
        <v>38</v>
      </c>
      <c r="O16" s="6">
        <v>3700.7925</v>
      </c>
      <c r="P16" s="6">
        <v>41</v>
      </c>
      <c r="Q16" s="6">
        <v>3188</v>
      </c>
      <c r="R16" s="6">
        <v>21</v>
      </c>
    </row>
    <row r="17" spans="1:18" ht="12.75">
      <c r="A17" s="6">
        <v>15</v>
      </c>
      <c r="B17" s="88" t="s">
        <v>202</v>
      </c>
      <c r="C17" s="5">
        <v>3888.768748972606</v>
      </c>
      <c r="D17" s="5">
        <v>6</v>
      </c>
      <c r="E17" s="6">
        <v>4764.92576523975</v>
      </c>
      <c r="F17" s="6">
        <v>35</v>
      </c>
      <c r="G17" s="6">
        <v>4026.93</v>
      </c>
      <c r="H17" s="6">
        <v>5</v>
      </c>
      <c r="I17" s="6">
        <v>3791.779166666667</v>
      </c>
      <c r="J17" s="6">
        <v>4</v>
      </c>
      <c r="K17" s="6">
        <v>2545.6366666666668</v>
      </c>
      <c r="L17" s="6">
        <v>15</v>
      </c>
      <c r="M17" s="6">
        <v>4216.393425</v>
      </c>
      <c r="N17" s="6">
        <v>3</v>
      </c>
      <c r="O17" s="6">
        <v>4310.243333333334</v>
      </c>
      <c r="P17" s="6">
        <v>16</v>
      </c>
      <c r="Q17" s="6">
        <v>3612</v>
      </c>
      <c r="R17" s="6">
        <v>6</v>
      </c>
    </row>
    <row r="18" spans="1:18" ht="12.75">
      <c r="A18" s="6">
        <v>16</v>
      </c>
      <c r="B18" s="87" t="s">
        <v>204</v>
      </c>
      <c r="C18" s="5">
        <v>3629.7654602322905</v>
      </c>
      <c r="D18" s="5">
        <v>20</v>
      </c>
      <c r="E18" s="6">
        <v>5013.909772206751</v>
      </c>
      <c r="F18" s="6">
        <v>27</v>
      </c>
      <c r="G18" s="6">
        <v>2978.16625</v>
      </c>
      <c r="H18" s="6">
        <v>38</v>
      </c>
      <c r="I18" s="6">
        <v>2958.4395833333333</v>
      </c>
      <c r="J18" s="6">
        <v>36</v>
      </c>
      <c r="K18" s="6">
        <v>2582.4</v>
      </c>
      <c r="L18" s="6">
        <v>12</v>
      </c>
      <c r="M18" s="6">
        <v>3746.416799999999</v>
      </c>
      <c r="N18" s="6">
        <v>21</v>
      </c>
      <c r="O18" s="6">
        <v>4249.485833333334</v>
      </c>
      <c r="P18" s="6">
        <v>21</v>
      </c>
      <c r="Q18" s="6">
        <v>3365</v>
      </c>
      <c r="R18" s="6">
        <v>15</v>
      </c>
    </row>
    <row r="19" spans="1:18" ht="12.75">
      <c r="A19" s="6">
        <v>17</v>
      </c>
      <c r="B19" s="150" t="s">
        <v>111</v>
      </c>
      <c r="C19" s="5">
        <v>3956.776951181447</v>
      </c>
      <c r="D19" s="5">
        <v>4</v>
      </c>
      <c r="E19" s="6">
        <v>5393.8171862237505</v>
      </c>
      <c r="F19" s="6">
        <v>12</v>
      </c>
      <c r="G19" s="6">
        <v>3551.248333333333</v>
      </c>
      <c r="H19" s="6">
        <v>21</v>
      </c>
      <c r="I19" s="6">
        <v>3435.354166666666</v>
      </c>
      <c r="J19" s="6">
        <v>12</v>
      </c>
      <c r="K19" s="6">
        <v>2707.9333333333334</v>
      </c>
      <c r="L19" s="6">
        <v>7</v>
      </c>
      <c r="M19" s="6">
        <v>4092.41805</v>
      </c>
      <c r="N19" s="6">
        <v>5</v>
      </c>
      <c r="O19" s="6">
        <v>4641.819166666667</v>
      </c>
      <c r="P19" s="6">
        <v>6</v>
      </c>
      <c r="Q19" s="6">
        <v>3614</v>
      </c>
      <c r="R19" s="6">
        <v>5</v>
      </c>
    </row>
    <row r="20" spans="1:18" ht="12.75">
      <c r="A20" s="6">
        <v>18</v>
      </c>
      <c r="B20" s="150" t="s">
        <v>110</v>
      </c>
      <c r="C20" s="5">
        <v>3828.567794532235</v>
      </c>
      <c r="D20" s="5">
        <v>11</v>
      </c>
      <c r="E20" s="6">
        <v>5800.15434805625</v>
      </c>
      <c r="F20" s="6">
        <v>3</v>
      </c>
      <c r="G20" s="6">
        <v>3865.754166666667</v>
      </c>
      <c r="H20" s="6">
        <v>7</v>
      </c>
      <c r="I20" s="6">
        <v>3526.141666666667</v>
      </c>
      <c r="J20" s="6">
        <v>10</v>
      </c>
      <c r="K20" s="6">
        <v>2290.535</v>
      </c>
      <c r="L20" s="6">
        <v>28</v>
      </c>
      <c r="M20" s="6">
        <v>4052.323600000001</v>
      </c>
      <c r="N20" s="6">
        <v>7</v>
      </c>
      <c r="O20" s="6">
        <v>4178.965</v>
      </c>
      <c r="P20" s="6">
        <v>23</v>
      </c>
      <c r="Q20" s="6">
        <v>2924.8571428571427</v>
      </c>
      <c r="R20" s="6">
        <v>36</v>
      </c>
    </row>
    <row r="21" spans="1:18" ht="12.75">
      <c r="A21" s="6">
        <v>19</v>
      </c>
      <c r="B21" s="150" t="s">
        <v>209</v>
      </c>
      <c r="C21" s="5">
        <v>3986.8500032163693</v>
      </c>
      <c r="D21" s="5">
        <v>3</v>
      </c>
      <c r="E21" s="6">
        <v>4790.3781805555</v>
      </c>
      <c r="F21" s="6">
        <v>34</v>
      </c>
      <c r="G21" s="6">
        <v>4058.5375000000004</v>
      </c>
      <c r="H21" s="6">
        <v>4</v>
      </c>
      <c r="I21" s="6">
        <v>3806.910416666666</v>
      </c>
      <c r="J21" s="6">
        <v>3</v>
      </c>
      <c r="K21" s="6">
        <v>3031.63</v>
      </c>
      <c r="L21" s="6">
        <v>2</v>
      </c>
      <c r="M21" s="6">
        <v>3982.531550000001</v>
      </c>
      <c r="N21" s="6">
        <v>10</v>
      </c>
      <c r="O21" s="6">
        <v>4687.150833333333</v>
      </c>
      <c r="P21" s="6">
        <v>5</v>
      </c>
      <c r="Q21" s="6">
        <v>3699.714285714286</v>
      </c>
      <c r="R21" s="6">
        <v>3</v>
      </c>
    </row>
    <row r="22" spans="1:18" ht="12.75">
      <c r="A22" s="6">
        <v>20</v>
      </c>
      <c r="B22" s="150" t="s">
        <v>211</v>
      </c>
      <c r="C22" s="5">
        <v>3515.162113680501</v>
      </c>
      <c r="D22" s="5">
        <v>29</v>
      </c>
      <c r="E22" s="6">
        <v>5048.53772996475</v>
      </c>
      <c r="F22" s="6">
        <v>25</v>
      </c>
      <c r="G22" s="6">
        <v>3434.681666666667</v>
      </c>
      <c r="H22" s="6">
        <v>23</v>
      </c>
      <c r="I22" s="6">
        <v>3210.627083333333</v>
      </c>
      <c r="J22" s="6">
        <v>25</v>
      </c>
      <c r="K22" s="6">
        <v>2549.2233333333334</v>
      </c>
      <c r="L22" s="6">
        <v>14</v>
      </c>
      <c r="M22" s="6">
        <v>3670.4579249999997</v>
      </c>
      <c r="N22" s="6">
        <v>24</v>
      </c>
      <c r="O22" s="6">
        <v>3993.33</v>
      </c>
      <c r="P22" s="6">
        <v>29</v>
      </c>
      <c r="Q22" s="6">
        <v>2637.285714285714</v>
      </c>
      <c r="R22" s="6">
        <v>47</v>
      </c>
    </row>
    <row r="23" spans="1:18" ht="12.75">
      <c r="A23" s="6">
        <v>21</v>
      </c>
      <c r="B23" s="150" t="s">
        <v>213</v>
      </c>
      <c r="C23" s="5">
        <v>3855.670228434709</v>
      </c>
      <c r="D23" s="5">
        <v>9</v>
      </c>
      <c r="E23" s="6">
        <v>4965.84377012975</v>
      </c>
      <c r="F23" s="6">
        <v>30</v>
      </c>
      <c r="G23" s="6">
        <v>4009.10875</v>
      </c>
      <c r="H23" s="6">
        <v>6</v>
      </c>
      <c r="I23" s="6">
        <v>3746.3854166666665</v>
      </c>
      <c r="J23" s="6">
        <v>6</v>
      </c>
      <c r="K23" s="6">
        <v>2642.0283333333336</v>
      </c>
      <c r="L23" s="6">
        <v>9</v>
      </c>
      <c r="M23" s="6">
        <v>3861.8447000000006</v>
      </c>
      <c r="N23" s="6">
        <v>15</v>
      </c>
      <c r="O23" s="6">
        <v>4302.447499999999</v>
      </c>
      <c r="P23" s="6">
        <v>18</v>
      </c>
      <c r="Q23" s="6">
        <v>3432.714285714286</v>
      </c>
      <c r="R23" s="6">
        <v>11</v>
      </c>
    </row>
    <row r="24" spans="1:18" ht="12.75">
      <c r="A24" s="6">
        <v>22</v>
      </c>
      <c r="B24" s="150" t="s">
        <v>215</v>
      </c>
      <c r="C24" s="5">
        <v>3440.392350596527</v>
      </c>
      <c r="D24" s="5">
        <v>34</v>
      </c>
      <c r="E24" s="6">
        <v>4658.465980667</v>
      </c>
      <c r="F24" s="6">
        <v>40</v>
      </c>
      <c r="G24" s="6">
        <v>3707.2683333333334</v>
      </c>
      <c r="H24" s="6">
        <v>13</v>
      </c>
      <c r="I24" s="6">
        <v>2976.933333333333</v>
      </c>
      <c r="J24" s="6">
        <v>34</v>
      </c>
      <c r="K24" s="6">
        <v>2405.308333333334</v>
      </c>
      <c r="L24" s="6">
        <v>24</v>
      </c>
      <c r="M24" s="6">
        <v>3982.7333</v>
      </c>
      <c r="N24" s="6">
        <v>9</v>
      </c>
      <c r="O24" s="6">
        <v>3140.3341666666665</v>
      </c>
      <c r="P24" s="6">
        <v>45</v>
      </c>
      <c r="Q24" s="6">
        <v>2670.4285714285716</v>
      </c>
      <c r="R24" s="6">
        <v>46</v>
      </c>
    </row>
    <row r="25" spans="1:18" ht="12.75">
      <c r="A25" s="6">
        <v>23</v>
      </c>
      <c r="B25" s="151" t="s">
        <v>109</v>
      </c>
      <c r="C25" s="5">
        <v>3246.6363664291066</v>
      </c>
      <c r="D25" s="5">
        <v>44</v>
      </c>
      <c r="E25" s="6">
        <v>5482.0088310765</v>
      </c>
      <c r="F25" s="6">
        <v>7</v>
      </c>
      <c r="G25" s="6">
        <v>2087.552083333333</v>
      </c>
      <c r="H25" s="6">
        <v>47</v>
      </c>
      <c r="I25" s="6">
        <v>2363.8375</v>
      </c>
      <c r="J25" s="6">
        <v>47</v>
      </c>
      <c r="K25" s="6">
        <v>2460.005</v>
      </c>
      <c r="L25" s="6">
        <v>18</v>
      </c>
      <c r="M25" s="6">
        <v>3429.9651999999996</v>
      </c>
      <c r="N25" s="6">
        <v>35</v>
      </c>
      <c r="O25" s="6">
        <v>3227.295</v>
      </c>
      <c r="P25" s="6">
        <v>44</v>
      </c>
      <c r="Q25" s="6">
        <v>2837</v>
      </c>
      <c r="R25" s="6">
        <v>42</v>
      </c>
    </row>
    <row r="26" spans="1:18" ht="12.75">
      <c r="A26" s="6">
        <v>24</v>
      </c>
      <c r="B26" s="151" t="s">
        <v>219</v>
      </c>
      <c r="C26" s="5">
        <v>3651.6357144692374</v>
      </c>
      <c r="D26" s="5">
        <v>17</v>
      </c>
      <c r="E26" s="6">
        <v>5175.13393745775</v>
      </c>
      <c r="F26" s="6">
        <v>19</v>
      </c>
      <c r="G26" s="6">
        <v>3039.0274999999997</v>
      </c>
      <c r="H26" s="6">
        <v>34</v>
      </c>
      <c r="I26" s="6">
        <v>3075.00625</v>
      </c>
      <c r="J26" s="6">
        <v>32</v>
      </c>
      <c r="K26" s="6">
        <v>2768.9066666666668</v>
      </c>
      <c r="L26" s="6">
        <v>5</v>
      </c>
      <c r="M26" s="6">
        <v>3752.771925</v>
      </c>
      <c r="N26" s="6">
        <v>19</v>
      </c>
      <c r="O26" s="6">
        <v>4113.026666666667</v>
      </c>
      <c r="P26" s="6">
        <v>24</v>
      </c>
      <c r="Q26" s="6">
        <v>3021.4285714285716</v>
      </c>
      <c r="R26" s="6">
        <v>32</v>
      </c>
    </row>
    <row r="27" spans="1:18" ht="12.75">
      <c r="A27" s="6">
        <v>25</v>
      </c>
      <c r="B27" s="151" t="s">
        <v>221</v>
      </c>
      <c r="C27" s="5">
        <v>3480.785489325343</v>
      </c>
      <c r="D27" s="5">
        <v>30</v>
      </c>
      <c r="E27" s="6">
        <v>5413.74889859075</v>
      </c>
      <c r="F27" s="6">
        <v>11</v>
      </c>
      <c r="G27" s="6">
        <v>3168.035416666667</v>
      </c>
      <c r="H27" s="6">
        <v>30</v>
      </c>
      <c r="I27" s="6">
        <v>2864.85</v>
      </c>
      <c r="J27" s="6">
        <v>40</v>
      </c>
      <c r="K27" s="6">
        <v>3039.2516666666666</v>
      </c>
      <c r="L27" s="6">
        <v>1</v>
      </c>
      <c r="M27" s="6">
        <v>3452.346</v>
      </c>
      <c r="N27" s="6">
        <v>34</v>
      </c>
      <c r="O27" s="6">
        <v>3482.6033333333335</v>
      </c>
      <c r="P27" s="6">
        <v>43</v>
      </c>
      <c r="Q27" s="6">
        <v>2764.1428571428573</v>
      </c>
      <c r="R27" s="6">
        <v>44</v>
      </c>
    </row>
    <row r="28" spans="1:18" ht="12.75">
      <c r="A28" s="6">
        <v>26</v>
      </c>
      <c r="B28" s="151" t="s">
        <v>223</v>
      </c>
      <c r="C28" s="5">
        <v>3320.8258039018697</v>
      </c>
      <c r="D28" s="5">
        <v>40</v>
      </c>
      <c r="E28" s="6">
        <v>5766.76093706775</v>
      </c>
      <c r="F28" s="6">
        <v>4</v>
      </c>
      <c r="G28" s="6">
        <v>2524.2287500000007</v>
      </c>
      <c r="H28" s="6">
        <v>44</v>
      </c>
      <c r="I28" s="6">
        <v>2430.5270833333334</v>
      </c>
      <c r="J28" s="6">
        <v>45</v>
      </c>
      <c r="K28" s="6">
        <v>2329.0916666666667</v>
      </c>
      <c r="L28" s="6">
        <v>25</v>
      </c>
      <c r="M28" s="6">
        <v>3230.3941</v>
      </c>
      <c r="N28" s="6">
        <v>42</v>
      </c>
      <c r="O28" s="6">
        <v>3636.224166666667</v>
      </c>
      <c r="P28" s="6">
        <v>42</v>
      </c>
      <c r="Q28" s="6">
        <v>3098.714285714286</v>
      </c>
      <c r="R28" s="6">
        <v>26</v>
      </c>
    </row>
    <row r="29" spans="1:18" ht="12.75">
      <c r="A29" s="6">
        <v>27</v>
      </c>
      <c r="B29" s="91" t="s">
        <v>112</v>
      </c>
      <c r="C29" s="5">
        <v>3626.9398844161306</v>
      </c>
      <c r="D29" s="5">
        <v>21</v>
      </c>
      <c r="E29" s="6">
        <v>5286.50920195325</v>
      </c>
      <c r="F29" s="6">
        <v>14</v>
      </c>
      <c r="G29" s="6">
        <v>3271.2641666666664</v>
      </c>
      <c r="H29" s="6">
        <v>26</v>
      </c>
      <c r="I29" s="6">
        <v>3155.1458333333335</v>
      </c>
      <c r="J29" s="6">
        <v>26</v>
      </c>
      <c r="K29" s="6">
        <v>2236.2866666666664</v>
      </c>
      <c r="L29" s="6">
        <v>33</v>
      </c>
      <c r="M29" s="6">
        <v>3546.569975000001</v>
      </c>
      <c r="N29" s="6">
        <v>28</v>
      </c>
      <c r="O29" s="6">
        <v>4640.4825</v>
      </c>
      <c r="P29" s="6">
        <v>7</v>
      </c>
      <c r="Q29" s="6">
        <v>3177.1428571428573</v>
      </c>
      <c r="R29" s="6">
        <v>22</v>
      </c>
    </row>
    <row r="30" spans="1:18" ht="12.75">
      <c r="A30" s="6">
        <v>28</v>
      </c>
      <c r="B30" s="91" t="s">
        <v>113</v>
      </c>
      <c r="C30" s="5">
        <v>3634.2529071899494</v>
      </c>
      <c r="D30" s="5">
        <v>19</v>
      </c>
      <c r="E30" s="6">
        <v>4455.8226183045</v>
      </c>
      <c r="F30" s="6">
        <v>45</v>
      </c>
      <c r="G30" s="6">
        <v>3022.6633333333334</v>
      </c>
      <c r="H30" s="6">
        <v>35</v>
      </c>
      <c r="I30" s="6">
        <v>3231.3624999999997</v>
      </c>
      <c r="J30" s="6">
        <v>24</v>
      </c>
      <c r="K30" s="6">
        <v>2172.175</v>
      </c>
      <c r="L30" s="6">
        <v>36</v>
      </c>
      <c r="M30" s="6">
        <v>3837.35225</v>
      </c>
      <c r="N30" s="6">
        <v>16</v>
      </c>
      <c r="O30" s="6">
        <v>4532.6</v>
      </c>
      <c r="P30" s="6">
        <v>9</v>
      </c>
      <c r="Q30" s="6">
        <v>3607.714285714286</v>
      </c>
      <c r="R30" s="6">
        <v>7</v>
      </c>
    </row>
    <row r="31" spans="1:18" ht="12.75">
      <c r="A31" s="6">
        <v>29</v>
      </c>
      <c r="B31" s="91" t="s">
        <v>228</v>
      </c>
      <c r="C31" s="5">
        <v>3623.34080312887</v>
      </c>
      <c r="D31" s="5">
        <v>23</v>
      </c>
      <c r="E31" s="6">
        <v>5135.30887972425</v>
      </c>
      <c r="F31" s="6">
        <v>22</v>
      </c>
      <c r="G31" s="6">
        <v>3272.6091666666666</v>
      </c>
      <c r="H31" s="6">
        <v>25</v>
      </c>
      <c r="I31" s="6">
        <v>3293.56875</v>
      </c>
      <c r="J31" s="6">
        <v>21</v>
      </c>
      <c r="K31" s="6">
        <v>2231.355</v>
      </c>
      <c r="L31" s="6">
        <v>34</v>
      </c>
      <c r="M31" s="6">
        <v>3602.986</v>
      </c>
      <c r="N31" s="6">
        <v>25</v>
      </c>
      <c r="O31" s="6">
        <v>4346.3425</v>
      </c>
      <c r="P31" s="6">
        <v>14</v>
      </c>
      <c r="Q31" s="6">
        <v>3343.4285714285716</v>
      </c>
      <c r="R31" s="6">
        <v>16</v>
      </c>
    </row>
    <row r="32" spans="1:18" ht="12.75">
      <c r="A32" s="6">
        <v>30</v>
      </c>
      <c r="B32" s="152" t="s">
        <v>230</v>
      </c>
      <c r="C32" s="5">
        <v>3551.420630570079</v>
      </c>
      <c r="D32" s="5">
        <v>27</v>
      </c>
      <c r="E32" s="6">
        <v>4593.20369041575</v>
      </c>
      <c r="F32" s="6">
        <v>42</v>
      </c>
      <c r="G32" s="6">
        <v>3593.9520833333336</v>
      </c>
      <c r="H32" s="6">
        <v>19</v>
      </c>
      <c r="I32" s="6">
        <v>3134.410416666667</v>
      </c>
      <c r="J32" s="6">
        <v>29</v>
      </c>
      <c r="K32" s="6">
        <v>2021.0866666666668</v>
      </c>
      <c r="L32" s="6">
        <v>39</v>
      </c>
      <c r="M32" s="6">
        <v>3422.9174</v>
      </c>
      <c r="N32" s="6">
        <v>36</v>
      </c>
      <c r="O32" s="6">
        <v>4399.744166666667</v>
      </c>
      <c r="P32" s="6">
        <v>11</v>
      </c>
      <c r="Q32" s="6">
        <v>3542.1428571428573</v>
      </c>
      <c r="R32" s="6">
        <v>8</v>
      </c>
    </row>
    <row r="33" spans="1:18" ht="12.75">
      <c r="A33" s="6">
        <v>31</v>
      </c>
      <c r="B33" s="146" t="s">
        <v>232</v>
      </c>
      <c r="C33" s="5">
        <v>3369.469846384395</v>
      </c>
      <c r="D33" s="5">
        <v>36</v>
      </c>
      <c r="E33" s="6">
        <v>5172.43189065175</v>
      </c>
      <c r="F33" s="6">
        <v>20</v>
      </c>
      <c r="G33" s="6">
        <v>2927.2804166666665</v>
      </c>
      <c r="H33" s="6">
        <v>40</v>
      </c>
      <c r="I33" s="6">
        <v>3322.15</v>
      </c>
      <c r="J33" s="6">
        <v>20</v>
      </c>
      <c r="K33" s="6">
        <v>1924.246666666667</v>
      </c>
      <c r="L33" s="6">
        <v>44</v>
      </c>
      <c r="M33" s="6">
        <v>3310.6973249999996</v>
      </c>
      <c r="N33" s="6">
        <v>39</v>
      </c>
      <c r="O33" s="6">
        <v>3967.5425</v>
      </c>
      <c r="P33" s="6">
        <v>32</v>
      </c>
      <c r="Q33" s="6">
        <v>3268.285714285714</v>
      </c>
      <c r="R33" s="6">
        <v>19</v>
      </c>
    </row>
    <row r="34" spans="1:18" ht="12.75">
      <c r="A34" s="6">
        <v>32</v>
      </c>
      <c r="B34" s="146" t="s">
        <v>235</v>
      </c>
      <c r="C34" s="5">
        <v>3876.5423733420785</v>
      </c>
      <c r="D34" s="5">
        <v>7</v>
      </c>
      <c r="E34" s="6">
        <v>5490.80064674975</v>
      </c>
      <c r="F34" s="6">
        <v>5</v>
      </c>
      <c r="G34" s="6">
        <v>4109.199166666667</v>
      </c>
      <c r="H34" s="6">
        <v>3</v>
      </c>
      <c r="I34" s="6">
        <v>4056.295833333332</v>
      </c>
      <c r="J34" s="6">
        <v>1</v>
      </c>
      <c r="K34" s="6">
        <v>2408.446666666667</v>
      </c>
      <c r="L34" s="6">
        <v>23</v>
      </c>
      <c r="M34" s="6">
        <v>4026.2036999999996</v>
      </c>
      <c r="N34" s="6">
        <v>8</v>
      </c>
      <c r="O34" s="6">
        <v>3980.3283333333334</v>
      </c>
      <c r="P34" s="6">
        <v>30</v>
      </c>
      <c r="Q34" s="6">
        <v>3018.285714285714</v>
      </c>
      <c r="R34" s="6">
        <v>33</v>
      </c>
    </row>
    <row r="35" spans="1:18" ht="12.75">
      <c r="A35" s="6">
        <v>33</v>
      </c>
      <c r="B35" s="146" t="s">
        <v>237</v>
      </c>
      <c r="C35" s="5">
        <v>3290.032958896869</v>
      </c>
      <c r="D35" s="5">
        <v>42</v>
      </c>
      <c r="E35" s="6">
        <v>4535.76925952025</v>
      </c>
      <c r="F35" s="6">
        <v>44</v>
      </c>
      <c r="G35" s="6">
        <v>2755.6808333333333</v>
      </c>
      <c r="H35" s="6">
        <v>43</v>
      </c>
      <c r="I35" s="6">
        <v>3135.5312499999995</v>
      </c>
      <c r="J35" s="6">
        <v>28</v>
      </c>
      <c r="K35" s="6">
        <v>1840.4083333333335</v>
      </c>
      <c r="L35" s="6">
        <v>46</v>
      </c>
      <c r="M35" s="6">
        <v>3538.8833000000004</v>
      </c>
      <c r="N35" s="6">
        <v>30</v>
      </c>
      <c r="O35" s="6">
        <v>3727.6924999999997</v>
      </c>
      <c r="P35" s="6">
        <v>39</v>
      </c>
      <c r="Q35" s="6">
        <v>3387.4285714285716</v>
      </c>
      <c r="R35" s="6">
        <v>14</v>
      </c>
    </row>
    <row r="36" spans="1:18" ht="12.75">
      <c r="A36" s="6">
        <v>34</v>
      </c>
      <c r="B36" s="146" t="s">
        <v>239</v>
      </c>
      <c r="C36" s="5">
        <v>3869.2551669427635</v>
      </c>
      <c r="D36" s="5">
        <v>8</v>
      </c>
      <c r="E36" s="6">
        <v>4673.60603595625</v>
      </c>
      <c r="F36" s="6">
        <v>38</v>
      </c>
      <c r="G36" s="6">
        <v>3700.095</v>
      </c>
      <c r="H36" s="6">
        <v>14</v>
      </c>
      <c r="I36" s="6">
        <v>3685.860416666667</v>
      </c>
      <c r="J36" s="6">
        <v>8</v>
      </c>
      <c r="K36" s="6">
        <v>2242.115</v>
      </c>
      <c r="L36" s="6">
        <v>32</v>
      </c>
      <c r="M36" s="6">
        <v>3748.5755249999993</v>
      </c>
      <c r="N36" s="6">
        <v>20</v>
      </c>
      <c r="O36" s="6">
        <v>4852.801666666666</v>
      </c>
      <c r="P36" s="6">
        <v>1</v>
      </c>
      <c r="Q36" s="6">
        <v>3793.4285714285716</v>
      </c>
      <c r="R36" s="6">
        <v>1</v>
      </c>
    </row>
    <row r="37" spans="1:18" ht="12.75">
      <c r="A37" s="6">
        <v>35</v>
      </c>
      <c r="B37" s="146" t="s">
        <v>241</v>
      </c>
      <c r="C37" s="5">
        <v>3624.2001830142112</v>
      </c>
      <c r="D37" s="5">
        <v>22</v>
      </c>
      <c r="E37" s="6">
        <v>5209.023888635</v>
      </c>
      <c r="F37" s="6">
        <v>16</v>
      </c>
      <c r="G37" s="6">
        <v>3384.804583333333</v>
      </c>
      <c r="H37" s="6">
        <v>24</v>
      </c>
      <c r="I37" s="6">
        <v>2886.1458333333335</v>
      </c>
      <c r="J37" s="6">
        <v>37</v>
      </c>
      <c r="K37" s="6">
        <v>2537.566666666666</v>
      </c>
      <c r="L37" s="6">
        <v>16</v>
      </c>
      <c r="M37" s="6">
        <v>3576.07255</v>
      </c>
      <c r="N37" s="6">
        <v>27</v>
      </c>
      <c r="O37" s="6">
        <v>4534.4349999999995</v>
      </c>
      <c r="P37" s="6">
        <v>8</v>
      </c>
      <c r="Q37" s="6">
        <v>2912</v>
      </c>
      <c r="R37" s="6">
        <v>37</v>
      </c>
    </row>
    <row r="38" spans="1:18" ht="12.75">
      <c r="A38" s="6">
        <v>36</v>
      </c>
      <c r="B38" s="147" t="s">
        <v>243</v>
      </c>
      <c r="C38" s="5">
        <v>3911.1615577723414</v>
      </c>
      <c r="D38" s="5">
        <v>5</v>
      </c>
      <c r="E38" s="6">
        <v>5483.740548837251</v>
      </c>
      <c r="F38" s="6">
        <v>6</v>
      </c>
      <c r="G38" s="6">
        <v>3758.490416666666</v>
      </c>
      <c r="H38" s="6">
        <v>12</v>
      </c>
      <c r="I38" s="6">
        <v>3811.954166666667</v>
      </c>
      <c r="J38" s="6">
        <v>2</v>
      </c>
      <c r="K38" s="6">
        <v>2648.305</v>
      </c>
      <c r="L38" s="6">
        <v>8</v>
      </c>
      <c r="M38" s="6">
        <v>4111.664999999999</v>
      </c>
      <c r="N38" s="6">
        <v>4</v>
      </c>
      <c r="O38" s="6">
        <v>4373.915</v>
      </c>
      <c r="P38" s="6">
        <v>13</v>
      </c>
      <c r="Q38" s="6">
        <v>3524</v>
      </c>
      <c r="R38" s="6">
        <v>9</v>
      </c>
    </row>
    <row r="39" spans="1:18" ht="12.75">
      <c r="A39" s="6">
        <v>37</v>
      </c>
      <c r="B39" s="91" t="s">
        <v>245</v>
      </c>
      <c r="C39" s="5">
        <v>3543.794014494264</v>
      </c>
      <c r="D39" s="5">
        <v>28</v>
      </c>
      <c r="E39" s="6">
        <v>4970.4871376955</v>
      </c>
      <c r="F39" s="6">
        <v>29</v>
      </c>
      <c r="G39" s="6">
        <v>3169.15625</v>
      </c>
      <c r="H39" s="6">
        <v>29</v>
      </c>
      <c r="I39" s="6">
        <v>2882.222916666667</v>
      </c>
      <c r="J39" s="6">
        <v>39</v>
      </c>
      <c r="K39" s="6">
        <v>2438.0366666666664</v>
      </c>
      <c r="L39" s="6">
        <v>20</v>
      </c>
      <c r="M39" s="6">
        <v>3525.2786250000004</v>
      </c>
      <c r="N39" s="6">
        <v>31</v>
      </c>
      <c r="O39" s="6">
        <v>4304.498333333334</v>
      </c>
      <c r="P39" s="6">
        <v>17</v>
      </c>
      <c r="Q39" s="6">
        <v>3122.5714285714284</v>
      </c>
      <c r="R39" s="6">
        <v>25</v>
      </c>
    </row>
    <row r="40" spans="1:18" ht="12.75">
      <c r="A40" s="6">
        <v>38</v>
      </c>
      <c r="B40" s="87" t="s">
        <v>108</v>
      </c>
      <c r="C40" s="5">
        <v>3848.339149042052</v>
      </c>
      <c r="D40" s="5">
        <v>10</v>
      </c>
      <c r="E40" s="6">
        <v>5292.7923658995005</v>
      </c>
      <c r="F40" s="6">
        <v>13</v>
      </c>
      <c r="G40" s="6">
        <v>3650.66625</v>
      </c>
      <c r="H40" s="6">
        <v>16</v>
      </c>
      <c r="I40" s="6">
        <v>3644.95</v>
      </c>
      <c r="J40" s="6">
        <v>9</v>
      </c>
      <c r="K40" s="6">
        <v>2557.7416666666663</v>
      </c>
      <c r="L40" s="6">
        <v>13</v>
      </c>
      <c r="M40" s="6">
        <v>4084.9936500000013</v>
      </c>
      <c r="N40" s="6">
        <v>6</v>
      </c>
      <c r="O40" s="6">
        <v>4214.32</v>
      </c>
      <c r="P40" s="6">
        <v>22</v>
      </c>
      <c r="Q40" s="6">
        <v>3268.4285714285716</v>
      </c>
      <c r="R40" s="6">
        <v>18</v>
      </c>
    </row>
    <row r="41" spans="1:18" ht="12.75">
      <c r="A41" s="6">
        <v>39</v>
      </c>
      <c r="B41" s="140" t="s">
        <v>247</v>
      </c>
      <c r="C41" s="5">
        <v>3202.0619048703184</v>
      </c>
      <c r="D41" s="5">
        <v>45</v>
      </c>
      <c r="E41" s="6">
        <v>4580.842805781</v>
      </c>
      <c r="F41" s="6">
        <v>43</v>
      </c>
      <c r="G41" s="6">
        <v>3144.4979166666667</v>
      </c>
      <c r="H41" s="6">
        <v>31</v>
      </c>
      <c r="I41" s="6">
        <v>2498.3375</v>
      </c>
      <c r="J41" s="6">
        <v>43</v>
      </c>
      <c r="K41" s="6">
        <v>1598.7566666666667</v>
      </c>
      <c r="L41" s="6">
        <v>47</v>
      </c>
      <c r="M41" s="6">
        <v>3169.3445500000003</v>
      </c>
      <c r="N41" s="6">
        <v>44</v>
      </c>
      <c r="O41" s="6">
        <v>3954.1175</v>
      </c>
      <c r="P41" s="6">
        <v>33</v>
      </c>
      <c r="Q41" s="6">
        <v>3749.3333333333335</v>
      </c>
      <c r="R41" s="6">
        <v>2</v>
      </c>
    </row>
    <row r="42" spans="1:18" ht="12.75">
      <c r="A42" s="6">
        <v>40</v>
      </c>
      <c r="B42" s="86" t="s">
        <v>638</v>
      </c>
      <c r="C42" s="5">
        <v>3478.3057735417365</v>
      </c>
      <c r="D42" s="5">
        <v>32</v>
      </c>
      <c r="E42" s="6">
        <v>5003.3565986465</v>
      </c>
      <c r="F42" s="6">
        <v>28</v>
      </c>
      <c r="G42" s="6">
        <v>3121.857083333334</v>
      </c>
      <c r="H42" s="6">
        <v>32</v>
      </c>
      <c r="I42" s="6">
        <v>3470.1</v>
      </c>
      <c r="J42" s="6">
        <v>11</v>
      </c>
      <c r="K42" s="6">
        <v>2015.7066666666667</v>
      </c>
      <c r="L42" s="6">
        <v>40</v>
      </c>
      <c r="M42" s="6">
        <v>3785.805125</v>
      </c>
      <c r="N42" s="6">
        <v>17</v>
      </c>
      <c r="O42" s="6">
        <v>3760.8858333333333</v>
      </c>
      <c r="P42" s="6">
        <v>38</v>
      </c>
      <c r="Q42" s="6">
        <v>2691.1428571428573</v>
      </c>
      <c r="R42" s="6">
        <v>45</v>
      </c>
    </row>
    <row r="43" spans="1:18" ht="12.75">
      <c r="A43" s="6">
        <v>41</v>
      </c>
      <c r="B43" s="86" t="s">
        <v>251</v>
      </c>
      <c r="C43" s="5">
        <v>3595.766748282134</v>
      </c>
      <c r="D43" s="5">
        <v>24</v>
      </c>
      <c r="E43" s="6">
        <v>4743.956858680251</v>
      </c>
      <c r="F43" s="6">
        <v>36</v>
      </c>
      <c r="G43" s="6">
        <v>3848.157083333333</v>
      </c>
      <c r="H43" s="6">
        <v>8</v>
      </c>
      <c r="I43" s="6">
        <v>3409.014583333333</v>
      </c>
      <c r="J43" s="6">
        <v>14</v>
      </c>
      <c r="K43" s="6">
        <v>1965.4933333333333</v>
      </c>
      <c r="L43" s="6">
        <v>42</v>
      </c>
      <c r="M43" s="6">
        <v>3972.054</v>
      </c>
      <c r="N43" s="6">
        <v>12</v>
      </c>
      <c r="O43" s="6">
        <v>4265.46</v>
      </c>
      <c r="P43" s="6">
        <v>20</v>
      </c>
      <c r="Q43" s="6">
        <v>3396</v>
      </c>
      <c r="R43" s="6">
        <v>12</v>
      </c>
    </row>
    <row r="44" spans="1:18" ht="12.75">
      <c r="A44" s="6">
        <v>42</v>
      </c>
      <c r="B44" s="87" t="s">
        <v>253</v>
      </c>
      <c r="C44" s="5">
        <v>4073.313993697317</v>
      </c>
      <c r="D44" s="5">
        <v>2</v>
      </c>
      <c r="E44" s="6">
        <v>6111.8850901245005</v>
      </c>
      <c r="F44" s="6">
        <v>1</v>
      </c>
      <c r="G44" s="6">
        <v>3777.6566666666663</v>
      </c>
      <c r="H44" s="6">
        <v>10</v>
      </c>
      <c r="I44" s="6">
        <v>3408.4541666666664</v>
      </c>
      <c r="J44" s="6">
        <v>15</v>
      </c>
      <c r="K44" s="6">
        <v>2596.2983333333336</v>
      </c>
      <c r="L44" s="6">
        <v>11</v>
      </c>
      <c r="M44" s="6">
        <v>4299.6825499999995</v>
      </c>
      <c r="N44" s="6">
        <v>2</v>
      </c>
      <c r="O44" s="6">
        <v>4842.299166666667</v>
      </c>
      <c r="P44" s="6">
        <v>2</v>
      </c>
      <c r="Q44" s="6">
        <v>3007.714285714286</v>
      </c>
      <c r="R44" s="6">
        <v>34</v>
      </c>
    </row>
    <row r="45" spans="1:18" ht="12.75">
      <c r="A45" s="6">
        <v>43</v>
      </c>
      <c r="B45" s="91" t="s">
        <v>407</v>
      </c>
      <c r="C45" s="5">
        <v>3759.094558765973</v>
      </c>
      <c r="D45" s="5">
        <v>13</v>
      </c>
      <c r="E45" s="6">
        <v>5458.211158276749</v>
      </c>
      <c r="F45" s="6">
        <v>10</v>
      </c>
      <c r="G45" s="6">
        <v>3599.4441666666667</v>
      </c>
      <c r="H45" s="6">
        <v>18</v>
      </c>
      <c r="I45" s="6">
        <v>3700.43125</v>
      </c>
      <c r="J45" s="6">
        <v>7</v>
      </c>
      <c r="K45" s="6">
        <v>1964.1483333333335</v>
      </c>
      <c r="L45" s="6">
        <v>43</v>
      </c>
      <c r="M45" s="6">
        <v>3908.919700000001</v>
      </c>
      <c r="N45" s="6">
        <v>14</v>
      </c>
      <c r="O45" s="6">
        <v>4286.2908333333335</v>
      </c>
      <c r="P45" s="6">
        <v>19</v>
      </c>
      <c r="Q45" s="6">
        <v>2869.8571428571427</v>
      </c>
      <c r="R45" s="6">
        <v>40</v>
      </c>
    </row>
    <row r="46" spans="1:18" ht="13.5" customHeight="1">
      <c r="A46" s="6">
        <v>44</v>
      </c>
      <c r="B46" s="91" t="s">
        <v>106</v>
      </c>
      <c r="C46" s="5">
        <v>3704.317700834894</v>
      </c>
      <c r="D46" s="5">
        <v>15</v>
      </c>
      <c r="E46" s="6">
        <v>4665.1964079315</v>
      </c>
      <c r="F46" s="6">
        <v>39</v>
      </c>
      <c r="G46" s="6">
        <v>3639.57</v>
      </c>
      <c r="H46" s="6">
        <v>17</v>
      </c>
      <c r="I46" s="6">
        <v>3423.025</v>
      </c>
      <c r="J46" s="6">
        <v>13</v>
      </c>
      <c r="K46" s="6">
        <v>2614.68</v>
      </c>
      <c r="L46" s="6">
        <v>10</v>
      </c>
      <c r="M46" s="6">
        <v>3977.366750000001</v>
      </c>
      <c r="N46" s="6">
        <v>11</v>
      </c>
      <c r="O46" s="6">
        <v>4104.225833333333</v>
      </c>
      <c r="P46" s="6">
        <v>25</v>
      </c>
      <c r="Q46" s="6">
        <v>3068.8571428571427</v>
      </c>
      <c r="R46" s="6">
        <v>28</v>
      </c>
    </row>
    <row r="47" spans="1:18" ht="12.75">
      <c r="A47" s="6">
        <v>45</v>
      </c>
      <c r="B47" s="148" t="s">
        <v>257</v>
      </c>
      <c r="C47" s="5">
        <v>3674.5604083890516</v>
      </c>
      <c r="D47" s="5">
        <v>16</v>
      </c>
      <c r="E47" s="6">
        <v>5210.377829695999</v>
      </c>
      <c r="F47" s="6">
        <v>15</v>
      </c>
      <c r="G47" s="6">
        <v>3810.04875</v>
      </c>
      <c r="H47" s="6">
        <v>9</v>
      </c>
      <c r="I47" s="6">
        <v>3373.147916666667</v>
      </c>
      <c r="J47" s="6">
        <v>17</v>
      </c>
      <c r="K47" s="6">
        <v>2801.1866666666665</v>
      </c>
      <c r="L47" s="6">
        <v>4</v>
      </c>
      <c r="M47" s="6">
        <v>3545.8840250000007</v>
      </c>
      <c r="N47" s="6">
        <v>29</v>
      </c>
      <c r="O47" s="6">
        <v>4065.2375</v>
      </c>
      <c r="P47" s="6">
        <v>27</v>
      </c>
      <c r="Q47" s="6">
        <v>3492.5714285714284</v>
      </c>
      <c r="R47" s="6">
        <v>10</v>
      </c>
    </row>
    <row r="48" spans="1:18" s="59" customFormat="1" ht="12.75">
      <c r="A48" s="110">
        <v>46</v>
      </c>
      <c r="B48" s="148" t="s">
        <v>259</v>
      </c>
      <c r="C48" s="173">
        <v>3357.892198020264</v>
      </c>
      <c r="D48" s="173">
        <v>37</v>
      </c>
      <c r="E48" s="6">
        <v>5047.2668811925</v>
      </c>
      <c r="F48" s="6">
        <v>26</v>
      </c>
      <c r="G48" s="6">
        <v>4112.5616666666665</v>
      </c>
      <c r="H48" s="6">
        <v>2</v>
      </c>
      <c r="I48" s="6">
        <v>3292.4479166666665</v>
      </c>
      <c r="J48" s="6">
        <v>22</v>
      </c>
      <c r="K48" s="6">
        <v>1395.6616666666664</v>
      </c>
      <c r="L48" s="6">
        <v>48</v>
      </c>
      <c r="M48" s="6">
        <v>3285.90225</v>
      </c>
      <c r="N48" s="6">
        <v>40</v>
      </c>
      <c r="O48" s="6">
        <v>3837.741666666667</v>
      </c>
      <c r="P48" s="6">
        <v>35</v>
      </c>
      <c r="Q48" s="6">
        <v>3699</v>
      </c>
      <c r="R48" s="6">
        <v>4</v>
      </c>
    </row>
    <row r="49" spans="1:18" ht="12.75">
      <c r="A49" s="1">
        <v>47</v>
      </c>
      <c r="B49" s="88" t="s">
        <v>261</v>
      </c>
      <c r="C49" s="5">
        <v>3716.472332489685</v>
      </c>
      <c r="D49" s="5">
        <v>14</v>
      </c>
      <c r="E49" s="6">
        <v>5996.513508652</v>
      </c>
      <c r="F49" s="6">
        <v>2</v>
      </c>
      <c r="G49" s="6">
        <v>2148.30125</v>
      </c>
      <c r="H49" s="6">
        <v>46</v>
      </c>
      <c r="I49" s="6">
        <v>2418.1979166666665</v>
      </c>
      <c r="J49" s="6">
        <v>46</v>
      </c>
      <c r="K49" s="6">
        <v>2805.2216666666664</v>
      </c>
      <c r="L49" s="6">
        <v>3</v>
      </c>
      <c r="M49" s="6">
        <v>3774.789574999999</v>
      </c>
      <c r="N49" s="6">
        <v>18</v>
      </c>
      <c r="O49" s="6">
        <v>4339.219166666667</v>
      </c>
      <c r="P49" s="6">
        <v>15</v>
      </c>
      <c r="Q49" s="6">
        <v>3166.714285714286</v>
      </c>
      <c r="R49" s="6">
        <v>23</v>
      </c>
    </row>
    <row r="50" spans="1:18" ht="12.75">
      <c r="A50" s="13">
        <v>48</v>
      </c>
      <c r="B50" s="157" t="s">
        <v>263</v>
      </c>
      <c r="C50" s="42">
        <v>3332.5630625467625</v>
      </c>
      <c r="D50" s="42">
        <v>39</v>
      </c>
      <c r="E50" s="29">
        <v>5192.384894194251</v>
      </c>
      <c r="F50" s="29">
        <v>17</v>
      </c>
      <c r="G50" s="29">
        <v>2901.50125</v>
      </c>
      <c r="H50" s="29">
        <v>41</v>
      </c>
      <c r="I50" s="29">
        <v>2885.585416666667</v>
      </c>
      <c r="J50" s="29">
        <v>38</v>
      </c>
      <c r="K50" s="29">
        <v>2217.905</v>
      </c>
      <c r="L50" s="29">
        <v>35</v>
      </c>
      <c r="M50" s="29">
        <v>3074.17235</v>
      </c>
      <c r="N50" s="29">
        <v>45</v>
      </c>
      <c r="O50" s="29">
        <v>3976.9241666666667</v>
      </c>
      <c r="P50" s="29">
        <v>31</v>
      </c>
      <c r="Q50" s="29">
        <v>3206.285714285714</v>
      </c>
      <c r="R50" s="29">
        <v>20</v>
      </c>
    </row>
    <row r="51" spans="1:17" s="36" customFormat="1" ht="12">
      <c r="A51" s="5"/>
      <c r="B51" s="56" t="s">
        <v>4</v>
      </c>
      <c r="C51" s="5">
        <v>3558.868465460336</v>
      </c>
      <c r="D51" s="5"/>
      <c r="E51" s="114">
        <v>5029.189023113043</v>
      </c>
      <c r="F51" s="18"/>
      <c r="G51" s="114">
        <v>3328.590121527776</v>
      </c>
      <c r="H51" s="18"/>
      <c r="I51" s="114">
        <v>3181.2402343749995</v>
      </c>
      <c r="J51" s="18"/>
      <c r="K51" s="114">
        <v>2345.4651736111114</v>
      </c>
      <c r="L51" s="18"/>
      <c r="M51" s="114">
        <v>3628.349197395835</v>
      </c>
      <c r="N51" s="18"/>
      <c r="O51" s="114">
        <v>4072.925451388888</v>
      </c>
      <c r="P51" s="18"/>
      <c r="Q51" s="114">
        <v>3167.739087301586</v>
      </c>
    </row>
    <row r="52" spans="1:18" ht="12">
      <c r="A52" s="84"/>
      <c r="B52" s="117" t="s">
        <v>60</v>
      </c>
      <c r="C52" s="15">
        <v>12.7</v>
      </c>
      <c r="D52" s="15"/>
      <c r="E52" s="195">
        <v>14.3</v>
      </c>
      <c r="F52" s="196"/>
      <c r="G52" s="195">
        <v>11.5</v>
      </c>
      <c r="H52" s="196"/>
      <c r="I52" s="95">
        <v>12.6</v>
      </c>
      <c r="J52" s="196"/>
      <c r="K52" s="195">
        <v>21.4</v>
      </c>
      <c r="L52" s="196"/>
      <c r="M52" s="195">
        <v>8.8</v>
      </c>
      <c r="N52" s="196"/>
      <c r="O52" s="195">
        <v>10.4</v>
      </c>
      <c r="P52" s="196"/>
      <c r="Q52" s="195">
        <v>10</v>
      </c>
      <c r="R52" s="197"/>
    </row>
    <row r="53" spans="1:17" ht="12">
      <c r="A53" s="94"/>
      <c r="B53" s="117" t="s">
        <v>15</v>
      </c>
      <c r="C53" s="5">
        <v>272.98448922969965</v>
      </c>
      <c r="D53" s="5"/>
      <c r="E53" s="116">
        <v>1067</v>
      </c>
      <c r="F53" s="12"/>
      <c r="G53" s="116">
        <v>760</v>
      </c>
      <c r="H53" s="12"/>
      <c r="I53" s="95">
        <v>627</v>
      </c>
      <c r="J53" s="12"/>
      <c r="K53" s="116">
        <v>612</v>
      </c>
      <c r="L53" s="12"/>
      <c r="M53" s="116">
        <v>560</v>
      </c>
      <c r="N53" s="12"/>
      <c r="O53" s="116">
        <v>778</v>
      </c>
      <c r="P53" s="12"/>
      <c r="Q53" s="116">
        <v>574</v>
      </c>
    </row>
    <row r="54" spans="2:17" ht="12">
      <c r="B54" s="117" t="s">
        <v>115</v>
      </c>
      <c r="C54" s="5">
        <v>95</v>
      </c>
      <c r="D54" s="5"/>
      <c r="E54" s="12">
        <v>10</v>
      </c>
      <c r="F54" s="12"/>
      <c r="G54" s="12">
        <v>6</v>
      </c>
      <c r="H54" s="12"/>
      <c r="I54" s="12">
        <v>12</v>
      </c>
      <c r="J54" s="12"/>
      <c r="K54" s="12">
        <v>15</v>
      </c>
      <c r="L54" s="12"/>
      <c r="M54" s="12">
        <v>20</v>
      </c>
      <c r="N54" s="12"/>
      <c r="O54" s="12">
        <v>15</v>
      </c>
      <c r="P54" s="12"/>
      <c r="Q54" s="12">
        <v>7</v>
      </c>
    </row>
  </sheetData>
  <mergeCells count="8">
    <mergeCell ref="M1:N1"/>
    <mergeCell ref="O1:P1"/>
    <mergeCell ref="Q1:R1"/>
    <mergeCell ref="C1:D1"/>
    <mergeCell ref="G1:H1"/>
    <mergeCell ref="I1:J1"/>
    <mergeCell ref="K1:L1"/>
    <mergeCell ref="E1:F1"/>
  </mergeCells>
  <printOptions horizontalCentered="1" verticalCentered="1"/>
  <pageMargins left="0.28" right="0.26" top="1.04" bottom="1" header="0.68" footer="0.5"/>
  <pageSetup horizontalDpi="600" verticalDpi="600" orientation="landscape" scale="95" r:id="rId1"/>
  <headerFooter alignWithMargins="0">
    <oddHeader>&amp;CTable 5.  Summary of region-wide and state-wide mean grain yields (kg/ha) of entries in the 2005 SRPN.</oddHeader>
  </headerFooter>
  <colBreaks count="1" manualBreakCount="1">
    <brk id="18" max="43" man="1"/>
  </colBreaks>
</worksheet>
</file>

<file path=xl/worksheets/sheet7.xml><?xml version="1.0" encoding="utf-8"?>
<worksheet xmlns="http://schemas.openxmlformats.org/spreadsheetml/2006/main" xmlns:r="http://schemas.openxmlformats.org/officeDocument/2006/relationships">
  <dimension ref="A1:Y54"/>
  <sheetViews>
    <sheetView workbookViewId="0" topLeftCell="A1">
      <selection activeCell="A1" sqref="A1"/>
    </sheetView>
  </sheetViews>
  <sheetFormatPr defaultColWidth="9.140625" defaultRowHeight="12.75"/>
  <cols>
    <col min="2" max="2" width="22.140625" style="0" customWidth="1"/>
    <col min="5" max="7" width="9.140625" style="1" customWidth="1"/>
    <col min="8" max="8" width="11.28125" style="1" customWidth="1"/>
    <col min="9" max="25" width="9.140625" style="1" customWidth="1"/>
  </cols>
  <sheetData>
    <row r="1" spans="1:18" ht="12">
      <c r="A1" s="65" t="s">
        <v>0</v>
      </c>
      <c r="B1" s="66" t="s">
        <v>1</v>
      </c>
      <c r="C1" s="268" t="s">
        <v>27</v>
      </c>
      <c r="D1" s="268"/>
      <c r="E1" s="269" t="s">
        <v>34</v>
      </c>
      <c r="F1" s="269"/>
      <c r="G1" s="269" t="s">
        <v>35</v>
      </c>
      <c r="H1" s="269"/>
      <c r="I1" s="269" t="s">
        <v>36</v>
      </c>
      <c r="J1" s="269"/>
      <c r="K1" s="269" t="s">
        <v>37</v>
      </c>
      <c r="L1" s="269"/>
      <c r="M1" s="269" t="s">
        <v>38</v>
      </c>
      <c r="N1" s="269"/>
      <c r="O1" s="269" t="s">
        <v>39</v>
      </c>
      <c r="P1" s="269"/>
      <c r="Q1" s="267" t="s">
        <v>116</v>
      </c>
      <c r="R1" s="267"/>
    </row>
    <row r="2" spans="1:18" ht="12">
      <c r="A2" s="21"/>
      <c r="B2" s="21"/>
      <c r="C2" s="42" t="s">
        <v>4</v>
      </c>
      <c r="D2" s="42" t="s">
        <v>5</v>
      </c>
      <c r="E2" s="13" t="s">
        <v>4</v>
      </c>
      <c r="F2" s="13" t="s">
        <v>5</v>
      </c>
      <c r="G2" s="13" t="s">
        <v>4</v>
      </c>
      <c r="H2" s="13" t="s">
        <v>5</v>
      </c>
      <c r="I2" s="13" t="s">
        <v>4</v>
      </c>
      <c r="J2" s="13" t="s">
        <v>5</v>
      </c>
      <c r="K2" s="13" t="s">
        <v>4</v>
      </c>
      <c r="L2" s="13" t="s">
        <v>5</v>
      </c>
      <c r="M2" s="13" t="s">
        <v>4</v>
      </c>
      <c r="N2" s="13" t="s">
        <v>5</v>
      </c>
      <c r="O2" s="13" t="s">
        <v>4</v>
      </c>
      <c r="P2" s="13" t="s">
        <v>5</v>
      </c>
      <c r="Q2" s="13" t="s">
        <v>4</v>
      </c>
      <c r="R2" s="13" t="s">
        <v>5</v>
      </c>
    </row>
    <row r="3" spans="1:18" ht="12.75">
      <c r="A3" s="6">
        <v>1</v>
      </c>
      <c r="B3" s="91" t="s">
        <v>2</v>
      </c>
      <c r="C3" s="5">
        <v>2530.0497044881063</v>
      </c>
      <c r="D3" s="5">
        <v>48</v>
      </c>
      <c r="E3" s="6">
        <v>2027.624861111111</v>
      </c>
      <c r="F3" s="6">
        <v>48</v>
      </c>
      <c r="G3" s="6">
        <v>3094.770368864167</v>
      </c>
      <c r="H3" s="6">
        <v>48</v>
      </c>
      <c r="I3" s="6">
        <v>2087.295892857143</v>
      </c>
      <c r="J3" s="6">
        <v>48</v>
      </c>
      <c r="K3" s="6">
        <v>2598.4433333333336</v>
      </c>
      <c r="L3" s="6">
        <v>48</v>
      </c>
      <c r="M3" s="6">
        <v>1881.23869047619</v>
      </c>
      <c r="N3" s="6">
        <v>39</v>
      </c>
      <c r="O3" s="6">
        <v>3969.45</v>
      </c>
      <c r="P3" s="6">
        <v>48</v>
      </c>
      <c r="Q3" s="6">
        <v>3526.8785935673077</v>
      </c>
      <c r="R3" s="6">
        <v>48</v>
      </c>
    </row>
    <row r="4" spans="1:18" ht="12.75">
      <c r="A4" s="6">
        <v>2</v>
      </c>
      <c r="B4" s="91" t="s">
        <v>3</v>
      </c>
      <c r="C4" s="5">
        <v>2873.3340190195786</v>
      </c>
      <c r="D4" s="5">
        <v>47</v>
      </c>
      <c r="E4" s="6">
        <v>2669.5261111111113</v>
      </c>
      <c r="F4" s="6">
        <v>43</v>
      </c>
      <c r="G4" s="6">
        <v>3316.652692238333</v>
      </c>
      <c r="H4" s="6">
        <v>47</v>
      </c>
      <c r="I4" s="6">
        <v>2771.1323214285717</v>
      </c>
      <c r="J4" s="6">
        <v>47</v>
      </c>
      <c r="K4" s="6">
        <v>2730.8166666666666</v>
      </c>
      <c r="L4" s="6">
        <v>47</v>
      </c>
      <c r="M4" s="6">
        <v>1961.5608095238097</v>
      </c>
      <c r="N4" s="6">
        <v>32</v>
      </c>
      <c r="O4" s="6">
        <v>4365.33</v>
      </c>
      <c r="P4" s="6">
        <v>43</v>
      </c>
      <c r="Q4" s="6">
        <v>3836.9991614909613</v>
      </c>
      <c r="R4" s="6">
        <v>47</v>
      </c>
    </row>
    <row r="5" spans="1:18" ht="12.75">
      <c r="A5" s="6">
        <v>3</v>
      </c>
      <c r="B5" s="146" t="s">
        <v>17</v>
      </c>
      <c r="C5" s="5">
        <v>3045.4659244336567</v>
      </c>
      <c r="D5" s="5">
        <v>46</v>
      </c>
      <c r="E5" s="6">
        <v>2567.605</v>
      </c>
      <c r="F5" s="6">
        <v>44</v>
      </c>
      <c r="G5" s="6">
        <v>3594.4013184331247</v>
      </c>
      <c r="H5" s="6">
        <v>43</v>
      </c>
      <c r="I5" s="6">
        <v>2772.9576785714285</v>
      </c>
      <c r="J5" s="6">
        <v>46</v>
      </c>
      <c r="K5" s="6">
        <v>2912.3</v>
      </c>
      <c r="L5" s="6">
        <v>46</v>
      </c>
      <c r="M5" s="6">
        <v>1916.4392619047617</v>
      </c>
      <c r="N5" s="6">
        <v>36</v>
      </c>
      <c r="O5" s="6">
        <v>5077.5725</v>
      </c>
      <c r="P5" s="6">
        <v>31</v>
      </c>
      <c r="Q5" s="6">
        <v>4879.680220004423</v>
      </c>
      <c r="R5" s="6">
        <v>28</v>
      </c>
    </row>
    <row r="6" spans="1:18" ht="12.75">
      <c r="A6" s="6">
        <v>4</v>
      </c>
      <c r="B6" s="147" t="s">
        <v>55</v>
      </c>
      <c r="C6" s="5">
        <v>3284.0887980835273</v>
      </c>
      <c r="D6" s="5">
        <v>43</v>
      </c>
      <c r="E6" s="6">
        <v>2826.4801388888886</v>
      </c>
      <c r="F6" s="6">
        <v>41</v>
      </c>
      <c r="G6" s="6">
        <v>3464.281151494583</v>
      </c>
      <c r="H6" s="6">
        <v>46</v>
      </c>
      <c r="I6" s="6">
        <v>3478.458214285714</v>
      </c>
      <c r="J6" s="6">
        <v>31</v>
      </c>
      <c r="K6" s="6">
        <v>3646.973333333334</v>
      </c>
      <c r="L6" s="6">
        <v>41</v>
      </c>
      <c r="M6" s="6">
        <v>1897.4811666666665</v>
      </c>
      <c r="N6" s="6">
        <v>38</v>
      </c>
      <c r="O6" s="6">
        <v>5386.915</v>
      </c>
      <c r="P6" s="6">
        <v>21</v>
      </c>
      <c r="Q6" s="6">
        <v>4481.167103654616</v>
      </c>
      <c r="R6" s="6">
        <v>42</v>
      </c>
    </row>
    <row r="7" spans="1:18" ht="12.75">
      <c r="A7" s="6">
        <v>5</v>
      </c>
      <c r="B7" s="86" t="s">
        <v>107</v>
      </c>
      <c r="C7" s="5">
        <v>3479.2832823740796</v>
      </c>
      <c r="D7" s="5">
        <v>31</v>
      </c>
      <c r="E7" s="6">
        <v>3304.3661111111114</v>
      </c>
      <c r="F7" s="6">
        <v>21</v>
      </c>
      <c r="G7" s="6">
        <v>4108.388985461458</v>
      </c>
      <c r="H7" s="6">
        <v>25</v>
      </c>
      <c r="I7" s="6">
        <v>3703.7937500000003</v>
      </c>
      <c r="J7" s="6">
        <v>24</v>
      </c>
      <c r="K7" s="6">
        <v>4033.2816666666668</v>
      </c>
      <c r="L7" s="6">
        <v>27</v>
      </c>
      <c r="M7" s="6">
        <v>1922.7543571428566</v>
      </c>
      <c r="N7" s="6">
        <v>35</v>
      </c>
      <c r="O7" s="6">
        <v>4274.79</v>
      </c>
      <c r="P7" s="6">
        <v>45</v>
      </c>
      <c r="Q7" s="6">
        <v>4247.182428385961</v>
      </c>
      <c r="R7" s="6">
        <v>44</v>
      </c>
    </row>
    <row r="8" spans="1:18" ht="12.75">
      <c r="A8" s="6">
        <v>6</v>
      </c>
      <c r="B8" s="86" t="s">
        <v>183</v>
      </c>
      <c r="C8" s="5">
        <v>3303.571728984605</v>
      </c>
      <c r="D8" s="5">
        <v>41</v>
      </c>
      <c r="E8" s="6">
        <v>3079.04125</v>
      </c>
      <c r="F8" s="6">
        <v>32</v>
      </c>
      <c r="G8" s="6">
        <v>3730.0474794614584</v>
      </c>
      <c r="H8" s="6">
        <v>40</v>
      </c>
      <c r="I8" s="6">
        <v>3229.68125</v>
      </c>
      <c r="J8" s="6">
        <v>39</v>
      </c>
      <c r="K8" s="6">
        <v>4142.133333333333</v>
      </c>
      <c r="L8" s="6">
        <v>20</v>
      </c>
      <c r="M8" s="6">
        <v>1789.432833333333</v>
      </c>
      <c r="N8" s="6">
        <v>43</v>
      </c>
      <c r="O8" s="6">
        <v>4472.2125</v>
      </c>
      <c r="P8" s="6">
        <v>40</v>
      </c>
      <c r="Q8" s="6">
        <v>4619.630337218654</v>
      </c>
      <c r="R8" s="6">
        <v>39</v>
      </c>
    </row>
    <row r="9" spans="1:18" ht="12.75">
      <c r="A9" s="6">
        <v>7</v>
      </c>
      <c r="B9" s="86" t="s">
        <v>185</v>
      </c>
      <c r="C9" s="5">
        <v>3562.101664256841</v>
      </c>
      <c r="D9" s="5">
        <v>26</v>
      </c>
      <c r="E9" s="6">
        <v>3324.84</v>
      </c>
      <c r="F9" s="6">
        <v>20</v>
      </c>
      <c r="G9" s="6">
        <v>4177.564342033334</v>
      </c>
      <c r="H9" s="6">
        <v>19</v>
      </c>
      <c r="I9" s="6">
        <v>3832.1451785714285</v>
      </c>
      <c r="J9" s="6">
        <v>15</v>
      </c>
      <c r="K9" s="6">
        <v>3836.4066666666668</v>
      </c>
      <c r="L9" s="6">
        <v>34</v>
      </c>
      <c r="M9" s="6">
        <v>1922.9849285714286</v>
      </c>
      <c r="N9" s="6">
        <v>34</v>
      </c>
      <c r="O9" s="6">
        <v>5124.0875</v>
      </c>
      <c r="P9" s="6">
        <v>30</v>
      </c>
      <c r="Q9" s="6">
        <v>5345.868140445</v>
      </c>
      <c r="R9" s="6">
        <v>11</v>
      </c>
    </row>
    <row r="10" spans="1:18" ht="12.75">
      <c r="A10" s="6">
        <v>8</v>
      </c>
      <c r="B10" s="86" t="s">
        <v>187</v>
      </c>
      <c r="C10" s="5">
        <v>3451.6194465773424</v>
      </c>
      <c r="D10" s="5">
        <v>33</v>
      </c>
      <c r="E10" s="6">
        <v>3090.623194444444</v>
      </c>
      <c r="F10" s="6">
        <v>31</v>
      </c>
      <c r="G10" s="6">
        <v>3697.291035403959</v>
      </c>
      <c r="H10" s="6">
        <v>41</v>
      </c>
      <c r="I10" s="6">
        <v>3757.881964285715</v>
      </c>
      <c r="J10" s="6">
        <v>18</v>
      </c>
      <c r="K10" s="6">
        <v>3655.25</v>
      </c>
      <c r="L10" s="6">
        <v>40</v>
      </c>
      <c r="M10" s="6">
        <v>1929.562619047619</v>
      </c>
      <c r="N10" s="6">
        <v>33</v>
      </c>
      <c r="O10" s="6">
        <v>5340.8375</v>
      </c>
      <c r="P10" s="6">
        <v>22</v>
      </c>
      <c r="Q10" s="6">
        <v>4760.072562082116</v>
      </c>
      <c r="R10" s="6">
        <v>33</v>
      </c>
    </row>
    <row r="11" spans="1:18" ht="12.75">
      <c r="A11" s="6">
        <v>9</v>
      </c>
      <c r="B11" s="91" t="s">
        <v>189</v>
      </c>
      <c r="C11" s="5">
        <v>3564.556640244236</v>
      </c>
      <c r="D11" s="5">
        <v>25</v>
      </c>
      <c r="E11" s="6">
        <v>3246.456388888889</v>
      </c>
      <c r="F11" s="6">
        <v>25</v>
      </c>
      <c r="G11" s="6">
        <v>4148.907318600209</v>
      </c>
      <c r="H11" s="6">
        <v>22</v>
      </c>
      <c r="I11" s="6">
        <v>3025.7216071428566</v>
      </c>
      <c r="J11" s="6">
        <v>44</v>
      </c>
      <c r="K11" s="6">
        <v>4186.408333333334</v>
      </c>
      <c r="L11" s="6">
        <v>16</v>
      </c>
      <c r="M11" s="6">
        <v>2184.209547619048</v>
      </c>
      <c r="N11" s="6">
        <v>14</v>
      </c>
      <c r="O11" s="6">
        <v>5628.4775</v>
      </c>
      <c r="P11" s="6">
        <v>9</v>
      </c>
      <c r="Q11" s="6">
        <v>5120.9864979365375</v>
      </c>
      <c r="R11" s="6">
        <v>24</v>
      </c>
    </row>
    <row r="12" spans="1:18" ht="12.75">
      <c r="A12" s="6">
        <v>10</v>
      </c>
      <c r="B12" s="91" t="s">
        <v>192</v>
      </c>
      <c r="C12" s="5">
        <v>3762.1083673280523</v>
      </c>
      <c r="D12" s="5">
        <v>12</v>
      </c>
      <c r="E12" s="6">
        <v>3650.1058333333326</v>
      </c>
      <c r="F12" s="6">
        <v>9</v>
      </c>
      <c r="G12" s="6">
        <v>4289.482199680416</v>
      </c>
      <c r="H12" s="6">
        <v>13</v>
      </c>
      <c r="I12" s="6">
        <v>3437.1475</v>
      </c>
      <c r="J12" s="6">
        <v>33</v>
      </c>
      <c r="K12" s="6">
        <v>4388.5233333333335</v>
      </c>
      <c r="L12" s="6">
        <v>12</v>
      </c>
      <c r="M12" s="6">
        <v>2098.091119047619</v>
      </c>
      <c r="N12" s="6">
        <v>22</v>
      </c>
      <c r="O12" s="6">
        <v>5609.015</v>
      </c>
      <c r="P12" s="6">
        <v>11</v>
      </c>
      <c r="Q12" s="6">
        <v>5326.952857867884</v>
      </c>
      <c r="R12" s="6">
        <v>12</v>
      </c>
    </row>
    <row r="13" spans="1:18" ht="12.75">
      <c r="A13" s="6">
        <v>11</v>
      </c>
      <c r="B13" s="91" t="s">
        <v>193</v>
      </c>
      <c r="C13" s="5">
        <v>3638.549103227183</v>
      </c>
      <c r="D13" s="5">
        <v>18</v>
      </c>
      <c r="E13" s="6">
        <v>3403.7093055555556</v>
      </c>
      <c r="F13" s="6">
        <v>18</v>
      </c>
      <c r="G13" s="6">
        <v>3990.976567215208</v>
      </c>
      <c r="H13" s="6">
        <v>33</v>
      </c>
      <c r="I13" s="6">
        <v>3789.105178571429</v>
      </c>
      <c r="J13" s="6">
        <v>16</v>
      </c>
      <c r="K13" s="6">
        <v>4144.3</v>
      </c>
      <c r="L13" s="6">
        <v>19</v>
      </c>
      <c r="M13" s="6">
        <v>2128.60980952381</v>
      </c>
      <c r="N13" s="6">
        <v>19</v>
      </c>
      <c r="O13" s="6">
        <v>5187.6525</v>
      </c>
      <c r="P13" s="6">
        <v>29</v>
      </c>
      <c r="Q13" s="6">
        <v>4800.539744008462</v>
      </c>
      <c r="R13" s="6">
        <v>31</v>
      </c>
    </row>
    <row r="14" spans="1:18" ht="12.75">
      <c r="A14" s="6">
        <v>12</v>
      </c>
      <c r="B14" s="86" t="s">
        <v>195</v>
      </c>
      <c r="C14" s="5">
        <v>4102.189058307657</v>
      </c>
      <c r="D14" s="5">
        <v>1</v>
      </c>
      <c r="E14" s="6">
        <v>3779.45</v>
      </c>
      <c r="F14" s="6">
        <v>6</v>
      </c>
      <c r="G14" s="6">
        <v>4212.916086602291</v>
      </c>
      <c r="H14" s="6">
        <v>18</v>
      </c>
      <c r="I14" s="6">
        <v>4436.338392857143</v>
      </c>
      <c r="J14" s="6">
        <v>1</v>
      </c>
      <c r="K14" s="6">
        <v>4706.793333333333</v>
      </c>
      <c r="L14" s="6">
        <v>4</v>
      </c>
      <c r="M14" s="6">
        <v>2346.960952380952</v>
      </c>
      <c r="N14" s="6">
        <v>4</v>
      </c>
      <c r="O14" s="6">
        <v>6209.155000000001</v>
      </c>
      <c r="P14" s="6">
        <v>2</v>
      </c>
      <c r="Q14" s="6">
        <v>5647.13275182173</v>
      </c>
      <c r="R14" s="6">
        <v>5</v>
      </c>
    </row>
    <row r="15" spans="1:18" ht="12.75">
      <c r="A15" s="6">
        <v>13</v>
      </c>
      <c r="B15" s="86" t="s">
        <v>198</v>
      </c>
      <c r="C15" s="5">
        <v>3350.4624971019743</v>
      </c>
      <c r="D15" s="5">
        <v>38</v>
      </c>
      <c r="E15" s="6">
        <v>3229.6065277777775</v>
      </c>
      <c r="F15" s="6">
        <v>26</v>
      </c>
      <c r="G15" s="6">
        <v>3671.6864353906253</v>
      </c>
      <c r="H15" s="6">
        <v>42</v>
      </c>
      <c r="I15" s="6">
        <v>3215.846964285715</v>
      </c>
      <c r="J15" s="6">
        <v>40</v>
      </c>
      <c r="K15" s="6">
        <v>3683.125</v>
      </c>
      <c r="L15" s="6">
        <v>39</v>
      </c>
      <c r="M15" s="6">
        <v>1855.4595238095235</v>
      </c>
      <c r="N15" s="6">
        <v>41</v>
      </c>
      <c r="O15" s="6">
        <v>5583.16</v>
      </c>
      <c r="P15" s="6">
        <v>12</v>
      </c>
      <c r="Q15" s="6">
        <v>5524.034057214423</v>
      </c>
      <c r="R15" s="6">
        <v>6</v>
      </c>
    </row>
    <row r="16" spans="1:18" ht="12.75">
      <c r="A16" s="6">
        <v>14</v>
      </c>
      <c r="B16" s="87" t="s">
        <v>200</v>
      </c>
      <c r="C16" s="5">
        <v>3413.370926064892</v>
      </c>
      <c r="D16" s="5">
        <v>35</v>
      </c>
      <c r="E16" s="6">
        <v>2930.9418055555557</v>
      </c>
      <c r="F16" s="6">
        <v>39</v>
      </c>
      <c r="G16" s="6">
        <v>3583.1065813470836</v>
      </c>
      <c r="H16" s="6">
        <v>44</v>
      </c>
      <c r="I16" s="6">
        <v>3396.3171428571427</v>
      </c>
      <c r="J16" s="6">
        <v>35</v>
      </c>
      <c r="K16" s="6">
        <v>3804.2966666666666</v>
      </c>
      <c r="L16" s="6">
        <v>37</v>
      </c>
      <c r="M16" s="6">
        <v>2156.528166666667</v>
      </c>
      <c r="N16" s="6">
        <v>17</v>
      </c>
      <c r="O16" s="6">
        <v>5425.135</v>
      </c>
      <c r="P16" s="6">
        <v>19</v>
      </c>
      <c r="Q16" s="6">
        <v>4961.679662391154</v>
      </c>
      <c r="R16" s="6">
        <v>26</v>
      </c>
    </row>
    <row r="17" spans="1:18" ht="12.75">
      <c r="A17" s="6">
        <v>15</v>
      </c>
      <c r="B17" s="88" t="s">
        <v>202</v>
      </c>
      <c r="C17" s="5">
        <v>3888.768748972606</v>
      </c>
      <c r="D17" s="5">
        <v>6</v>
      </c>
      <c r="E17" s="6">
        <v>3870.1627777777776</v>
      </c>
      <c r="F17" s="6">
        <v>3</v>
      </c>
      <c r="G17" s="6">
        <v>4126.296471033125</v>
      </c>
      <c r="H17" s="6">
        <v>24</v>
      </c>
      <c r="I17" s="6">
        <v>4229.880892857143</v>
      </c>
      <c r="J17" s="6">
        <v>7</v>
      </c>
      <c r="K17" s="6">
        <v>4416.8133333333335</v>
      </c>
      <c r="L17" s="6">
        <v>11</v>
      </c>
      <c r="M17" s="6">
        <v>2131.4279047619048</v>
      </c>
      <c r="N17" s="6">
        <v>18</v>
      </c>
      <c r="O17" s="6">
        <v>5413.95</v>
      </c>
      <c r="P17" s="6">
        <v>20</v>
      </c>
      <c r="Q17" s="6">
        <v>4884.301264427691</v>
      </c>
      <c r="R17" s="6">
        <v>27</v>
      </c>
    </row>
    <row r="18" spans="1:18" ht="12.75">
      <c r="A18" s="6">
        <v>16</v>
      </c>
      <c r="B18" s="87" t="s">
        <v>204</v>
      </c>
      <c r="C18" s="5">
        <v>3629.7654602322905</v>
      </c>
      <c r="D18" s="5">
        <v>20</v>
      </c>
      <c r="E18" s="6">
        <v>2965.0151388888894</v>
      </c>
      <c r="F18" s="6">
        <v>38</v>
      </c>
      <c r="G18" s="6">
        <v>4020.464393505625</v>
      </c>
      <c r="H18" s="6">
        <v>32</v>
      </c>
      <c r="I18" s="6">
        <v>3734.296428571429</v>
      </c>
      <c r="J18" s="6">
        <v>20</v>
      </c>
      <c r="K18" s="6">
        <v>4041.5049999999997</v>
      </c>
      <c r="L18" s="6">
        <v>26</v>
      </c>
      <c r="M18" s="6">
        <v>2241.1094523809525</v>
      </c>
      <c r="N18" s="6">
        <v>12</v>
      </c>
      <c r="O18" s="6">
        <v>5518.915</v>
      </c>
      <c r="P18" s="6">
        <v>14</v>
      </c>
      <c r="Q18" s="6">
        <v>4862.994346045769</v>
      </c>
      <c r="R18" s="6">
        <v>30</v>
      </c>
    </row>
    <row r="19" spans="1:18" ht="12.75">
      <c r="A19" s="6">
        <v>17</v>
      </c>
      <c r="B19" s="150" t="s">
        <v>111</v>
      </c>
      <c r="C19" s="5">
        <v>3956.776951181447</v>
      </c>
      <c r="D19" s="5">
        <v>4</v>
      </c>
      <c r="E19" s="6">
        <v>3473.9855555555555</v>
      </c>
      <c r="F19" s="6">
        <v>17</v>
      </c>
      <c r="G19" s="6">
        <v>3975.0664051864583</v>
      </c>
      <c r="H19" s="6">
        <v>35</v>
      </c>
      <c r="I19" s="6">
        <v>4239.920357142857</v>
      </c>
      <c r="J19" s="6">
        <v>5</v>
      </c>
      <c r="K19" s="6">
        <v>4754.03</v>
      </c>
      <c r="L19" s="6">
        <v>3</v>
      </c>
      <c r="M19" s="6">
        <v>2247.6423095238097</v>
      </c>
      <c r="N19" s="6">
        <v>10</v>
      </c>
      <c r="O19" s="6">
        <v>6152.36</v>
      </c>
      <c r="P19" s="6">
        <v>3</v>
      </c>
      <c r="Q19" s="6">
        <v>5318.704394261731</v>
      </c>
      <c r="R19" s="6">
        <v>13</v>
      </c>
    </row>
    <row r="20" spans="1:18" ht="12.75">
      <c r="A20" s="6">
        <v>18</v>
      </c>
      <c r="B20" s="150" t="s">
        <v>110</v>
      </c>
      <c r="C20" s="5">
        <v>3828.567794532235</v>
      </c>
      <c r="D20" s="5">
        <v>11</v>
      </c>
      <c r="E20" s="6">
        <v>3639.3458333333333</v>
      </c>
      <c r="F20" s="6">
        <v>11</v>
      </c>
      <c r="G20" s="6">
        <v>4399.499456713541</v>
      </c>
      <c r="H20" s="6">
        <v>9</v>
      </c>
      <c r="I20" s="6">
        <v>4171.613571428572</v>
      </c>
      <c r="J20" s="6">
        <v>9</v>
      </c>
      <c r="K20" s="6">
        <v>4116.8533333333335</v>
      </c>
      <c r="L20" s="6">
        <v>23</v>
      </c>
      <c r="M20" s="6">
        <v>2035.4717619047622</v>
      </c>
      <c r="N20" s="6">
        <v>29</v>
      </c>
      <c r="O20" s="6">
        <v>5657.9825</v>
      </c>
      <c r="P20" s="6">
        <v>8</v>
      </c>
      <c r="Q20" s="6">
        <v>5716.2301080311545</v>
      </c>
      <c r="R20" s="6">
        <v>3</v>
      </c>
    </row>
    <row r="21" spans="1:18" ht="12.75">
      <c r="A21" s="6">
        <v>19</v>
      </c>
      <c r="B21" s="150" t="s">
        <v>209</v>
      </c>
      <c r="C21" s="5">
        <v>3986.8500032163693</v>
      </c>
      <c r="D21" s="5">
        <v>3</v>
      </c>
      <c r="E21" s="6">
        <v>3890.7861111111106</v>
      </c>
      <c r="F21" s="6">
        <v>2</v>
      </c>
      <c r="G21" s="6">
        <v>4391.102650462916</v>
      </c>
      <c r="H21" s="6">
        <v>10</v>
      </c>
      <c r="I21" s="6">
        <v>3897.1375000000003</v>
      </c>
      <c r="J21" s="6">
        <v>13</v>
      </c>
      <c r="K21" s="6">
        <v>4617.884999999999</v>
      </c>
      <c r="L21" s="6">
        <v>5</v>
      </c>
      <c r="M21" s="6">
        <v>2498.004452380952</v>
      </c>
      <c r="N21" s="6">
        <v>2</v>
      </c>
      <c r="O21" s="6">
        <v>5615.9225</v>
      </c>
      <c r="P21" s="6">
        <v>10</v>
      </c>
      <c r="Q21" s="6">
        <v>5243.349568577307</v>
      </c>
      <c r="R21" s="6">
        <v>20</v>
      </c>
    </row>
    <row r="22" spans="1:18" ht="12.75">
      <c r="A22" s="6">
        <v>20</v>
      </c>
      <c r="B22" s="150" t="s">
        <v>211</v>
      </c>
      <c r="C22" s="5">
        <v>3515.162113680501</v>
      </c>
      <c r="D22" s="5">
        <v>29</v>
      </c>
      <c r="E22" s="6">
        <v>3285.311944444444</v>
      </c>
      <c r="F22" s="6">
        <v>24</v>
      </c>
      <c r="G22" s="6">
        <v>4075.2272749706244</v>
      </c>
      <c r="H22" s="6">
        <v>27</v>
      </c>
      <c r="I22" s="6">
        <v>3634.0458928571434</v>
      </c>
      <c r="J22" s="6">
        <v>26</v>
      </c>
      <c r="K22" s="6">
        <v>3839.61</v>
      </c>
      <c r="L22" s="6">
        <v>33</v>
      </c>
      <c r="M22" s="6">
        <v>2080.446</v>
      </c>
      <c r="N22" s="6">
        <v>23</v>
      </c>
      <c r="O22" s="6">
        <v>5253.797500000001</v>
      </c>
      <c r="P22" s="6">
        <v>26</v>
      </c>
      <c r="Q22" s="6">
        <v>5432.182137813269</v>
      </c>
      <c r="R22" s="6">
        <v>9</v>
      </c>
    </row>
    <row r="23" spans="1:18" ht="12.75">
      <c r="A23" s="6">
        <v>21</v>
      </c>
      <c r="B23" s="150" t="s">
        <v>213</v>
      </c>
      <c r="C23" s="5">
        <v>3855.670228434709</v>
      </c>
      <c r="D23" s="5">
        <v>9</v>
      </c>
      <c r="E23" s="6">
        <v>3833.959861111111</v>
      </c>
      <c r="F23" s="6">
        <v>4</v>
      </c>
      <c r="G23" s="6">
        <v>4427.559391774793</v>
      </c>
      <c r="H23" s="6">
        <v>7</v>
      </c>
      <c r="I23" s="6">
        <v>3749.4757142857147</v>
      </c>
      <c r="J23" s="6">
        <v>19</v>
      </c>
      <c r="K23" s="6">
        <v>4450.211666666667</v>
      </c>
      <c r="L23" s="6">
        <v>7</v>
      </c>
      <c r="M23" s="6">
        <v>2242.287928571429</v>
      </c>
      <c r="N23" s="6">
        <v>11</v>
      </c>
      <c r="O23" s="6">
        <v>5293.03</v>
      </c>
      <c r="P23" s="6">
        <v>24</v>
      </c>
      <c r="Q23" s="6">
        <v>5305.090564211923</v>
      </c>
      <c r="R23" s="6">
        <v>14</v>
      </c>
    </row>
    <row r="24" spans="1:18" ht="12.75">
      <c r="A24" s="6">
        <v>22</v>
      </c>
      <c r="B24" s="150" t="s">
        <v>215</v>
      </c>
      <c r="C24" s="5">
        <v>3440.392350596527</v>
      </c>
      <c r="D24" s="5">
        <v>34</v>
      </c>
      <c r="E24" s="6">
        <v>3220.378333333333</v>
      </c>
      <c r="F24" s="6">
        <v>27</v>
      </c>
      <c r="G24" s="6">
        <v>3818.3841505558335</v>
      </c>
      <c r="H24" s="6">
        <v>39</v>
      </c>
      <c r="I24" s="6">
        <v>4239.824285714285</v>
      </c>
      <c r="J24" s="6">
        <v>6</v>
      </c>
      <c r="K24" s="6">
        <v>3565.86</v>
      </c>
      <c r="L24" s="6">
        <v>42</v>
      </c>
      <c r="M24" s="6">
        <v>1754.475642857143</v>
      </c>
      <c r="N24" s="6">
        <v>44</v>
      </c>
      <c r="O24" s="6">
        <v>4666.217500000001</v>
      </c>
      <c r="P24" s="6">
        <v>39</v>
      </c>
      <c r="Q24" s="6">
        <v>4781.397767978846</v>
      </c>
      <c r="R24" s="6">
        <v>32</v>
      </c>
    </row>
    <row r="25" spans="1:18" ht="12.75">
      <c r="A25" s="6">
        <v>23</v>
      </c>
      <c r="B25" s="151" t="s">
        <v>109</v>
      </c>
      <c r="C25" s="5">
        <v>3246.6363664291066</v>
      </c>
      <c r="D25" s="5">
        <v>44</v>
      </c>
      <c r="E25" s="6">
        <v>2271.742361111111</v>
      </c>
      <c r="F25" s="6">
        <v>47</v>
      </c>
      <c r="G25" s="6">
        <v>4176.367775897083</v>
      </c>
      <c r="H25" s="6">
        <v>20</v>
      </c>
      <c r="I25" s="6">
        <v>3399.4875</v>
      </c>
      <c r="J25" s="6">
        <v>34</v>
      </c>
      <c r="K25" s="6">
        <v>3303.9649999999997</v>
      </c>
      <c r="L25" s="6">
        <v>44</v>
      </c>
      <c r="M25" s="6">
        <v>2067.021619047619</v>
      </c>
      <c r="N25" s="6">
        <v>25</v>
      </c>
      <c r="O25" s="6">
        <v>4707.117499999999</v>
      </c>
      <c r="P25" s="6">
        <v>37</v>
      </c>
      <c r="Q25" s="6">
        <v>4684.894899970961</v>
      </c>
      <c r="R25" s="6">
        <v>37</v>
      </c>
    </row>
    <row r="26" spans="1:18" ht="12.75">
      <c r="A26" s="6">
        <v>24</v>
      </c>
      <c r="B26" s="151" t="s">
        <v>219</v>
      </c>
      <c r="C26" s="5">
        <v>3651.6357144692374</v>
      </c>
      <c r="D26" s="5">
        <v>17</v>
      </c>
      <c r="E26" s="6">
        <v>3063.0133333333333</v>
      </c>
      <c r="F26" s="6">
        <v>33</v>
      </c>
      <c r="G26" s="6">
        <v>4300.644947881458</v>
      </c>
      <c r="H26" s="6">
        <v>12</v>
      </c>
      <c r="I26" s="6">
        <v>3596.19375</v>
      </c>
      <c r="J26" s="6">
        <v>28</v>
      </c>
      <c r="K26" s="6">
        <v>3852.536666666667</v>
      </c>
      <c r="L26" s="6">
        <v>31</v>
      </c>
      <c r="M26" s="6">
        <v>2165.8214761904765</v>
      </c>
      <c r="N26" s="6">
        <v>16</v>
      </c>
      <c r="O26" s="6">
        <v>5914.875</v>
      </c>
      <c r="P26" s="6">
        <v>5</v>
      </c>
      <c r="Q26" s="6">
        <v>5125.602833203268</v>
      </c>
      <c r="R26" s="6">
        <v>23</v>
      </c>
    </row>
    <row r="27" spans="1:18" ht="12.75">
      <c r="A27" s="6">
        <v>25</v>
      </c>
      <c r="B27" s="151" t="s">
        <v>221</v>
      </c>
      <c r="C27" s="5">
        <v>3480.785489325343</v>
      </c>
      <c r="D27" s="5">
        <v>30</v>
      </c>
      <c r="E27" s="6">
        <v>2965.911805555556</v>
      </c>
      <c r="F27" s="6">
        <v>37</v>
      </c>
      <c r="G27" s="6">
        <v>4545.315748825625</v>
      </c>
      <c r="H27" s="6">
        <v>3</v>
      </c>
      <c r="I27" s="6">
        <v>3156.138571428571</v>
      </c>
      <c r="J27" s="6">
        <v>41</v>
      </c>
      <c r="K27" s="6">
        <v>3104.288333333333</v>
      </c>
      <c r="L27" s="6">
        <v>45</v>
      </c>
      <c r="M27" s="6">
        <v>2256.333571428572</v>
      </c>
      <c r="N27" s="6">
        <v>7</v>
      </c>
      <c r="O27" s="6">
        <v>5672.2575</v>
      </c>
      <c r="P27" s="6">
        <v>7</v>
      </c>
      <c r="Q27" s="6">
        <v>5275.78018060577</v>
      </c>
      <c r="R27" s="6">
        <v>19</v>
      </c>
    </row>
    <row r="28" spans="1:18" ht="12.75">
      <c r="A28" s="6">
        <v>26</v>
      </c>
      <c r="B28" s="151" t="s">
        <v>223</v>
      </c>
      <c r="C28" s="5">
        <v>3320.8258039018697</v>
      </c>
      <c r="D28" s="5">
        <v>40</v>
      </c>
      <c r="E28" s="6">
        <v>2461.760972222223</v>
      </c>
      <c r="F28" s="6">
        <v>45</v>
      </c>
      <c r="G28" s="6">
        <v>4058.1653642231245</v>
      </c>
      <c r="H28" s="6">
        <v>29</v>
      </c>
      <c r="I28" s="6">
        <v>3109.9282142857146</v>
      </c>
      <c r="J28" s="6">
        <v>42</v>
      </c>
      <c r="K28" s="6">
        <v>3377.5033333333336</v>
      </c>
      <c r="L28" s="6">
        <v>43</v>
      </c>
      <c r="M28" s="6">
        <v>1994.8975952380958</v>
      </c>
      <c r="N28" s="6">
        <v>31</v>
      </c>
      <c r="O28" s="6">
        <v>5928.6075</v>
      </c>
      <c r="P28" s="6">
        <v>4</v>
      </c>
      <c r="Q28" s="6">
        <v>5290.831475827886</v>
      </c>
      <c r="R28" s="6">
        <v>17</v>
      </c>
    </row>
    <row r="29" spans="1:18" ht="12.75">
      <c r="A29" s="6">
        <v>27</v>
      </c>
      <c r="B29" s="91" t="s">
        <v>112</v>
      </c>
      <c r="C29" s="5">
        <v>3626.9398844161306</v>
      </c>
      <c r="D29" s="5">
        <v>21</v>
      </c>
      <c r="E29" s="6">
        <v>3193.8519444444446</v>
      </c>
      <c r="F29" s="6">
        <v>28</v>
      </c>
      <c r="G29" s="6">
        <v>3990.2118349610414</v>
      </c>
      <c r="H29" s="6">
        <v>34</v>
      </c>
      <c r="I29" s="6">
        <v>3595.2330357142855</v>
      </c>
      <c r="J29" s="6">
        <v>29</v>
      </c>
      <c r="K29" s="6">
        <v>4091.5266666666666</v>
      </c>
      <c r="L29" s="6">
        <v>24</v>
      </c>
      <c r="M29" s="6">
        <v>2071.7547380952387</v>
      </c>
      <c r="N29" s="6">
        <v>24</v>
      </c>
      <c r="O29" s="6">
        <v>5714.165</v>
      </c>
      <c r="P29" s="6">
        <v>6</v>
      </c>
      <c r="Q29" s="6">
        <v>5160.975632252115</v>
      </c>
      <c r="R29" s="6">
        <v>21</v>
      </c>
    </row>
    <row r="30" spans="1:18" ht="12.75">
      <c r="A30" s="6">
        <v>28</v>
      </c>
      <c r="B30" s="91" t="s">
        <v>113</v>
      </c>
      <c r="C30" s="5">
        <v>3634.2529071899494</v>
      </c>
      <c r="D30" s="5">
        <v>19</v>
      </c>
      <c r="E30" s="6">
        <v>3161.796111111111</v>
      </c>
      <c r="F30" s="6">
        <v>30</v>
      </c>
      <c r="G30" s="6">
        <v>3870.7021819204165</v>
      </c>
      <c r="H30" s="6">
        <v>38</v>
      </c>
      <c r="I30" s="6">
        <v>3839.782857142857</v>
      </c>
      <c r="J30" s="6">
        <v>14</v>
      </c>
      <c r="K30" s="6">
        <v>4507.153333333334</v>
      </c>
      <c r="L30" s="6">
        <v>6</v>
      </c>
      <c r="M30" s="6">
        <v>2056.120714285714</v>
      </c>
      <c r="N30" s="6">
        <v>27</v>
      </c>
      <c r="O30" s="6">
        <v>4915.9275</v>
      </c>
      <c r="P30" s="6">
        <v>34</v>
      </c>
      <c r="Q30" s="6">
        <v>4614.698090152884</v>
      </c>
      <c r="R30" s="6">
        <v>40</v>
      </c>
    </row>
    <row r="31" spans="1:18" ht="12.75">
      <c r="A31" s="6">
        <v>29</v>
      </c>
      <c r="B31" s="91" t="s">
        <v>228</v>
      </c>
      <c r="C31" s="5">
        <v>3623.34080312887</v>
      </c>
      <c r="D31" s="5">
        <v>23</v>
      </c>
      <c r="E31" s="6">
        <v>3286.582222222222</v>
      </c>
      <c r="F31" s="6">
        <v>23</v>
      </c>
      <c r="G31" s="6">
        <v>4222.765733103541</v>
      </c>
      <c r="H31" s="6">
        <v>16</v>
      </c>
      <c r="I31" s="6">
        <v>3699.038214285714</v>
      </c>
      <c r="J31" s="6">
        <v>25</v>
      </c>
      <c r="K31" s="6">
        <v>4435.8516666666665</v>
      </c>
      <c r="L31" s="6">
        <v>9</v>
      </c>
      <c r="M31" s="6">
        <v>1871.5034523809525</v>
      </c>
      <c r="N31" s="6">
        <v>40</v>
      </c>
      <c r="O31" s="6">
        <v>5318.87</v>
      </c>
      <c r="P31" s="6">
        <v>23</v>
      </c>
      <c r="Q31" s="6">
        <v>5296.956710968846</v>
      </c>
      <c r="R31" s="6">
        <v>16</v>
      </c>
    </row>
    <row r="32" spans="1:18" ht="12.75">
      <c r="A32" s="6">
        <v>30</v>
      </c>
      <c r="B32" s="152" t="s">
        <v>230</v>
      </c>
      <c r="C32" s="5">
        <v>3551.420630570079</v>
      </c>
      <c r="D32" s="5">
        <v>27</v>
      </c>
      <c r="E32" s="6">
        <v>3287.5909722222223</v>
      </c>
      <c r="F32" s="6">
        <v>22</v>
      </c>
      <c r="G32" s="6">
        <v>4276.909325346459</v>
      </c>
      <c r="H32" s="6">
        <v>14</v>
      </c>
      <c r="I32" s="6">
        <v>3308.6039285714287</v>
      </c>
      <c r="J32" s="6">
        <v>38</v>
      </c>
      <c r="K32" s="6">
        <v>4259.634999999999</v>
      </c>
      <c r="L32" s="6">
        <v>14</v>
      </c>
      <c r="M32" s="6">
        <v>2112.0919285714285</v>
      </c>
      <c r="N32" s="6">
        <v>20</v>
      </c>
      <c r="O32" s="6">
        <v>4450.8625</v>
      </c>
      <c r="P32" s="6">
        <v>41</v>
      </c>
      <c r="Q32" s="6">
        <v>4191.806263425385</v>
      </c>
      <c r="R32" s="6">
        <v>45</v>
      </c>
    </row>
    <row r="33" spans="1:18" ht="12.75">
      <c r="A33" s="6">
        <v>31</v>
      </c>
      <c r="B33" s="146" t="s">
        <v>232</v>
      </c>
      <c r="C33" s="5">
        <v>3369.469846384395</v>
      </c>
      <c r="D33" s="5">
        <v>36</v>
      </c>
      <c r="E33" s="6">
        <v>3190.5268055555557</v>
      </c>
      <c r="F33" s="6">
        <v>29</v>
      </c>
      <c r="G33" s="6">
        <v>4028.1703255431253</v>
      </c>
      <c r="H33" s="6">
        <v>30</v>
      </c>
      <c r="I33" s="6">
        <v>3370.5219642857146</v>
      </c>
      <c r="J33" s="6">
        <v>36</v>
      </c>
      <c r="K33" s="6">
        <v>3922.0066666666667</v>
      </c>
      <c r="L33" s="6">
        <v>30</v>
      </c>
      <c r="M33" s="6">
        <v>1705.1845952380952</v>
      </c>
      <c r="N33" s="6">
        <v>47</v>
      </c>
      <c r="O33" s="6">
        <v>5054.1975</v>
      </c>
      <c r="P33" s="6">
        <v>32</v>
      </c>
      <c r="Q33" s="6">
        <v>5064.871023848077</v>
      </c>
      <c r="R33" s="6">
        <v>25</v>
      </c>
    </row>
    <row r="34" spans="1:18" ht="12.75">
      <c r="A34" s="6">
        <v>32</v>
      </c>
      <c r="B34" s="146" t="s">
        <v>235</v>
      </c>
      <c r="C34" s="5">
        <v>3876.5423733420785</v>
      </c>
      <c r="D34" s="5">
        <v>7</v>
      </c>
      <c r="E34" s="6">
        <v>4073.9302777777775</v>
      </c>
      <c r="F34" s="6">
        <v>1</v>
      </c>
      <c r="G34" s="6">
        <v>4462.008872291458</v>
      </c>
      <c r="H34" s="6">
        <v>6</v>
      </c>
      <c r="I34" s="6">
        <v>4263.842142857143</v>
      </c>
      <c r="J34" s="6">
        <v>3</v>
      </c>
      <c r="K34" s="6">
        <v>4133.528333333334</v>
      </c>
      <c r="L34" s="6">
        <v>21</v>
      </c>
      <c r="M34" s="6">
        <v>2061.1932857142865</v>
      </c>
      <c r="N34" s="6">
        <v>26</v>
      </c>
      <c r="O34" s="6">
        <v>4858.0125</v>
      </c>
      <c r="P34" s="6">
        <v>35</v>
      </c>
      <c r="Q34" s="6">
        <v>5467.625704429039</v>
      </c>
      <c r="R34" s="6">
        <v>7</v>
      </c>
    </row>
    <row r="35" spans="1:18" ht="12.75">
      <c r="A35" s="6">
        <v>33</v>
      </c>
      <c r="B35" s="146" t="s">
        <v>237</v>
      </c>
      <c r="C35" s="5">
        <v>3290.032958896869</v>
      </c>
      <c r="D35" s="5">
        <v>42</v>
      </c>
      <c r="E35" s="6">
        <v>3008.9144444444446</v>
      </c>
      <c r="F35" s="6">
        <v>35</v>
      </c>
      <c r="G35" s="6">
        <v>3479.9264662668743</v>
      </c>
      <c r="H35" s="6">
        <v>45</v>
      </c>
      <c r="I35" s="6">
        <v>3722.191428571428</v>
      </c>
      <c r="J35" s="6">
        <v>21</v>
      </c>
      <c r="K35" s="6">
        <v>4008.101666666667</v>
      </c>
      <c r="L35" s="6">
        <v>29</v>
      </c>
      <c r="M35" s="6">
        <v>1705.6713571428572</v>
      </c>
      <c r="N35" s="6">
        <v>46</v>
      </c>
      <c r="O35" s="6">
        <v>4690.7575</v>
      </c>
      <c r="P35" s="6">
        <v>38</v>
      </c>
      <c r="Q35" s="6">
        <v>4284.68245634</v>
      </c>
      <c r="R35" s="6">
        <v>43</v>
      </c>
    </row>
    <row r="36" spans="1:18" ht="12.75">
      <c r="A36" s="6">
        <v>34</v>
      </c>
      <c r="B36" s="146" t="s">
        <v>239</v>
      </c>
      <c r="C36" s="5">
        <v>3869.2551669427635</v>
      </c>
      <c r="D36" s="5">
        <v>8</v>
      </c>
      <c r="E36" s="6">
        <v>3690.605277777778</v>
      </c>
      <c r="F36" s="6">
        <v>7</v>
      </c>
      <c r="G36" s="6">
        <v>4170.842529963541</v>
      </c>
      <c r="H36" s="6">
        <v>21</v>
      </c>
      <c r="I36" s="6">
        <v>3598.1151785714287</v>
      </c>
      <c r="J36" s="6">
        <v>27</v>
      </c>
      <c r="K36" s="6">
        <v>4842.288333333333</v>
      </c>
      <c r="L36" s="6">
        <v>2</v>
      </c>
      <c r="M36" s="6">
        <v>2249.8903809523817</v>
      </c>
      <c r="N36" s="6">
        <v>9</v>
      </c>
      <c r="O36" s="6">
        <v>5271.1925</v>
      </c>
      <c r="P36" s="6">
        <v>25</v>
      </c>
      <c r="Q36" s="6">
        <v>4744.582686046538</v>
      </c>
      <c r="R36" s="6">
        <v>35</v>
      </c>
    </row>
    <row r="37" spans="1:18" ht="12.75">
      <c r="A37" s="6">
        <v>35</v>
      </c>
      <c r="B37" s="146" t="s">
        <v>241</v>
      </c>
      <c r="C37" s="5">
        <v>3624.2001830142112</v>
      </c>
      <c r="D37" s="5">
        <v>22</v>
      </c>
      <c r="E37" s="6">
        <v>3052.365416666667</v>
      </c>
      <c r="F37" s="6">
        <v>34</v>
      </c>
      <c r="G37" s="6">
        <v>4251.799073862499</v>
      </c>
      <c r="H37" s="6">
        <v>15</v>
      </c>
      <c r="I37" s="6">
        <v>3716.4271428571424</v>
      </c>
      <c r="J37" s="6">
        <v>23</v>
      </c>
      <c r="K37" s="6">
        <v>4009.4716666666664</v>
      </c>
      <c r="L37" s="6">
        <v>28</v>
      </c>
      <c r="M37" s="6">
        <v>2111.7652857142857</v>
      </c>
      <c r="N37" s="6">
        <v>21</v>
      </c>
      <c r="O37" s="6">
        <v>5515.11</v>
      </c>
      <c r="P37" s="6">
        <v>15</v>
      </c>
      <c r="Q37" s="6">
        <v>5160.285854508462</v>
      </c>
      <c r="R37" s="6">
        <v>22</v>
      </c>
    </row>
    <row r="38" spans="1:18" ht="12.75">
      <c r="A38" s="6">
        <v>36</v>
      </c>
      <c r="B38" s="147" t="s">
        <v>243</v>
      </c>
      <c r="C38" s="5">
        <v>3911.1615577723414</v>
      </c>
      <c r="D38" s="5">
        <v>5</v>
      </c>
      <c r="E38" s="6">
        <v>3794.132916666667</v>
      </c>
      <c r="F38" s="6">
        <v>5</v>
      </c>
      <c r="G38" s="6">
        <v>4606.365040697709</v>
      </c>
      <c r="H38" s="6">
        <v>2</v>
      </c>
      <c r="I38" s="6">
        <v>4190.923928571428</v>
      </c>
      <c r="J38" s="6">
        <v>8</v>
      </c>
      <c r="K38" s="6">
        <v>4423.278333333334</v>
      </c>
      <c r="L38" s="6">
        <v>10</v>
      </c>
      <c r="M38" s="6">
        <v>2257.8066666666664</v>
      </c>
      <c r="N38" s="6">
        <v>6</v>
      </c>
      <c r="O38" s="6">
        <v>5208.3275</v>
      </c>
      <c r="P38" s="6">
        <v>28</v>
      </c>
      <c r="Q38" s="6">
        <v>5723.944457926924</v>
      </c>
      <c r="R38" s="6">
        <v>2</v>
      </c>
    </row>
    <row r="39" spans="1:18" ht="12.75">
      <c r="A39" s="6">
        <v>37</v>
      </c>
      <c r="B39" s="91" t="s">
        <v>245</v>
      </c>
      <c r="C39" s="5">
        <v>3543.794014494264</v>
      </c>
      <c r="D39" s="5">
        <v>28</v>
      </c>
      <c r="E39" s="6">
        <v>2977.867361111111</v>
      </c>
      <c r="F39" s="6">
        <v>36</v>
      </c>
      <c r="G39" s="6">
        <v>3959.0413647462497</v>
      </c>
      <c r="H39" s="6">
        <v>36</v>
      </c>
      <c r="I39" s="6">
        <v>3576.4991071428567</v>
      </c>
      <c r="J39" s="6">
        <v>30</v>
      </c>
      <c r="K39" s="6">
        <v>4122.1433333333325</v>
      </c>
      <c r="L39" s="6">
        <v>22</v>
      </c>
      <c r="M39" s="6">
        <v>2199.5873809523814</v>
      </c>
      <c r="N39" s="6">
        <v>13</v>
      </c>
      <c r="O39" s="6">
        <v>5226.4</v>
      </c>
      <c r="P39" s="6">
        <v>27</v>
      </c>
      <c r="Q39" s="6">
        <v>4871.211906952308</v>
      </c>
      <c r="R39" s="6">
        <v>29</v>
      </c>
    </row>
    <row r="40" spans="1:18" ht="12.75">
      <c r="A40" s="6">
        <v>38</v>
      </c>
      <c r="B40" s="87" t="s">
        <v>108</v>
      </c>
      <c r="C40" s="5">
        <v>3848.339149042052</v>
      </c>
      <c r="D40" s="5">
        <v>10</v>
      </c>
      <c r="E40" s="6">
        <v>3646.8554166666663</v>
      </c>
      <c r="F40" s="6">
        <v>10</v>
      </c>
      <c r="G40" s="6">
        <v>4420.11030491625</v>
      </c>
      <c r="H40" s="6">
        <v>8</v>
      </c>
      <c r="I40" s="6">
        <v>4313.511071428571</v>
      </c>
      <c r="J40" s="6">
        <v>2</v>
      </c>
      <c r="K40" s="6">
        <v>4439.868333333333</v>
      </c>
      <c r="L40" s="6">
        <v>8</v>
      </c>
      <c r="M40" s="6">
        <v>2020.343714285714</v>
      </c>
      <c r="N40" s="6">
        <v>30</v>
      </c>
      <c r="O40" s="6">
        <v>5017.615</v>
      </c>
      <c r="P40" s="6">
        <v>33</v>
      </c>
      <c r="Q40" s="6">
        <v>5434.0644498486545</v>
      </c>
      <c r="R40" s="6">
        <v>8</v>
      </c>
    </row>
    <row r="41" spans="1:18" ht="12.75">
      <c r="A41" s="6">
        <v>39</v>
      </c>
      <c r="B41" s="140" t="s">
        <v>247</v>
      </c>
      <c r="C41" s="5">
        <v>3202.0619048703184</v>
      </c>
      <c r="D41" s="5">
        <v>45</v>
      </c>
      <c r="E41" s="6">
        <v>2713.7243055555555</v>
      </c>
      <c r="F41" s="6">
        <v>42</v>
      </c>
      <c r="G41" s="6">
        <v>3901.8148381508345</v>
      </c>
      <c r="H41" s="6">
        <v>37</v>
      </c>
      <c r="I41" s="6">
        <v>3037.01</v>
      </c>
      <c r="J41" s="6">
        <v>43</v>
      </c>
      <c r="K41" s="6">
        <v>4179.694642857143</v>
      </c>
      <c r="L41" s="6">
        <v>17</v>
      </c>
      <c r="M41" s="6">
        <v>1719.2494523809528</v>
      </c>
      <c r="N41" s="6">
        <v>45</v>
      </c>
      <c r="O41" s="6">
        <v>4383.5675</v>
      </c>
      <c r="P41" s="6">
        <v>42</v>
      </c>
      <c r="Q41" s="6">
        <v>4104.320955385193</v>
      </c>
      <c r="R41" s="6">
        <v>46</v>
      </c>
    </row>
    <row r="42" spans="1:18" ht="12.75">
      <c r="A42" s="6">
        <v>40</v>
      </c>
      <c r="B42" s="86" t="s">
        <v>638</v>
      </c>
      <c r="C42" s="5">
        <v>3478.3057735417365</v>
      </c>
      <c r="D42" s="5">
        <v>32</v>
      </c>
      <c r="E42" s="6">
        <v>3354.0190277777783</v>
      </c>
      <c r="F42" s="6">
        <v>19</v>
      </c>
      <c r="G42" s="6">
        <v>4335.77841553875</v>
      </c>
      <c r="H42" s="6">
        <v>11</v>
      </c>
      <c r="I42" s="6">
        <v>3778.633392857143</v>
      </c>
      <c r="J42" s="6">
        <v>17</v>
      </c>
      <c r="K42" s="6">
        <v>3710.9816666666666</v>
      </c>
      <c r="L42" s="6">
        <v>38</v>
      </c>
      <c r="M42" s="6">
        <v>1903.8475000000003</v>
      </c>
      <c r="N42" s="6">
        <v>37</v>
      </c>
      <c r="O42" s="6">
        <v>4342.4875</v>
      </c>
      <c r="P42" s="6">
        <v>44</v>
      </c>
      <c r="Q42" s="6">
        <v>4754.671539325962</v>
      </c>
      <c r="R42" s="6">
        <v>34</v>
      </c>
    </row>
    <row r="43" spans="1:18" ht="12.75">
      <c r="A43" s="6">
        <v>41</v>
      </c>
      <c r="B43" s="86" t="s">
        <v>251</v>
      </c>
      <c r="C43" s="5">
        <v>3595.766748282134</v>
      </c>
      <c r="D43" s="5">
        <v>24</v>
      </c>
      <c r="E43" s="6">
        <v>3555.3954166666663</v>
      </c>
      <c r="F43" s="6">
        <v>13</v>
      </c>
      <c r="G43" s="6">
        <v>4497.191132233542</v>
      </c>
      <c r="H43" s="6">
        <v>4</v>
      </c>
      <c r="I43" s="6">
        <v>4045.471785714286</v>
      </c>
      <c r="J43" s="6">
        <v>11</v>
      </c>
      <c r="K43" s="6">
        <v>3816.62</v>
      </c>
      <c r="L43" s="6">
        <v>35</v>
      </c>
      <c r="M43" s="6">
        <v>2176.9785714285713</v>
      </c>
      <c r="N43" s="6">
        <v>15</v>
      </c>
      <c r="O43" s="6">
        <v>4239.764999999999</v>
      </c>
      <c r="P43" s="6">
        <v>46</v>
      </c>
      <c r="Q43" s="6">
        <v>4512.619563949807</v>
      </c>
      <c r="R43" s="6">
        <v>41</v>
      </c>
    </row>
    <row r="44" spans="1:18" ht="12.75">
      <c r="A44" s="6">
        <v>42</v>
      </c>
      <c r="B44" s="87" t="s">
        <v>253</v>
      </c>
      <c r="C44" s="5">
        <v>4073.313993697317</v>
      </c>
      <c r="D44" s="5">
        <v>2</v>
      </c>
      <c r="E44" s="6">
        <v>3531.521666666666</v>
      </c>
      <c r="F44" s="6">
        <v>14</v>
      </c>
      <c r="G44" s="6">
        <v>4964.34382510375</v>
      </c>
      <c r="H44" s="6">
        <v>1</v>
      </c>
      <c r="I44" s="6">
        <v>4248.086428571429</v>
      </c>
      <c r="J44" s="6">
        <v>4</v>
      </c>
      <c r="K44" s="6">
        <v>4849.116666666667</v>
      </c>
      <c r="L44" s="6">
        <v>1</v>
      </c>
      <c r="M44" s="6">
        <v>2366.898976190477</v>
      </c>
      <c r="N44" s="6">
        <v>3</v>
      </c>
      <c r="O44" s="6">
        <v>5457.335</v>
      </c>
      <c r="P44" s="6">
        <v>16</v>
      </c>
      <c r="Q44" s="6">
        <v>5887.532169520961</v>
      </c>
      <c r="R44" s="6">
        <v>1</v>
      </c>
    </row>
    <row r="45" spans="1:18" ht="12.75">
      <c r="A45" s="6">
        <v>43</v>
      </c>
      <c r="B45" s="91" t="s">
        <v>407</v>
      </c>
      <c r="C45" s="5">
        <v>3759.094558765973</v>
      </c>
      <c r="D45" s="5">
        <v>13</v>
      </c>
      <c r="E45" s="6">
        <v>3666.7688888888897</v>
      </c>
      <c r="F45" s="6">
        <v>8</v>
      </c>
      <c r="G45" s="6">
        <v>4132.853048563958</v>
      </c>
      <c r="H45" s="6">
        <v>23</v>
      </c>
      <c r="I45" s="6">
        <v>4024.143928571428</v>
      </c>
      <c r="J45" s="6">
        <v>12</v>
      </c>
      <c r="K45" s="6">
        <v>4203.668333333333</v>
      </c>
      <c r="L45" s="6">
        <v>15</v>
      </c>
      <c r="M45" s="6">
        <v>1805.8674523809525</v>
      </c>
      <c r="N45" s="6">
        <v>42</v>
      </c>
      <c r="O45" s="6">
        <v>5534.467500000001</v>
      </c>
      <c r="P45" s="6">
        <v>13</v>
      </c>
      <c r="Q45" s="6">
        <v>5302.971910221923</v>
      </c>
      <c r="R45" s="6">
        <v>15</v>
      </c>
    </row>
    <row r="46" spans="1:18" ht="12.75">
      <c r="A46" s="6">
        <v>44</v>
      </c>
      <c r="B46" s="91" t="s">
        <v>106</v>
      </c>
      <c r="C46" s="5">
        <v>3704.317700834894</v>
      </c>
      <c r="D46" s="5">
        <v>15</v>
      </c>
      <c r="E46" s="6">
        <v>3495.206666666667</v>
      </c>
      <c r="F46" s="6">
        <v>16</v>
      </c>
      <c r="G46" s="6">
        <v>4092.961589942917</v>
      </c>
      <c r="H46" s="6">
        <v>26</v>
      </c>
      <c r="I46" s="6">
        <v>4107.053571428572</v>
      </c>
      <c r="J46" s="6">
        <v>10</v>
      </c>
      <c r="K46" s="6">
        <v>4079.0516666666667</v>
      </c>
      <c r="L46" s="6">
        <v>25</v>
      </c>
      <c r="M46" s="6">
        <v>2252.5867857142857</v>
      </c>
      <c r="N46" s="6">
        <v>8</v>
      </c>
      <c r="O46" s="6">
        <v>4771.165</v>
      </c>
      <c r="P46" s="6">
        <v>36</v>
      </c>
      <c r="Q46" s="6">
        <v>4642.474453019423</v>
      </c>
      <c r="R46" s="6">
        <v>38</v>
      </c>
    </row>
    <row r="47" spans="1:18" ht="12.75">
      <c r="A47" s="6">
        <v>45</v>
      </c>
      <c r="B47" s="148" t="s">
        <v>257</v>
      </c>
      <c r="C47" s="5">
        <v>3674.5604083890516</v>
      </c>
      <c r="D47" s="5">
        <v>16</v>
      </c>
      <c r="E47" s="6">
        <v>3518.781527777778</v>
      </c>
      <c r="F47" s="6">
        <v>15</v>
      </c>
      <c r="G47" s="6">
        <v>4218.566941413333</v>
      </c>
      <c r="H47" s="6">
        <v>17</v>
      </c>
      <c r="I47" s="6">
        <v>3453.527678571428</v>
      </c>
      <c r="J47" s="6">
        <v>32</v>
      </c>
      <c r="K47" s="6">
        <v>3843.711666666667</v>
      </c>
      <c r="L47" s="6">
        <v>32</v>
      </c>
      <c r="M47" s="6">
        <v>2522.3169285714284</v>
      </c>
      <c r="N47" s="6">
        <v>1</v>
      </c>
      <c r="O47" s="6">
        <v>5429.24</v>
      </c>
      <c r="P47" s="6">
        <v>18</v>
      </c>
      <c r="Q47" s="6">
        <v>5368.466267879232</v>
      </c>
      <c r="R47" s="6">
        <v>10</v>
      </c>
    </row>
    <row r="48" spans="1:25" s="75" customFormat="1" ht="12.75">
      <c r="A48" s="110">
        <v>46</v>
      </c>
      <c r="B48" s="148" t="s">
        <v>259</v>
      </c>
      <c r="C48" s="173">
        <v>3357.892198020264</v>
      </c>
      <c r="D48" s="173">
        <v>37</v>
      </c>
      <c r="E48" s="6">
        <v>3565.819166666666</v>
      </c>
      <c r="F48" s="6">
        <v>12</v>
      </c>
      <c r="G48" s="6">
        <v>4073.805734327083</v>
      </c>
      <c r="H48" s="6">
        <v>28</v>
      </c>
      <c r="I48" s="6">
        <v>3351.836071428571</v>
      </c>
      <c r="J48" s="6">
        <v>37</v>
      </c>
      <c r="K48" s="6">
        <v>4291.123333333333</v>
      </c>
      <c r="L48" s="6">
        <v>13</v>
      </c>
      <c r="M48" s="6">
        <v>1607.4030952380951</v>
      </c>
      <c r="N48" s="6">
        <v>48</v>
      </c>
      <c r="O48" s="6">
        <v>4088.1175000000003</v>
      </c>
      <c r="P48" s="6">
        <v>47</v>
      </c>
      <c r="Q48" s="6">
        <v>4721.6676596225</v>
      </c>
      <c r="R48" s="6">
        <v>36</v>
      </c>
      <c r="S48" s="80"/>
      <c r="T48" s="80"/>
      <c r="U48" s="80"/>
      <c r="V48" s="80"/>
      <c r="W48" s="80"/>
      <c r="X48" s="80"/>
      <c r="Y48" s="80"/>
    </row>
    <row r="49" spans="1:18" ht="12.75">
      <c r="A49" s="1">
        <v>47</v>
      </c>
      <c r="B49" s="88" t="s">
        <v>261</v>
      </c>
      <c r="C49" s="5">
        <v>3716.472332489685</v>
      </c>
      <c r="D49" s="5">
        <v>14</v>
      </c>
      <c r="E49" s="6">
        <v>2328.232361111111</v>
      </c>
      <c r="F49" s="6">
        <v>46</v>
      </c>
      <c r="G49" s="6">
        <v>4489.248757210001</v>
      </c>
      <c r="H49" s="6">
        <v>5</v>
      </c>
      <c r="I49" s="6">
        <v>3717.8201785714286</v>
      </c>
      <c r="J49" s="6">
        <v>22</v>
      </c>
      <c r="K49" s="6">
        <v>4152.133333333333</v>
      </c>
      <c r="L49" s="6">
        <v>18</v>
      </c>
      <c r="M49" s="6">
        <v>2279.4355476190476</v>
      </c>
      <c r="N49" s="6">
        <v>5</v>
      </c>
      <c r="O49" s="6">
        <v>6314.905</v>
      </c>
      <c r="P49" s="6">
        <v>1</v>
      </c>
      <c r="Q49" s="6">
        <v>5682.759204798461</v>
      </c>
      <c r="R49" s="6">
        <v>4</v>
      </c>
    </row>
    <row r="50" spans="1:18" ht="12.75">
      <c r="A50" s="13">
        <v>48</v>
      </c>
      <c r="B50" s="157" t="s">
        <v>263</v>
      </c>
      <c r="C50" s="42">
        <v>3332.5630625467625</v>
      </c>
      <c r="D50" s="42">
        <v>39</v>
      </c>
      <c r="E50" s="29">
        <v>2890.8906944444443</v>
      </c>
      <c r="F50" s="29">
        <v>40</v>
      </c>
      <c r="G50" s="29">
        <v>4024.491578495208</v>
      </c>
      <c r="H50" s="29">
        <v>31</v>
      </c>
      <c r="I50" s="29">
        <v>2780.979642857143</v>
      </c>
      <c r="J50" s="29">
        <v>45</v>
      </c>
      <c r="K50" s="29">
        <v>3812.34</v>
      </c>
      <c r="L50" s="29">
        <v>36</v>
      </c>
      <c r="M50" s="29">
        <v>2048.121166666667</v>
      </c>
      <c r="N50" s="29">
        <v>28</v>
      </c>
      <c r="O50" s="29">
        <v>5434.99</v>
      </c>
      <c r="P50" s="29">
        <v>17</v>
      </c>
      <c r="Q50" s="29">
        <v>5280.923712434232</v>
      </c>
      <c r="R50" s="29">
        <v>18</v>
      </c>
    </row>
    <row r="51" spans="1:17" ht="12">
      <c r="A51" s="5"/>
      <c r="B51" s="56" t="s">
        <v>4</v>
      </c>
      <c r="C51" s="5">
        <v>3558.868465460336</v>
      </c>
      <c r="D51" s="5"/>
      <c r="E51" s="114">
        <v>3230.356863425926</v>
      </c>
      <c r="G51" s="114">
        <v>4080.509906413646</v>
      </c>
      <c r="I51" s="114">
        <v>3621.479549851192</v>
      </c>
      <c r="K51" s="114">
        <v>4000.9043328373023</v>
      </c>
      <c r="M51" s="114">
        <v>2058.5806765873012</v>
      </c>
      <c r="O51" s="114">
        <v>5180.964583333332</v>
      </c>
      <c r="Q51" s="114">
        <v>4984.88075691462</v>
      </c>
    </row>
    <row r="52" spans="1:17" ht="12">
      <c r="A52" s="84"/>
      <c r="B52" s="117" t="s">
        <v>60</v>
      </c>
      <c r="C52" s="15">
        <v>12.7</v>
      </c>
      <c r="D52" s="15"/>
      <c r="E52" s="115">
        <v>12.2</v>
      </c>
      <c r="G52" s="1">
        <v>11.8</v>
      </c>
      <c r="I52" s="1">
        <v>9.5</v>
      </c>
      <c r="K52" s="1">
        <v>11.1</v>
      </c>
      <c r="M52" s="1">
        <v>17.7</v>
      </c>
      <c r="O52" s="1">
        <v>13.7</v>
      </c>
      <c r="Q52" s="1">
        <v>14.7</v>
      </c>
    </row>
    <row r="53" spans="1:17" ht="12">
      <c r="A53" s="94"/>
      <c r="B53" s="117" t="s">
        <v>15</v>
      </c>
      <c r="C53" s="5">
        <v>272.98448922969965</v>
      </c>
      <c r="D53" s="5"/>
      <c r="E53" s="116">
        <v>479</v>
      </c>
      <c r="G53" s="116">
        <v>830</v>
      </c>
      <c r="I53" s="116">
        <v>698</v>
      </c>
      <c r="K53" s="116">
        <v>754</v>
      </c>
      <c r="M53" s="116">
        <v>451</v>
      </c>
      <c r="O53" s="116">
        <v>993</v>
      </c>
      <c r="Q53" s="116">
        <v>1070</v>
      </c>
    </row>
    <row r="54" spans="1:17" ht="12">
      <c r="A54" s="35"/>
      <c r="B54" s="117" t="s">
        <v>115</v>
      </c>
      <c r="C54" s="5">
        <v>95</v>
      </c>
      <c r="D54" s="5"/>
      <c r="E54" s="115">
        <v>18</v>
      </c>
      <c r="G54" s="1">
        <v>12</v>
      </c>
      <c r="I54" s="1">
        <v>14</v>
      </c>
      <c r="K54" s="1">
        <v>15</v>
      </c>
      <c r="M54" s="1">
        <v>21</v>
      </c>
      <c r="O54" s="1">
        <v>10</v>
      </c>
      <c r="Q54" s="1">
        <v>13</v>
      </c>
    </row>
  </sheetData>
  <mergeCells count="8">
    <mergeCell ref="Q1:R1"/>
    <mergeCell ref="C1:D1"/>
    <mergeCell ref="M1:N1"/>
    <mergeCell ref="O1:P1"/>
    <mergeCell ref="E1:F1"/>
    <mergeCell ref="G1:H1"/>
    <mergeCell ref="I1:J1"/>
    <mergeCell ref="K1:L1"/>
  </mergeCells>
  <printOptions horizontalCentered="1"/>
  <pageMargins left="0.45" right="0.46" top="1" bottom="1" header="0.5" footer="0.5"/>
  <pageSetup horizontalDpi="600" verticalDpi="600" orientation="portrait" scale="78" r:id="rId1"/>
  <headerFooter alignWithMargins="0">
    <oddHeader>&amp;CTable 6.  Mean grain yields (kg/ha) of entries in the 2005 SRPN for regional production zones (after Peterson, 1992, Crop Science 32: 907). Irrigated trials = Clovis and Farmington, NM, Goodland, OK and Ft. Collins, CO.</oddHeader>
  </headerFooter>
  <colBreaks count="1" manualBreakCount="1">
    <brk id="10" max="47" man="1"/>
  </colBreaks>
</worksheet>
</file>

<file path=xl/worksheets/sheet8.xml><?xml version="1.0" encoding="utf-8"?>
<worksheet xmlns="http://schemas.openxmlformats.org/spreadsheetml/2006/main" xmlns:r="http://schemas.openxmlformats.org/officeDocument/2006/relationships">
  <dimension ref="A1:BN50"/>
  <sheetViews>
    <sheetView workbookViewId="0" topLeftCell="A1">
      <selection activeCell="A1" sqref="A1"/>
    </sheetView>
  </sheetViews>
  <sheetFormatPr defaultColWidth="9.140625" defaultRowHeight="12.75"/>
  <cols>
    <col min="2" max="2" width="20.421875" style="0" customWidth="1"/>
    <col min="3" max="3" width="8.7109375" style="0" customWidth="1"/>
    <col min="4" max="4" width="9.8515625" style="15" customWidth="1"/>
    <col min="5" max="6" width="12.140625" style="15" customWidth="1"/>
    <col min="7" max="7" width="11.00390625" style="15" customWidth="1"/>
    <col min="8" max="8" width="10.28125" style="15" customWidth="1"/>
    <col min="9" max="9" width="11.28125" style="15" customWidth="1"/>
    <col min="10" max="15" width="9.140625" style="15" customWidth="1"/>
    <col min="16" max="16" width="8.28125" style="15" customWidth="1"/>
    <col min="17" max="17" width="11.57421875" style="15" customWidth="1"/>
    <col min="18" max="21" width="10.140625" style="15" customWidth="1"/>
    <col min="22" max="22" width="11.421875" style="15" customWidth="1"/>
    <col min="23" max="23" width="10.00390625" style="15" customWidth="1"/>
    <col min="24" max="40" width="9.140625" style="15" customWidth="1"/>
  </cols>
  <sheetData>
    <row r="1" spans="1:40" s="32" customFormat="1" ht="37.5">
      <c r="A1" s="41" t="s">
        <v>0</v>
      </c>
      <c r="B1" s="39" t="s">
        <v>1</v>
      </c>
      <c r="C1" s="39" t="s">
        <v>27</v>
      </c>
      <c r="D1" s="40" t="s">
        <v>87</v>
      </c>
      <c r="E1" s="43" t="s">
        <v>114</v>
      </c>
      <c r="F1" s="40" t="s">
        <v>51</v>
      </c>
      <c r="G1" s="99" t="s">
        <v>21</v>
      </c>
      <c r="H1" s="99" t="s">
        <v>64</v>
      </c>
      <c r="I1" s="40" t="s">
        <v>76</v>
      </c>
      <c r="J1" s="40" t="s">
        <v>8</v>
      </c>
      <c r="K1" s="40" t="s">
        <v>22</v>
      </c>
      <c r="L1" s="40" t="s">
        <v>23</v>
      </c>
      <c r="M1" s="40" t="s">
        <v>12</v>
      </c>
      <c r="N1" s="40" t="s">
        <v>14</v>
      </c>
      <c r="O1" s="40" t="s">
        <v>42</v>
      </c>
      <c r="P1" s="40" t="s">
        <v>78</v>
      </c>
      <c r="Q1" s="40" t="s">
        <v>10</v>
      </c>
      <c r="R1" s="99" t="s">
        <v>26</v>
      </c>
      <c r="S1" s="99" t="s">
        <v>67</v>
      </c>
      <c r="T1" s="99" t="s">
        <v>25</v>
      </c>
      <c r="U1" s="99" t="s">
        <v>170</v>
      </c>
      <c r="V1" s="40" t="s">
        <v>68</v>
      </c>
      <c r="W1" s="40" t="s">
        <v>11</v>
      </c>
      <c r="X1" s="31"/>
      <c r="Y1" s="31"/>
      <c r="Z1" s="31"/>
      <c r="AA1" s="31"/>
      <c r="AB1" s="31"/>
      <c r="AC1" s="31"/>
      <c r="AD1" s="31"/>
      <c r="AE1" s="31"/>
      <c r="AF1" s="31"/>
      <c r="AG1" s="31"/>
      <c r="AH1" s="31"/>
      <c r="AI1" s="31"/>
      <c r="AJ1" s="31"/>
      <c r="AK1" s="31"/>
      <c r="AL1" s="31"/>
      <c r="AM1" s="31"/>
      <c r="AN1" s="31"/>
    </row>
    <row r="2" spans="1:40" ht="12.75">
      <c r="A2" s="6">
        <v>1</v>
      </c>
      <c r="B2" s="91" t="s">
        <v>2</v>
      </c>
      <c r="C2" s="14">
        <v>76.18318775510204</v>
      </c>
      <c r="D2" s="14">
        <v>74.863</v>
      </c>
      <c r="E2" s="14">
        <v>74.906</v>
      </c>
      <c r="F2" s="14">
        <v>80.07675</v>
      </c>
      <c r="G2" s="14">
        <v>68.87310000000001</v>
      </c>
      <c r="H2" s="14">
        <v>74.433</v>
      </c>
      <c r="I2" s="14">
        <v>77.271</v>
      </c>
      <c r="J2" s="14">
        <v>77.83</v>
      </c>
      <c r="K2" s="14">
        <v>77.013</v>
      </c>
      <c r="L2" s="14">
        <v>76.927</v>
      </c>
      <c r="M2" s="14">
        <v>77.271</v>
      </c>
      <c r="N2" s="14">
        <v>72.4507</v>
      </c>
      <c r="O2" s="14">
        <v>77.572</v>
      </c>
      <c r="P2" s="14">
        <v>78.26</v>
      </c>
      <c r="Q2" s="14">
        <v>72.19699999999999</v>
      </c>
      <c r="R2" s="14">
        <v>69.703</v>
      </c>
      <c r="S2" s="14">
        <v>76.4325</v>
      </c>
      <c r="T2" s="14">
        <v>75.52950000000001</v>
      </c>
      <c r="U2" s="14">
        <v>76.11</v>
      </c>
      <c r="V2" s="14">
        <v>80.8185</v>
      </c>
      <c r="W2" s="14">
        <v>80.625</v>
      </c>
      <c r="AN2"/>
    </row>
    <row r="3" spans="1:40" ht="12.75">
      <c r="A3" s="6">
        <v>2</v>
      </c>
      <c r="B3" s="91" t="s">
        <v>3</v>
      </c>
      <c r="C3" s="14">
        <v>76.9940448979592</v>
      </c>
      <c r="D3" s="14">
        <v>77.615</v>
      </c>
      <c r="E3" s="14">
        <v>72.79899999999999</v>
      </c>
      <c r="F3" s="14">
        <v>80.0445</v>
      </c>
      <c r="G3" s="14">
        <v>79.24470000000001</v>
      </c>
      <c r="H3" s="14">
        <v>78.174</v>
      </c>
      <c r="I3" s="14">
        <v>75.207</v>
      </c>
      <c r="J3" s="14">
        <v>76.62599999999999</v>
      </c>
      <c r="K3" s="14">
        <v>78.475</v>
      </c>
      <c r="L3" s="14">
        <v>81.055</v>
      </c>
      <c r="M3" s="14">
        <v>75.981</v>
      </c>
      <c r="N3" s="14">
        <v>74.1535</v>
      </c>
      <c r="O3" s="14">
        <v>78.86200000000001</v>
      </c>
      <c r="P3" s="14">
        <v>77.83</v>
      </c>
      <c r="Q3" s="14">
        <v>75.465</v>
      </c>
      <c r="R3" s="14">
        <v>65.31700000000001</v>
      </c>
      <c r="S3" s="14">
        <v>80.9475</v>
      </c>
      <c r="T3" s="14">
        <v>79.52850000000001</v>
      </c>
      <c r="U3" s="14">
        <v>80.625</v>
      </c>
      <c r="V3" s="14">
        <v>72.756</v>
      </c>
      <c r="W3" s="14">
        <v>80.539</v>
      </c>
      <c r="AN3"/>
    </row>
    <row r="4" spans="1:40" ht="12.75">
      <c r="A4" s="6">
        <v>3</v>
      </c>
      <c r="B4" s="146" t="s">
        <v>17</v>
      </c>
      <c r="C4" s="14">
        <v>75.70062244897962</v>
      </c>
      <c r="D4" s="14">
        <v>77.013</v>
      </c>
      <c r="E4" s="14">
        <v>77.959</v>
      </c>
      <c r="F4" s="14">
        <v>79.52850000000001</v>
      </c>
      <c r="G4" s="14">
        <v>79.24470000000001</v>
      </c>
      <c r="H4" s="14">
        <v>74.433</v>
      </c>
      <c r="I4" s="14">
        <v>71.724</v>
      </c>
      <c r="J4" s="14">
        <v>75.981</v>
      </c>
      <c r="K4" s="14">
        <v>77.78700000000002</v>
      </c>
      <c r="L4" s="14">
        <v>77.74400000000001</v>
      </c>
      <c r="M4" s="14">
        <v>71.20800000000001</v>
      </c>
      <c r="N4" s="14">
        <v>74.7856</v>
      </c>
      <c r="O4" s="14">
        <v>76.927</v>
      </c>
      <c r="P4" s="14">
        <v>74.347</v>
      </c>
      <c r="Q4" s="14">
        <v>73.96</v>
      </c>
      <c r="R4" s="14">
        <v>61.404</v>
      </c>
      <c r="S4" s="14">
        <v>75.981</v>
      </c>
      <c r="T4" s="14">
        <v>76.9485</v>
      </c>
      <c r="U4" s="14">
        <v>79.335</v>
      </c>
      <c r="V4" s="14">
        <v>73.5945</v>
      </c>
      <c r="W4" s="14">
        <v>79.722</v>
      </c>
      <c r="AN4"/>
    </row>
    <row r="5" spans="1:40" ht="12.75">
      <c r="A5" s="6">
        <v>4</v>
      </c>
      <c r="B5" s="147" t="s">
        <v>55</v>
      </c>
      <c r="C5" s="14">
        <v>77.41974489795919</v>
      </c>
      <c r="D5" s="14">
        <v>77.185</v>
      </c>
      <c r="E5" s="14">
        <v>80.41</v>
      </c>
      <c r="F5" s="14">
        <v>81.85050000000001</v>
      </c>
      <c r="G5" s="14">
        <v>82.4955</v>
      </c>
      <c r="H5" s="14">
        <v>79.722</v>
      </c>
      <c r="I5" s="14">
        <v>74.82</v>
      </c>
      <c r="J5" s="14">
        <v>78.94800000000001</v>
      </c>
      <c r="K5" s="14">
        <v>80.32400000000001</v>
      </c>
      <c r="L5" s="14">
        <v>77.916</v>
      </c>
      <c r="M5" s="14">
        <v>75.59400000000001</v>
      </c>
      <c r="N5" s="14">
        <v>76.97</v>
      </c>
      <c r="O5" s="14">
        <v>79.335</v>
      </c>
      <c r="P5" s="14">
        <v>76.798</v>
      </c>
      <c r="Q5" s="14">
        <v>76.927</v>
      </c>
      <c r="R5" s="14">
        <v>56.459</v>
      </c>
      <c r="S5" s="14">
        <v>77.013</v>
      </c>
      <c r="T5" s="14">
        <v>80.88300000000001</v>
      </c>
      <c r="U5" s="14">
        <v>81.27</v>
      </c>
      <c r="V5" s="14">
        <v>72.3045</v>
      </c>
      <c r="W5" s="14">
        <v>82.259</v>
      </c>
      <c r="AN5"/>
    </row>
    <row r="6" spans="1:40" ht="12.75">
      <c r="A6" s="6">
        <v>5</v>
      </c>
      <c r="B6" s="86" t="s">
        <v>107</v>
      </c>
      <c r="C6" s="14">
        <v>75.42050816326531</v>
      </c>
      <c r="D6" s="14">
        <v>77.78699999999999</v>
      </c>
      <c r="E6" s="14">
        <v>79.421</v>
      </c>
      <c r="F6" s="14">
        <v>79.6575</v>
      </c>
      <c r="G6" s="14">
        <v>79.64460000000001</v>
      </c>
      <c r="H6" s="14">
        <v>74.949</v>
      </c>
      <c r="I6" s="14">
        <v>71.337</v>
      </c>
      <c r="J6" s="14">
        <v>74.218</v>
      </c>
      <c r="K6" s="14">
        <v>77.529</v>
      </c>
      <c r="L6" s="14">
        <v>79.98</v>
      </c>
      <c r="M6" s="14">
        <v>75.59400000000001</v>
      </c>
      <c r="N6" s="14">
        <v>73.4311</v>
      </c>
      <c r="O6" s="14">
        <v>76.97</v>
      </c>
      <c r="P6" s="14">
        <v>77.14200000000001</v>
      </c>
      <c r="Q6" s="14">
        <v>73.14299999999999</v>
      </c>
      <c r="R6" s="14">
        <v>61.791</v>
      </c>
      <c r="S6" s="14">
        <v>75.981</v>
      </c>
      <c r="T6" s="14">
        <v>76.3035</v>
      </c>
      <c r="U6" s="14">
        <v>81.915</v>
      </c>
      <c r="V6" s="14">
        <v>56.1795</v>
      </c>
      <c r="W6" s="14">
        <v>80.152</v>
      </c>
      <c r="AN6"/>
    </row>
    <row r="7" spans="1:40" ht="12.75">
      <c r="A7" s="6">
        <v>6</v>
      </c>
      <c r="B7" s="86" t="s">
        <v>183</v>
      </c>
      <c r="C7" s="14">
        <v>75.44104285714285</v>
      </c>
      <c r="D7" s="14">
        <v>75.121</v>
      </c>
      <c r="E7" s="14">
        <v>76.411</v>
      </c>
      <c r="F7" s="14">
        <v>78.6255</v>
      </c>
      <c r="G7" s="14">
        <v>79.24470000000001</v>
      </c>
      <c r="H7" s="14">
        <v>75.207</v>
      </c>
      <c r="I7" s="14">
        <v>69.66</v>
      </c>
      <c r="J7" s="14">
        <v>74.949</v>
      </c>
      <c r="K7" s="14">
        <v>76.798</v>
      </c>
      <c r="L7" s="14">
        <v>76.884</v>
      </c>
      <c r="M7" s="14">
        <v>73.917</v>
      </c>
      <c r="N7" s="14">
        <v>72.5668</v>
      </c>
      <c r="O7" s="14">
        <v>76.411</v>
      </c>
      <c r="P7" s="14">
        <v>75.938</v>
      </c>
      <c r="Q7" s="14">
        <v>73.143</v>
      </c>
      <c r="R7" s="14">
        <v>68.8</v>
      </c>
      <c r="S7" s="14">
        <v>77.658</v>
      </c>
      <c r="T7" s="14">
        <v>77.787</v>
      </c>
      <c r="U7" s="14">
        <v>78.69</v>
      </c>
      <c r="V7" s="14">
        <v>68.24100000000001</v>
      </c>
      <c r="W7" s="14">
        <v>79.42099999999999</v>
      </c>
      <c r="AN7"/>
    </row>
    <row r="8" spans="1:40" ht="12.75">
      <c r="A8" s="6">
        <v>7</v>
      </c>
      <c r="B8" s="86" t="s">
        <v>185</v>
      </c>
      <c r="C8" s="14">
        <v>75.18409591836735</v>
      </c>
      <c r="D8" s="14">
        <v>77.83</v>
      </c>
      <c r="E8" s="14">
        <v>77.271</v>
      </c>
      <c r="F8" s="14">
        <v>79.206</v>
      </c>
      <c r="G8" s="14">
        <v>79.851</v>
      </c>
      <c r="H8" s="14">
        <v>76.755</v>
      </c>
      <c r="I8" s="14">
        <v>70.692</v>
      </c>
      <c r="J8" s="14">
        <v>75.379</v>
      </c>
      <c r="K8" s="14">
        <v>76.884</v>
      </c>
      <c r="L8" s="14">
        <v>78.13100000000001</v>
      </c>
      <c r="M8" s="14">
        <v>74.304</v>
      </c>
      <c r="N8" s="14">
        <v>74.27389999999998</v>
      </c>
      <c r="O8" s="14">
        <v>77.14200000000001</v>
      </c>
      <c r="P8" s="14">
        <v>74.863</v>
      </c>
      <c r="Q8" s="14">
        <v>72.455</v>
      </c>
      <c r="R8" s="14">
        <v>56.931999999999995</v>
      </c>
      <c r="S8" s="14">
        <v>75.6585</v>
      </c>
      <c r="T8" s="14">
        <v>76.884</v>
      </c>
      <c r="U8" s="14">
        <v>79.335</v>
      </c>
      <c r="V8" s="14">
        <v>70.176</v>
      </c>
      <c r="W8" s="14">
        <v>79.335</v>
      </c>
      <c r="AN8"/>
    </row>
    <row r="9" spans="1:40" ht="12.75">
      <c r="A9" s="6">
        <v>8</v>
      </c>
      <c r="B9" s="86" t="s">
        <v>187</v>
      </c>
      <c r="C9" s="14">
        <v>76.62178775510206</v>
      </c>
      <c r="D9" s="14">
        <v>74.777</v>
      </c>
      <c r="E9" s="14">
        <v>78.346</v>
      </c>
      <c r="F9" s="14">
        <v>80.46375</v>
      </c>
      <c r="G9" s="14">
        <v>81.27</v>
      </c>
      <c r="H9" s="14">
        <v>77.916</v>
      </c>
      <c r="I9" s="14">
        <v>73.917</v>
      </c>
      <c r="J9" s="14">
        <v>77.443</v>
      </c>
      <c r="K9" s="14">
        <v>77.74400000000001</v>
      </c>
      <c r="L9" s="14">
        <v>79.80799999999999</v>
      </c>
      <c r="M9" s="14">
        <v>75.59400000000001</v>
      </c>
      <c r="N9" s="14">
        <v>73.4182</v>
      </c>
      <c r="O9" s="14">
        <v>78.08800000000001</v>
      </c>
      <c r="P9" s="14">
        <v>77.4</v>
      </c>
      <c r="Q9" s="14">
        <v>73.917</v>
      </c>
      <c r="R9" s="14">
        <v>62.909</v>
      </c>
      <c r="S9" s="14">
        <v>79.335</v>
      </c>
      <c r="T9" s="14">
        <v>77.142</v>
      </c>
      <c r="U9" s="14">
        <v>82.56</v>
      </c>
      <c r="V9" s="14">
        <v>70.69200000000001</v>
      </c>
      <c r="W9" s="14">
        <v>80.969</v>
      </c>
      <c r="AN9"/>
    </row>
    <row r="10" spans="1:40" ht="12.75">
      <c r="A10" s="6">
        <v>9</v>
      </c>
      <c r="B10" s="91" t="s">
        <v>189</v>
      </c>
      <c r="C10" s="14">
        <v>78.69026326530613</v>
      </c>
      <c r="D10" s="14">
        <v>78.002</v>
      </c>
      <c r="E10" s="14">
        <v>77.443</v>
      </c>
      <c r="F10" s="14">
        <v>81.94725</v>
      </c>
      <c r="G10" s="14">
        <v>83.50170000000001</v>
      </c>
      <c r="H10" s="14">
        <v>81.012</v>
      </c>
      <c r="I10" s="14">
        <v>75.723</v>
      </c>
      <c r="J10" s="14">
        <v>80.195</v>
      </c>
      <c r="K10" s="14">
        <v>82.001</v>
      </c>
      <c r="L10" s="14">
        <v>81.399</v>
      </c>
      <c r="M10" s="14">
        <v>78.69</v>
      </c>
      <c r="N10" s="14">
        <v>77.6924</v>
      </c>
      <c r="O10" s="14">
        <v>80.41</v>
      </c>
      <c r="P10" s="14">
        <v>80.06599999999999</v>
      </c>
      <c r="Q10" s="14">
        <v>75.766</v>
      </c>
      <c r="R10" s="14">
        <v>58.265</v>
      </c>
      <c r="S10" s="14">
        <v>81.915</v>
      </c>
      <c r="T10" s="14">
        <v>82.6245</v>
      </c>
      <c r="U10" s="14">
        <v>81.27</v>
      </c>
      <c r="V10" s="14">
        <v>76.0455</v>
      </c>
      <c r="W10" s="14">
        <v>83.89299999999999</v>
      </c>
      <c r="AN10"/>
    </row>
    <row r="11" spans="1:40" ht="12.75">
      <c r="A11" s="6">
        <v>10</v>
      </c>
      <c r="B11" s="91" t="s">
        <v>192</v>
      </c>
      <c r="C11" s="14">
        <v>77.83807346938777</v>
      </c>
      <c r="D11" s="14">
        <v>75.938</v>
      </c>
      <c r="E11" s="14">
        <v>78.776</v>
      </c>
      <c r="F11" s="14">
        <v>81.36675</v>
      </c>
      <c r="G11" s="14">
        <v>83.3082</v>
      </c>
      <c r="H11" s="14">
        <v>80.754</v>
      </c>
      <c r="I11" s="14">
        <v>75.59400000000001</v>
      </c>
      <c r="J11" s="14">
        <v>80.324</v>
      </c>
      <c r="K11" s="14">
        <v>81.184</v>
      </c>
      <c r="L11" s="14">
        <v>79.593</v>
      </c>
      <c r="M11" s="14">
        <v>78.045</v>
      </c>
      <c r="N11" s="14">
        <v>77.33979999999998</v>
      </c>
      <c r="O11" s="14">
        <v>78.991</v>
      </c>
      <c r="P11" s="14">
        <v>78.819</v>
      </c>
      <c r="Q11" s="14">
        <v>77.572</v>
      </c>
      <c r="R11" s="14">
        <v>53.27700000000001</v>
      </c>
      <c r="S11" s="14">
        <v>80.0445</v>
      </c>
      <c r="T11" s="14">
        <v>81.528</v>
      </c>
      <c r="U11" s="14">
        <v>81.915</v>
      </c>
      <c r="V11" s="14">
        <v>74.175</v>
      </c>
      <c r="W11" s="14">
        <v>83.377</v>
      </c>
      <c r="AN11"/>
    </row>
    <row r="12" spans="1:40" ht="12.75">
      <c r="A12" s="6">
        <v>11</v>
      </c>
      <c r="B12" s="91" t="s">
        <v>193</v>
      </c>
      <c r="C12" s="14">
        <v>77.59797551020407</v>
      </c>
      <c r="D12" s="14">
        <v>77.916</v>
      </c>
      <c r="E12" s="14">
        <v>79.249</v>
      </c>
      <c r="F12" s="14">
        <v>80.46375</v>
      </c>
      <c r="G12" s="14">
        <v>82.4955</v>
      </c>
      <c r="H12" s="14">
        <v>80.238</v>
      </c>
      <c r="I12" s="14">
        <v>72.756</v>
      </c>
      <c r="J12" s="14">
        <v>78.432</v>
      </c>
      <c r="K12" s="14">
        <v>81.485</v>
      </c>
      <c r="L12" s="14">
        <v>82.56</v>
      </c>
      <c r="M12" s="14">
        <v>74.304</v>
      </c>
      <c r="N12" s="14">
        <v>74.5921</v>
      </c>
      <c r="O12" s="14">
        <v>79.24900000000001</v>
      </c>
      <c r="P12" s="14">
        <v>79.206</v>
      </c>
      <c r="Q12" s="14">
        <v>75.207</v>
      </c>
      <c r="R12" s="14">
        <v>57.663000000000004</v>
      </c>
      <c r="S12" s="14">
        <v>79.851</v>
      </c>
      <c r="T12" s="14">
        <v>80.8185</v>
      </c>
      <c r="U12" s="14">
        <v>80.625</v>
      </c>
      <c r="V12" s="14">
        <v>72.9495</v>
      </c>
      <c r="W12" s="14">
        <v>81.82900000000001</v>
      </c>
      <c r="AN12"/>
    </row>
    <row r="13" spans="1:40" ht="12.75">
      <c r="A13" s="6">
        <v>12</v>
      </c>
      <c r="B13" s="86" t="s">
        <v>195</v>
      </c>
      <c r="C13" s="14">
        <v>77.32207346938775</v>
      </c>
      <c r="D13" s="14">
        <v>79.507</v>
      </c>
      <c r="E13" s="14">
        <v>79.679</v>
      </c>
      <c r="F13" s="14">
        <v>80.85075</v>
      </c>
      <c r="G13" s="14">
        <v>81.27</v>
      </c>
      <c r="H13" s="14">
        <v>78.94800000000001</v>
      </c>
      <c r="I13" s="14">
        <v>75.078</v>
      </c>
      <c r="J13" s="14">
        <v>78.69</v>
      </c>
      <c r="K13" s="14">
        <v>78.819</v>
      </c>
      <c r="L13" s="14">
        <v>82.044</v>
      </c>
      <c r="M13" s="14">
        <v>77.013</v>
      </c>
      <c r="N13" s="14">
        <v>74.45020000000001</v>
      </c>
      <c r="O13" s="14">
        <v>78.733</v>
      </c>
      <c r="P13" s="14">
        <v>78.776</v>
      </c>
      <c r="Q13" s="14">
        <v>74.34700000000001</v>
      </c>
      <c r="R13" s="14">
        <v>58.265</v>
      </c>
      <c r="S13" s="14">
        <v>76.5615</v>
      </c>
      <c r="T13" s="14">
        <v>74.62650000000001</v>
      </c>
      <c r="U13" s="14">
        <v>83.205</v>
      </c>
      <c r="V13" s="14">
        <v>74.8845</v>
      </c>
      <c r="W13" s="14">
        <v>81.528</v>
      </c>
      <c r="AN13"/>
    </row>
    <row r="14" spans="1:40" ht="12.75">
      <c r="A14" s="6">
        <v>13</v>
      </c>
      <c r="B14" s="86" t="s">
        <v>198</v>
      </c>
      <c r="C14" s="14">
        <v>77.15016122448979</v>
      </c>
      <c r="D14" s="14">
        <v>78.08800000000001</v>
      </c>
      <c r="E14" s="14">
        <v>79.55</v>
      </c>
      <c r="F14" s="14">
        <v>79.91550000000001</v>
      </c>
      <c r="G14" s="14">
        <v>81.06360000000001</v>
      </c>
      <c r="H14" s="14">
        <v>78.561</v>
      </c>
      <c r="I14" s="14">
        <v>74.82</v>
      </c>
      <c r="J14" s="14">
        <v>78.56099999999999</v>
      </c>
      <c r="K14" s="14">
        <v>78.389</v>
      </c>
      <c r="L14" s="14">
        <v>78.045</v>
      </c>
      <c r="M14" s="14">
        <v>77.658</v>
      </c>
      <c r="N14" s="14">
        <v>72.4851</v>
      </c>
      <c r="O14" s="14">
        <v>77.615</v>
      </c>
      <c r="P14" s="14">
        <v>77.443</v>
      </c>
      <c r="Q14" s="14">
        <v>73.272</v>
      </c>
      <c r="R14" s="14">
        <v>67.854</v>
      </c>
      <c r="S14" s="14">
        <v>78.69</v>
      </c>
      <c r="T14" s="14">
        <v>77.4645</v>
      </c>
      <c r="U14" s="14">
        <v>81.915</v>
      </c>
      <c r="V14" s="14">
        <v>73.7235</v>
      </c>
      <c r="W14" s="14">
        <v>80.367</v>
      </c>
      <c r="AN14"/>
    </row>
    <row r="15" spans="1:40" ht="12.75">
      <c r="A15" s="6">
        <v>14</v>
      </c>
      <c r="B15" s="87" t="s">
        <v>200</v>
      </c>
      <c r="C15" s="14">
        <v>77.20728979591838</v>
      </c>
      <c r="D15" s="14">
        <v>78.346</v>
      </c>
      <c r="E15" s="14">
        <v>80.668</v>
      </c>
      <c r="F15" s="14">
        <v>79.593</v>
      </c>
      <c r="G15" s="14">
        <v>82.2891</v>
      </c>
      <c r="H15" s="14">
        <v>78.561</v>
      </c>
      <c r="I15" s="14">
        <v>72.111</v>
      </c>
      <c r="J15" s="14">
        <v>78.17399999999999</v>
      </c>
      <c r="K15" s="14">
        <v>78.905</v>
      </c>
      <c r="L15" s="14">
        <v>80.367</v>
      </c>
      <c r="M15" s="14">
        <v>74.949</v>
      </c>
      <c r="N15" s="14">
        <v>74.7727</v>
      </c>
      <c r="O15" s="14">
        <v>77.873</v>
      </c>
      <c r="P15" s="14">
        <v>77.056</v>
      </c>
      <c r="Q15" s="14">
        <v>74.304</v>
      </c>
      <c r="R15" s="14">
        <v>62.69400000000001</v>
      </c>
      <c r="S15" s="14">
        <v>78.23850000000002</v>
      </c>
      <c r="T15" s="14">
        <v>78.4965</v>
      </c>
      <c r="U15" s="14">
        <v>81.915</v>
      </c>
      <c r="V15" s="14">
        <v>74.8845</v>
      </c>
      <c r="W15" s="14">
        <v>80.109</v>
      </c>
      <c r="AN15"/>
    </row>
    <row r="16" spans="1:40" ht="12.75">
      <c r="A16" s="6">
        <v>15</v>
      </c>
      <c r="B16" s="88" t="s">
        <v>202</v>
      </c>
      <c r="C16" s="14">
        <v>76.72946326530614</v>
      </c>
      <c r="D16" s="14">
        <v>76.325</v>
      </c>
      <c r="E16" s="14">
        <v>79.07700000000001</v>
      </c>
      <c r="F16" s="14">
        <v>80.97975000000001</v>
      </c>
      <c r="G16" s="14">
        <v>81.6828</v>
      </c>
      <c r="H16" s="14">
        <v>78.819</v>
      </c>
      <c r="I16" s="14">
        <v>73.27199999999999</v>
      </c>
      <c r="J16" s="14">
        <v>78.131</v>
      </c>
      <c r="K16" s="14">
        <v>77.142</v>
      </c>
      <c r="L16" s="14">
        <v>79.421</v>
      </c>
      <c r="M16" s="14">
        <v>76.239</v>
      </c>
      <c r="N16" s="14">
        <v>73.92129999999999</v>
      </c>
      <c r="O16" s="14">
        <v>76.97</v>
      </c>
      <c r="P16" s="14">
        <v>78.08800000000001</v>
      </c>
      <c r="Q16" s="14">
        <v>72.97099999999999</v>
      </c>
      <c r="R16" s="14">
        <v>63.25300000000001</v>
      </c>
      <c r="S16" s="14">
        <v>76.94850000000001</v>
      </c>
      <c r="T16" s="14">
        <v>78.94800000000001</v>
      </c>
      <c r="U16" s="14">
        <v>81.915</v>
      </c>
      <c r="V16" s="14">
        <v>70.88550000000001</v>
      </c>
      <c r="W16" s="14">
        <v>80.84</v>
      </c>
      <c r="AN16"/>
    </row>
    <row r="17" spans="1:40" ht="12.75">
      <c r="A17" s="6">
        <v>16</v>
      </c>
      <c r="B17" s="87" t="s">
        <v>204</v>
      </c>
      <c r="C17" s="14">
        <v>76.70129387755101</v>
      </c>
      <c r="D17" s="14">
        <v>75.07799999999999</v>
      </c>
      <c r="E17" s="14">
        <v>78.13099999999999</v>
      </c>
      <c r="F17" s="14">
        <v>79.851</v>
      </c>
      <c r="G17" s="14">
        <v>80.4573</v>
      </c>
      <c r="H17" s="14">
        <v>76.626</v>
      </c>
      <c r="I17" s="14">
        <v>73.659</v>
      </c>
      <c r="J17" s="14">
        <v>78.26</v>
      </c>
      <c r="K17" s="14">
        <v>78.819</v>
      </c>
      <c r="L17" s="14">
        <v>80.066</v>
      </c>
      <c r="M17" s="14">
        <v>75.59400000000001</v>
      </c>
      <c r="N17" s="14">
        <v>74.9877</v>
      </c>
      <c r="O17" s="14">
        <v>78.432</v>
      </c>
      <c r="P17" s="14">
        <v>76.497</v>
      </c>
      <c r="Q17" s="14">
        <v>75.25</v>
      </c>
      <c r="R17" s="14">
        <v>61.14600000000001</v>
      </c>
      <c r="S17" s="14">
        <v>77.52900000000001</v>
      </c>
      <c r="T17" s="14">
        <v>78.3675</v>
      </c>
      <c r="U17" s="14">
        <v>83.205</v>
      </c>
      <c r="V17" s="14">
        <v>70.6275</v>
      </c>
      <c r="W17" s="14">
        <v>81.055</v>
      </c>
      <c r="AN17"/>
    </row>
    <row r="18" spans="1:40" ht="12.75">
      <c r="A18" s="6">
        <v>17</v>
      </c>
      <c r="B18" s="150" t="s">
        <v>111</v>
      </c>
      <c r="C18" s="14">
        <v>77.75382857142856</v>
      </c>
      <c r="D18" s="14">
        <v>78.432</v>
      </c>
      <c r="E18" s="14">
        <v>77.787</v>
      </c>
      <c r="F18" s="14">
        <v>81.88275</v>
      </c>
      <c r="G18" s="14">
        <v>82.4955</v>
      </c>
      <c r="H18" s="14">
        <v>78.30300000000001</v>
      </c>
      <c r="I18" s="14">
        <v>72.627</v>
      </c>
      <c r="J18" s="14">
        <v>77.529</v>
      </c>
      <c r="K18" s="14">
        <v>80.152</v>
      </c>
      <c r="L18" s="14">
        <v>81.399</v>
      </c>
      <c r="M18" s="14">
        <v>75.981</v>
      </c>
      <c r="N18" s="14">
        <v>75.07370000000002</v>
      </c>
      <c r="O18" s="14">
        <v>78.991</v>
      </c>
      <c r="P18" s="14">
        <v>78.26</v>
      </c>
      <c r="Q18" s="14">
        <v>75.938</v>
      </c>
      <c r="R18" s="14">
        <v>67.42399999999999</v>
      </c>
      <c r="S18" s="14">
        <v>77.5935</v>
      </c>
      <c r="T18" s="14">
        <v>74.4975</v>
      </c>
      <c r="U18" s="14">
        <v>82.56</v>
      </c>
      <c r="V18" s="14">
        <v>73.143</v>
      </c>
      <c r="W18" s="14">
        <v>81.485</v>
      </c>
      <c r="AN18"/>
    </row>
    <row r="19" spans="1:40" ht="12.75">
      <c r="A19" s="6">
        <v>18</v>
      </c>
      <c r="B19" s="150" t="s">
        <v>110</v>
      </c>
      <c r="C19" s="14">
        <v>74.96453265306123</v>
      </c>
      <c r="D19" s="14">
        <v>77.873</v>
      </c>
      <c r="E19" s="14">
        <v>77.70100000000001</v>
      </c>
      <c r="F19" s="14">
        <v>79.6575</v>
      </c>
      <c r="G19" s="14">
        <v>81.8763</v>
      </c>
      <c r="H19" s="14">
        <v>74.82</v>
      </c>
      <c r="I19" s="14">
        <v>70.821</v>
      </c>
      <c r="J19" s="14">
        <v>75.465</v>
      </c>
      <c r="K19" s="14">
        <v>75.895</v>
      </c>
      <c r="L19" s="14">
        <v>80.32400000000001</v>
      </c>
      <c r="M19" s="14">
        <v>74.304</v>
      </c>
      <c r="N19" s="14">
        <v>71.5176</v>
      </c>
      <c r="O19" s="14">
        <v>77.70100000000001</v>
      </c>
      <c r="P19" s="14">
        <v>77.443</v>
      </c>
      <c r="Q19" s="14">
        <v>70.563</v>
      </c>
      <c r="R19" s="14">
        <v>57.835</v>
      </c>
      <c r="S19" s="14">
        <v>72.369</v>
      </c>
      <c r="T19" s="14">
        <v>70.1115</v>
      </c>
      <c r="U19" s="14">
        <v>81.915</v>
      </c>
      <c r="V19" s="14">
        <v>67.66050000000001</v>
      </c>
      <c r="W19" s="14">
        <v>80.582</v>
      </c>
      <c r="AN19"/>
    </row>
    <row r="20" spans="1:40" ht="12.75">
      <c r="A20" s="6">
        <v>19</v>
      </c>
      <c r="B20" s="150" t="s">
        <v>209</v>
      </c>
      <c r="C20" s="14">
        <v>74.45906326530614</v>
      </c>
      <c r="D20" s="14">
        <v>76.36800000000001</v>
      </c>
      <c r="E20" s="14">
        <v>76.583</v>
      </c>
      <c r="F20" s="14">
        <v>78.174</v>
      </c>
      <c r="G20" s="14">
        <v>80.4573</v>
      </c>
      <c r="H20" s="14">
        <v>75.852</v>
      </c>
      <c r="I20" s="14">
        <v>70.434</v>
      </c>
      <c r="J20" s="14">
        <v>73.65899999999999</v>
      </c>
      <c r="K20" s="14">
        <v>73.14300000000001</v>
      </c>
      <c r="L20" s="14">
        <v>78.346</v>
      </c>
      <c r="M20" s="14">
        <v>71.85300000000001</v>
      </c>
      <c r="N20" s="14">
        <v>69.1096</v>
      </c>
      <c r="O20" s="14">
        <v>75.766</v>
      </c>
      <c r="P20" s="14">
        <v>76.45400000000001</v>
      </c>
      <c r="Q20" s="14">
        <v>70.262</v>
      </c>
      <c r="R20" s="14">
        <v>64.414</v>
      </c>
      <c r="S20" s="14">
        <v>76.5615</v>
      </c>
      <c r="T20" s="14">
        <v>73.659</v>
      </c>
      <c r="U20" s="14">
        <v>79.335</v>
      </c>
      <c r="V20" s="14">
        <v>71.2725</v>
      </c>
      <c r="W20" s="14">
        <v>77.744</v>
      </c>
      <c r="AN20"/>
    </row>
    <row r="21" spans="1:40" ht="12.75">
      <c r="A21" s="6">
        <v>20</v>
      </c>
      <c r="B21" s="150" t="s">
        <v>211</v>
      </c>
      <c r="C21" s="14">
        <v>76.98614693877552</v>
      </c>
      <c r="D21" s="14">
        <v>78.948</v>
      </c>
      <c r="E21" s="14">
        <v>77.486</v>
      </c>
      <c r="F21" s="14">
        <v>81.657</v>
      </c>
      <c r="G21" s="14">
        <v>83.10180000000001</v>
      </c>
      <c r="H21" s="14">
        <v>78.561</v>
      </c>
      <c r="I21" s="14">
        <v>73.917</v>
      </c>
      <c r="J21" s="14">
        <v>79.55</v>
      </c>
      <c r="K21" s="14">
        <v>78.475</v>
      </c>
      <c r="L21" s="14">
        <v>81.915</v>
      </c>
      <c r="M21" s="14">
        <v>73.53</v>
      </c>
      <c r="N21" s="14">
        <v>69.9868</v>
      </c>
      <c r="O21" s="14">
        <v>79.378</v>
      </c>
      <c r="P21" s="14">
        <v>78.77600000000001</v>
      </c>
      <c r="Q21" s="14">
        <v>74.175</v>
      </c>
      <c r="R21" s="14">
        <v>58.996</v>
      </c>
      <c r="S21" s="14">
        <v>78.174</v>
      </c>
      <c r="T21" s="14">
        <v>75.4005</v>
      </c>
      <c r="U21" s="14">
        <v>79.98</v>
      </c>
      <c r="V21" s="14">
        <v>75.852</v>
      </c>
      <c r="W21" s="14">
        <v>81.57100000000001</v>
      </c>
      <c r="AN21"/>
    </row>
    <row r="22" spans="1:40" ht="12.75">
      <c r="A22" s="6">
        <v>21</v>
      </c>
      <c r="B22" s="150" t="s">
        <v>213</v>
      </c>
      <c r="C22" s="14">
        <v>77.61772040816325</v>
      </c>
      <c r="D22" s="14">
        <v>78.77600000000001</v>
      </c>
      <c r="E22" s="14">
        <v>79.937</v>
      </c>
      <c r="F22" s="14">
        <v>81.399</v>
      </c>
      <c r="G22" s="14">
        <v>82.4955</v>
      </c>
      <c r="H22" s="14">
        <v>78.561</v>
      </c>
      <c r="I22" s="14">
        <v>74.175</v>
      </c>
      <c r="J22" s="14">
        <v>77.099</v>
      </c>
      <c r="K22" s="14">
        <v>78.217</v>
      </c>
      <c r="L22" s="14">
        <v>81.657</v>
      </c>
      <c r="M22" s="14">
        <v>76.239</v>
      </c>
      <c r="N22" s="14">
        <v>74.52759999999999</v>
      </c>
      <c r="O22" s="14">
        <v>79.12</v>
      </c>
      <c r="P22" s="14">
        <v>79.034</v>
      </c>
      <c r="Q22" s="14">
        <v>72.885</v>
      </c>
      <c r="R22" s="14">
        <v>62.909</v>
      </c>
      <c r="S22" s="14">
        <v>79.206</v>
      </c>
      <c r="T22" s="14">
        <v>78.94800000000001</v>
      </c>
      <c r="U22" s="14">
        <v>82.56</v>
      </c>
      <c r="V22" s="14">
        <v>73.4655</v>
      </c>
      <c r="W22" s="14">
        <v>81.786</v>
      </c>
      <c r="AN22"/>
    </row>
    <row r="23" spans="1:40" ht="12.75">
      <c r="A23" s="6">
        <v>22</v>
      </c>
      <c r="B23" s="150" t="s">
        <v>215</v>
      </c>
      <c r="C23" s="14">
        <v>75.49632857142856</v>
      </c>
      <c r="D23" s="14">
        <v>74.90599999999999</v>
      </c>
      <c r="E23" s="14">
        <v>77.271</v>
      </c>
      <c r="F23" s="14">
        <v>78.59325000000001</v>
      </c>
      <c r="G23" s="14">
        <v>81.27</v>
      </c>
      <c r="H23" s="14">
        <v>77.4</v>
      </c>
      <c r="I23" s="14">
        <v>69.66</v>
      </c>
      <c r="J23" s="14">
        <v>76.54</v>
      </c>
      <c r="K23" s="14">
        <v>76.411</v>
      </c>
      <c r="L23" s="14">
        <v>79.765</v>
      </c>
      <c r="M23" s="14">
        <v>74.304</v>
      </c>
      <c r="N23" s="14">
        <v>71.8917</v>
      </c>
      <c r="O23" s="14">
        <v>77.22800000000001</v>
      </c>
      <c r="P23" s="14">
        <v>75.85200000000002</v>
      </c>
      <c r="Q23" s="14">
        <v>75.465</v>
      </c>
      <c r="R23" s="14">
        <v>62.43600000000001</v>
      </c>
      <c r="S23" s="14">
        <v>76.5615</v>
      </c>
      <c r="T23" s="14">
        <v>71.07900000000001</v>
      </c>
      <c r="U23" s="14">
        <v>79.335</v>
      </c>
      <c r="V23" s="14">
        <v>72.756</v>
      </c>
      <c r="W23" s="14">
        <v>79.851</v>
      </c>
      <c r="AN23"/>
    </row>
    <row r="24" spans="1:40" ht="12.75">
      <c r="A24" s="6">
        <v>23</v>
      </c>
      <c r="B24" s="151" t="s">
        <v>109</v>
      </c>
      <c r="C24" s="14">
        <v>74.09075510204082</v>
      </c>
      <c r="D24" s="14">
        <v>74.47600000000001</v>
      </c>
      <c r="E24" s="14">
        <v>72.713</v>
      </c>
      <c r="F24" s="14">
        <v>79.81875</v>
      </c>
      <c r="G24" s="14">
        <v>79.24470000000001</v>
      </c>
      <c r="H24" s="14">
        <v>72.111</v>
      </c>
      <c r="I24" s="14">
        <v>66.951</v>
      </c>
      <c r="J24" s="14">
        <v>75.379</v>
      </c>
      <c r="K24" s="14">
        <v>76.45400000000001</v>
      </c>
      <c r="L24" s="14">
        <v>77.056</v>
      </c>
      <c r="M24" s="14">
        <v>73.917</v>
      </c>
      <c r="N24" s="14">
        <v>74.3771</v>
      </c>
      <c r="O24" s="14">
        <v>76.024</v>
      </c>
      <c r="P24" s="14">
        <v>74.30400000000002</v>
      </c>
      <c r="Q24" s="14">
        <v>71.93900000000001</v>
      </c>
      <c r="R24" s="14">
        <v>60.845</v>
      </c>
      <c r="S24" s="14">
        <v>73.27199999999999</v>
      </c>
      <c r="T24" s="14">
        <v>71.208</v>
      </c>
      <c r="U24" s="14">
        <v>79.335</v>
      </c>
      <c r="V24" s="14">
        <v>65.40299999999999</v>
      </c>
      <c r="W24" s="14">
        <v>79.93700000000001</v>
      </c>
      <c r="AN24"/>
    </row>
    <row r="25" spans="1:40" ht="12.75">
      <c r="A25" s="6">
        <v>24</v>
      </c>
      <c r="B25" s="151" t="s">
        <v>219</v>
      </c>
      <c r="C25" s="14">
        <v>76.63284489795919</v>
      </c>
      <c r="D25" s="14">
        <v>74.175</v>
      </c>
      <c r="E25" s="14">
        <v>77.873</v>
      </c>
      <c r="F25" s="14">
        <v>80.07675</v>
      </c>
      <c r="G25" s="14">
        <v>81.06360000000001</v>
      </c>
      <c r="H25" s="14">
        <v>76.239</v>
      </c>
      <c r="I25" s="14">
        <v>72.111</v>
      </c>
      <c r="J25" s="14">
        <v>77.056</v>
      </c>
      <c r="K25" s="14">
        <v>79.077</v>
      </c>
      <c r="L25" s="14">
        <v>77.959</v>
      </c>
      <c r="M25" s="14">
        <v>74.949</v>
      </c>
      <c r="N25" s="14">
        <v>75.68860000000001</v>
      </c>
      <c r="O25" s="14">
        <v>78.86200000000001</v>
      </c>
      <c r="P25" s="14">
        <v>77.05600000000001</v>
      </c>
      <c r="Q25" s="14">
        <v>74.476</v>
      </c>
      <c r="R25" s="14">
        <v>65.016</v>
      </c>
      <c r="S25" s="14">
        <v>77.3355</v>
      </c>
      <c r="T25" s="14">
        <v>79.335</v>
      </c>
      <c r="U25" s="14">
        <v>81.27</v>
      </c>
      <c r="V25" s="14">
        <v>69.9825</v>
      </c>
      <c r="W25" s="14">
        <v>80.926</v>
      </c>
      <c r="AN25"/>
    </row>
    <row r="26" spans="1:40" ht="12.75">
      <c r="A26" s="6">
        <v>25</v>
      </c>
      <c r="B26" s="151" t="s">
        <v>221</v>
      </c>
      <c r="C26" s="14">
        <v>74.89213469387755</v>
      </c>
      <c r="D26" s="14">
        <v>71.681</v>
      </c>
      <c r="E26" s="14">
        <v>77.873</v>
      </c>
      <c r="F26" s="14">
        <v>80.65725</v>
      </c>
      <c r="G26" s="14">
        <v>80.4573</v>
      </c>
      <c r="H26" s="14">
        <v>74.433</v>
      </c>
      <c r="I26" s="14">
        <v>68.757</v>
      </c>
      <c r="J26" s="14">
        <v>77.529</v>
      </c>
      <c r="K26" s="14">
        <v>76.755</v>
      </c>
      <c r="L26" s="14">
        <v>75.766</v>
      </c>
      <c r="M26" s="14">
        <v>74.949</v>
      </c>
      <c r="N26" s="14">
        <v>75.40910000000001</v>
      </c>
      <c r="O26" s="14">
        <v>77.916</v>
      </c>
      <c r="P26" s="14">
        <v>76.58300000000001</v>
      </c>
      <c r="Q26" s="14">
        <v>73.315</v>
      </c>
      <c r="R26" s="14">
        <v>53.148</v>
      </c>
      <c r="S26" s="14">
        <v>75.1425</v>
      </c>
      <c r="T26" s="14">
        <v>78.1095</v>
      </c>
      <c r="U26" s="14">
        <v>79.98</v>
      </c>
      <c r="V26" s="14">
        <v>66.048</v>
      </c>
      <c r="W26" s="14">
        <v>80.668</v>
      </c>
      <c r="AN26"/>
    </row>
    <row r="27" spans="1:40" ht="12.75">
      <c r="A27" s="6">
        <v>26</v>
      </c>
      <c r="B27" s="151" t="s">
        <v>223</v>
      </c>
      <c r="C27" s="14">
        <v>75.64823265306123</v>
      </c>
      <c r="D27" s="14">
        <v>75.594</v>
      </c>
      <c r="E27" s="14">
        <v>78.002</v>
      </c>
      <c r="F27" s="14">
        <v>79.6575</v>
      </c>
      <c r="G27" s="14">
        <v>79.24470000000001</v>
      </c>
      <c r="H27" s="14">
        <v>74.949</v>
      </c>
      <c r="I27" s="14">
        <v>73.53</v>
      </c>
      <c r="J27" s="14">
        <v>77.35700000000001</v>
      </c>
      <c r="K27" s="14">
        <v>76.755</v>
      </c>
      <c r="L27" s="14">
        <v>79.63600000000001</v>
      </c>
      <c r="M27" s="14">
        <v>73.53</v>
      </c>
      <c r="N27" s="14">
        <v>74.5749</v>
      </c>
      <c r="O27" s="14">
        <v>77.27100000000002</v>
      </c>
      <c r="P27" s="14">
        <v>75.68</v>
      </c>
      <c r="Q27" s="14">
        <v>72.971</v>
      </c>
      <c r="R27" s="14">
        <v>61.53300000000001</v>
      </c>
      <c r="S27" s="14">
        <v>73.788</v>
      </c>
      <c r="T27" s="14">
        <v>74.2395</v>
      </c>
      <c r="U27" s="14">
        <v>79.98</v>
      </c>
      <c r="V27" s="14">
        <v>70.69200000000001</v>
      </c>
      <c r="W27" s="14">
        <v>80.453</v>
      </c>
      <c r="AN27"/>
    </row>
    <row r="28" spans="1:40" ht="12.75">
      <c r="A28" s="6">
        <v>27</v>
      </c>
      <c r="B28" s="91" t="s">
        <v>112</v>
      </c>
      <c r="C28" s="14">
        <v>76.45803673469386</v>
      </c>
      <c r="D28" s="14">
        <v>76.755</v>
      </c>
      <c r="E28" s="14">
        <v>79.335</v>
      </c>
      <c r="F28" s="14">
        <v>80.20575000000001</v>
      </c>
      <c r="G28" s="14">
        <v>81.6828</v>
      </c>
      <c r="H28" s="14">
        <v>76.884</v>
      </c>
      <c r="I28" s="14">
        <v>71.07900000000001</v>
      </c>
      <c r="J28" s="14">
        <v>76.927</v>
      </c>
      <c r="K28" s="14">
        <v>78.51800000000001</v>
      </c>
      <c r="L28" s="14">
        <v>81.012</v>
      </c>
      <c r="M28" s="14">
        <v>76.239</v>
      </c>
      <c r="N28" s="14">
        <v>75.981</v>
      </c>
      <c r="O28" s="14">
        <v>76.755</v>
      </c>
      <c r="P28" s="14">
        <v>75.895</v>
      </c>
      <c r="Q28" s="14">
        <v>73.057</v>
      </c>
      <c r="R28" s="14">
        <v>58.952999999999996</v>
      </c>
      <c r="S28" s="14">
        <v>77.013</v>
      </c>
      <c r="T28" s="14">
        <v>78.045</v>
      </c>
      <c r="U28" s="14">
        <v>83.85</v>
      </c>
      <c r="V28" s="14">
        <v>68.1765</v>
      </c>
      <c r="W28" s="14">
        <v>82.001</v>
      </c>
      <c r="AN28"/>
    </row>
    <row r="29" spans="1:40" ht="12.75">
      <c r="A29" s="6">
        <v>28</v>
      </c>
      <c r="B29" s="91" t="s">
        <v>113</v>
      </c>
      <c r="C29" s="14">
        <v>75.97494489795919</v>
      </c>
      <c r="D29" s="14">
        <v>75.809</v>
      </c>
      <c r="E29" s="14">
        <v>77.959</v>
      </c>
      <c r="F29" s="14">
        <v>79.593</v>
      </c>
      <c r="G29" s="14">
        <v>78.6255</v>
      </c>
      <c r="H29" s="14">
        <v>75.336</v>
      </c>
      <c r="I29" s="14">
        <v>71.20800000000001</v>
      </c>
      <c r="J29" s="14">
        <v>77.099</v>
      </c>
      <c r="K29" s="14">
        <v>77.486</v>
      </c>
      <c r="L29" s="14">
        <v>78.94800000000001</v>
      </c>
      <c r="M29" s="14">
        <v>76.239</v>
      </c>
      <c r="N29" s="14">
        <v>75.2156</v>
      </c>
      <c r="O29" s="14">
        <v>76.153</v>
      </c>
      <c r="P29" s="14">
        <v>75.98100000000001</v>
      </c>
      <c r="Q29" s="14">
        <v>72.32600000000001</v>
      </c>
      <c r="R29" s="14">
        <v>67.08</v>
      </c>
      <c r="S29" s="14">
        <v>77.7225</v>
      </c>
      <c r="T29" s="14">
        <v>75.91650000000001</v>
      </c>
      <c r="U29" s="14">
        <v>79.98</v>
      </c>
      <c r="V29" s="14">
        <v>67.2735</v>
      </c>
      <c r="W29" s="14">
        <v>79.67900000000002</v>
      </c>
      <c r="AN29"/>
    </row>
    <row r="30" spans="1:40" ht="12.75">
      <c r="A30" s="6">
        <v>29</v>
      </c>
      <c r="B30" s="91" t="s">
        <v>228</v>
      </c>
      <c r="C30" s="14">
        <v>77.57112244897961</v>
      </c>
      <c r="D30" s="14">
        <v>78.948</v>
      </c>
      <c r="E30" s="14">
        <v>79.593</v>
      </c>
      <c r="F30" s="14">
        <v>80.72175</v>
      </c>
      <c r="G30" s="14">
        <v>82.2891</v>
      </c>
      <c r="H30" s="14">
        <v>77.4</v>
      </c>
      <c r="I30" s="14">
        <v>73.917</v>
      </c>
      <c r="J30" s="14">
        <v>77.14200000000001</v>
      </c>
      <c r="K30" s="14">
        <v>78.94800000000001</v>
      </c>
      <c r="L30" s="14">
        <v>79.63600000000001</v>
      </c>
      <c r="M30" s="14">
        <v>75.207</v>
      </c>
      <c r="N30" s="14">
        <v>74.5663</v>
      </c>
      <c r="O30" s="14">
        <v>79.206</v>
      </c>
      <c r="P30" s="14">
        <v>79.24900000000001</v>
      </c>
      <c r="Q30" s="14">
        <v>75.809</v>
      </c>
      <c r="R30" s="14">
        <v>65.188</v>
      </c>
      <c r="S30" s="14">
        <v>77.0775</v>
      </c>
      <c r="T30" s="14">
        <v>77.916</v>
      </c>
      <c r="U30" s="14">
        <v>81.27</v>
      </c>
      <c r="V30" s="14">
        <v>73.8525</v>
      </c>
      <c r="W30" s="14">
        <v>81.399</v>
      </c>
      <c r="AN30"/>
    </row>
    <row r="31" spans="1:40" ht="12.75">
      <c r="A31" s="6">
        <v>30</v>
      </c>
      <c r="B31" s="152" t="s">
        <v>230</v>
      </c>
      <c r="C31" s="14">
        <v>76.24953061224488</v>
      </c>
      <c r="D31" s="14">
        <v>78.13100000000001</v>
      </c>
      <c r="E31" s="14">
        <v>75.25</v>
      </c>
      <c r="F31" s="14">
        <v>80.17349999999999</v>
      </c>
      <c r="G31" s="14">
        <v>81.6828</v>
      </c>
      <c r="H31" s="14">
        <v>74.949</v>
      </c>
      <c r="I31" s="14">
        <v>72.24</v>
      </c>
      <c r="J31" s="14">
        <v>76.798</v>
      </c>
      <c r="K31" s="14">
        <v>75.981</v>
      </c>
      <c r="L31" s="14">
        <v>79.894</v>
      </c>
      <c r="M31" s="14">
        <v>73.53</v>
      </c>
      <c r="N31" s="14">
        <v>72.6184</v>
      </c>
      <c r="O31" s="14">
        <v>77.615</v>
      </c>
      <c r="P31" s="14">
        <v>76.927</v>
      </c>
      <c r="Q31" s="14">
        <v>71.681</v>
      </c>
      <c r="R31" s="14">
        <v>67.725</v>
      </c>
      <c r="S31" s="14">
        <v>78.045</v>
      </c>
      <c r="T31" s="14">
        <v>76.1745</v>
      </c>
      <c r="U31" s="14">
        <v>81.27</v>
      </c>
      <c r="V31" s="14">
        <v>69.918</v>
      </c>
      <c r="W31" s="14">
        <v>81.485</v>
      </c>
      <c r="AN31"/>
    </row>
    <row r="32" spans="1:40" ht="12.75">
      <c r="A32" s="6">
        <v>31</v>
      </c>
      <c r="B32" s="146" t="s">
        <v>232</v>
      </c>
      <c r="C32" s="14">
        <v>76.24847755102039</v>
      </c>
      <c r="D32" s="14">
        <v>77.529</v>
      </c>
      <c r="E32" s="14">
        <v>80.238</v>
      </c>
      <c r="F32" s="14">
        <v>79.6575</v>
      </c>
      <c r="G32" s="14">
        <v>82.4955</v>
      </c>
      <c r="H32" s="14">
        <v>78.94800000000001</v>
      </c>
      <c r="I32" s="14">
        <v>73.917</v>
      </c>
      <c r="J32" s="14">
        <v>76.712</v>
      </c>
      <c r="K32" s="14">
        <v>77.74399999999999</v>
      </c>
      <c r="L32" s="14">
        <v>80.883</v>
      </c>
      <c r="M32" s="14">
        <v>73.917</v>
      </c>
      <c r="N32" s="14">
        <v>73.53429999999999</v>
      </c>
      <c r="O32" s="14">
        <v>77.142</v>
      </c>
      <c r="P32" s="14">
        <v>77.4</v>
      </c>
      <c r="Q32" s="14">
        <v>73.27199999999999</v>
      </c>
      <c r="R32" s="14">
        <v>59.555</v>
      </c>
      <c r="S32" s="14">
        <v>75.465</v>
      </c>
      <c r="T32" s="14">
        <v>77.4</v>
      </c>
      <c r="U32" s="14">
        <v>80.625</v>
      </c>
      <c r="V32" s="14">
        <v>70.6275</v>
      </c>
      <c r="W32" s="14">
        <v>79.335</v>
      </c>
      <c r="AN32"/>
    </row>
    <row r="33" spans="1:40" ht="12.75">
      <c r="A33" s="6">
        <v>32</v>
      </c>
      <c r="B33" s="146" t="s">
        <v>235</v>
      </c>
      <c r="C33" s="14">
        <v>76.243386</v>
      </c>
      <c r="D33" s="14">
        <v>77.52900000000001</v>
      </c>
      <c r="E33" s="14">
        <v>78.56100000000002</v>
      </c>
      <c r="F33" s="14">
        <v>80.33475</v>
      </c>
      <c r="G33" s="14">
        <v>81.27</v>
      </c>
      <c r="H33" s="14">
        <v>77.271</v>
      </c>
      <c r="I33" s="14">
        <v>73.01400000000001</v>
      </c>
      <c r="J33" s="14">
        <v>76.153</v>
      </c>
      <c r="K33" s="14">
        <v>76.927</v>
      </c>
      <c r="L33" s="14">
        <v>78.604</v>
      </c>
      <c r="M33" s="14">
        <v>77.142</v>
      </c>
      <c r="N33" s="14">
        <v>73.6461</v>
      </c>
      <c r="O33" s="14">
        <v>76.19600000000001</v>
      </c>
      <c r="P33" s="14">
        <v>77.01299999999999</v>
      </c>
      <c r="Q33" s="14">
        <v>70.95</v>
      </c>
      <c r="R33" s="14">
        <v>62.86600000000001</v>
      </c>
      <c r="S33" s="14">
        <v>77.529</v>
      </c>
      <c r="T33" s="14">
        <v>77.7225</v>
      </c>
      <c r="U33" s="14">
        <v>81.27</v>
      </c>
      <c r="V33" s="14">
        <v>72.30449999999999</v>
      </c>
      <c r="W33" s="14">
        <v>80.668</v>
      </c>
      <c r="AN33"/>
    </row>
    <row r="34" spans="1:40" ht="12.75">
      <c r="A34" s="6">
        <v>33</v>
      </c>
      <c r="B34" s="146" t="s">
        <v>237</v>
      </c>
      <c r="C34" s="14">
        <v>77.33707959183674</v>
      </c>
      <c r="D34" s="14">
        <v>77.099</v>
      </c>
      <c r="E34" s="14">
        <v>80.32400000000001</v>
      </c>
      <c r="F34" s="14">
        <v>79.75425000000001</v>
      </c>
      <c r="G34" s="14">
        <v>81.27</v>
      </c>
      <c r="H34" s="14">
        <v>76.239</v>
      </c>
      <c r="I34" s="14">
        <v>75.723</v>
      </c>
      <c r="J34" s="14">
        <v>78.17399999999999</v>
      </c>
      <c r="K34" s="14">
        <v>77.572</v>
      </c>
      <c r="L34" s="14">
        <v>80.883</v>
      </c>
      <c r="M34" s="14">
        <v>76.239</v>
      </c>
      <c r="N34" s="14">
        <v>72.2443</v>
      </c>
      <c r="O34" s="14">
        <v>77.14200000000001</v>
      </c>
      <c r="P34" s="14">
        <v>76.66900000000001</v>
      </c>
      <c r="Q34" s="14">
        <v>72.58399999999999</v>
      </c>
      <c r="R34" s="14">
        <v>70.778</v>
      </c>
      <c r="S34" s="14">
        <v>80.238</v>
      </c>
      <c r="T34" s="14">
        <v>80.0445</v>
      </c>
      <c r="U34" s="14">
        <v>79.98</v>
      </c>
      <c r="V34" s="14">
        <v>73.9815</v>
      </c>
      <c r="W34" s="14">
        <v>80.711</v>
      </c>
      <c r="AN34"/>
    </row>
    <row r="35" spans="1:40" ht="12.75">
      <c r="A35" s="6">
        <v>34</v>
      </c>
      <c r="B35" s="146" t="s">
        <v>239</v>
      </c>
      <c r="C35" s="14">
        <v>75.7430081632653</v>
      </c>
      <c r="D35" s="14">
        <v>77.35700000000001</v>
      </c>
      <c r="E35" s="14">
        <v>79.24900000000001</v>
      </c>
      <c r="F35" s="14">
        <v>78.20625</v>
      </c>
      <c r="G35" s="14">
        <v>80.6637</v>
      </c>
      <c r="H35" s="14">
        <v>75.852</v>
      </c>
      <c r="I35" s="14">
        <v>72.627</v>
      </c>
      <c r="J35" s="14">
        <v>75.035</v>
      </c>
      <c r="K35" s="14">
        <v>74.605</v>
      </c>
      <c r="L35" s="14">
        <v>79.765</v>
      </c>
      <c r="M35" s="14">
        <v>74.304</v>
      </c>
      <c r="N35" s="14">
        <v>71.6939</v>
      </c>
      <c r="O35" s="14">
        <v>76.62599999999999</v>
      </c>
      <c r="P35" s="14">
        <v>75.809</v>
      </c>
      <c r="Q35" s="14">
        <v>71.552</v>
      </c>
      <c r="R35" s="14">
        <v>67.897</v>
      </c>
      <c r="S35" s="14">
        <v>77.013</v>
      </c>
      <c r="T35" s="14">
        <v>75.6585</v>
      </c>
      <c r="U35" s="14">
        <v>81.27</v>
      </c>
      <c r="V35" s="14">
        <v>71.85300000000001</v>
      </c>
      <c r="W35" s="14">
        <v>78.26</v>
      </c>
      <c r="AN35"/>
    </row>
    <row r="36" spans="1:40" ht="12.75">
      <c r="A36" s="6">
        <v>35</v>
      </c>
      <c r="B36" s="146" t="s">
        <v>241</v>
      </c>
      <c r="C36" s="14">
        <v>75.34126530612242</v>
      </c>
      <c r="D36" s="14">
        <v>76.62600000000002</v>
      </c>
      <c r="E36" s="14">
        <v>79.335</v>
      </c>
      <c r="F36" s="14">
        <v>78.39975</v>
      </c>
      <c r="G36" s="14">
        <v>81.6828</v>
      </c>
      <c r="H36" s="14">
        <v>76.11</v>
      </c>
      <c r="I36" s="14">
        <v>70.305</v>
      </c>
      <c r="J36" s="14">
        <v>75.594</v>
      </c>
      <c r="K36" s="14">
        <v>76.841</v>
      </c>
      <c r="L36" s="14">
        <v>80.02300000000001</v>
      </c>
      <c r="M36" s="14">
        <v>71.20800000000001</v>
      </c>
      <c r="N36" s="14">
        <v>71.6294</v>
      </c>
      <c r="O36" s="14">
        <v>78.30300000000001</v>
      </c>
      <c r="P36" s="14">
        <v>76.755</v>
      </c>
      <c r="Q36" s="14">
        <v>73.702</v>
      </c>
      <c r="R36" s="14">
        <v>56.717000000000006</v>
      </c>
      <c r="S36" s="14">
        <v>73.143</v>
      </c>
      <c r="T36" s="14">
        <v>78.94800000000001</v>
      </c>
      <c r="U36" s="14">
        <v>81.27</v>
      </c>
      <c r="V36" s="14">
        <v>69.015</v>
      </c>
      <c r="W36" s="14">
        <v>79.163</v>
      </c>
      <c r="AN36"/>
    </row>
    <row r="37" spans="1:40" ht="12.75">
      <c r="A37" s="6">
        <v>36</v>
      </c>
      <c r="B37" s="147" t="s">
        <v>243</v>
      </c>
      <c r="C37" s="14">
        <v>78.50887346938777</v>
      </c>
      <c r="D37" s="14">
        <v>79.593</v>
      </c>
      <c r="E37" s="14">
        <v>81.141</v>
      </c>
      <c r="F37" s="14">
        <v>81.2055</v>
      </c>
      <c r="G37" s="14">
        <v>82.0827</v>
      </c>
      <c r="H37" s="14">
        <v>79.077</v>
      </c>
      <c r="I37" s="14">
        <v>76.36800000000001</v>
      </c>
      <c r="J37" s="14">
        <v>79.206</v>
      </c>
      <c r="K37" s="14">
        <v>80.238</v>
      </c>
      <c r="L37" s="14">
        <v>81.27</v>
      </c>
      <c r="M37" s="14">
        <v>78.045</v>
      </c>
      <c r="N37" s="14">
        <v>76.7937</v>
      </c>
      <c r="O37" s="14">
        <v>77.83</v>
      </c>
      <c r="P37" s="14">
        <v>79.335</v>
      </c>
      <c r="Q37" s="14">
        <v>74.82</v>
      </c>
      <c r="R37" s="14">
        <v>67.467</v>
      </c>
      <c r="S37" s="14">
        <v>79.14150000000001</v>
      </c>
      <c r="T37" s="14">
        <v>80.496</v>
      </c>
      <c r="U37" s="14">
        <v>81.915</v>
      </c>
      <c r="V37" s="14">
        <v>73.788</v>
      </c>
      <c r="W37" s="14">
        <v>80.926</v>
      </c>
      <c r="AN37"/>
    </row>
    <row r="38" spans="1:40" ht="12.75">
      <c r="A38" s="6">
        <v>37</v>
      </c>
      <c r="B38" s="91" t="s">
        <v>245</v>
      </c>
      <c r="C38" s="14">
        <v>78.81478775510203</v>
      </c>
      <c r="D38" s="14">
        <v>79.206</v>
      </c>
      <c r="E38" s="14">
        <v>81.141</v>
      </c>
      <c r="F38" s="14">
        <v>82.3665</v>
      </c>
      <c r="G38" s="14">
        <v>82.4955</v>
      </c>
      <c r="H38" s="14">
        <v>78.69</v>
      </c>
      <c r="I38" s="14">
        <v>73.143</v>
      </c>
      <c r="J38" s="14">
        <v>78.905</v>
      </c>
      <c r="K38" s="14">
        <v>79.679</v>
      </c>
      <c r="L38" s="14">
        <v>83.42</v>
      </c>
      <c r="M38" s="14">
        <v>74.562</v>
      </c>
      <c r="N38" s="14">
        <v>74.64370000000001</v>
      </c>
      <c r="O38" s="14">
        <v>80.41</v>
      </c>
      <c r="P38" s="14">
        <v>79.63600000000001</v>
      </c>
      <c r="Q38" s="14">
        <v>76.239</v>
      </c>
      <c r="R38" s="14">
        <v>62.909</v>
      </c>
      <c r="S38" s="14">
        <v>81.52799999999999</v>
      </c>
      <c r="T38" s="14">
        <v>81.528</v>
      </c>
      <c r="U38" s="14">
        <v>85.14</v>
      </c>
      <c r="V38" s="14">
        <v>73.8525</v>
      </c>
      <c r="W38" s="14">
        <v>83.635</v>
      </c>
      <c r="AN38"/>
    </row>
    <row r="39" spans="1:40" ht="12.75">
      <c r="A39" s="6">
        <v>38</v>
      </c>
      <c r="B39" s="87" t="s">
        <v>108</v>
      </c>
      <c r="C39" s="14">
        <v>76.97324693877552</v>
      </c>
      <c r="D39" s="14">
        <v>78.647</v>
      </c>
      <c r="E39" s="14">
        <v>79.335</v>
      </c>
      <c r="F39" s="14">
        <v>79.851</v>
      </c>
      <c r="G39" s="14">
        <v>81.27</v>
      </c>
      <c r="H39" s="14">
        <v>76.239</v>
      </c>
      <c r="I39" s="14">
        <v>74.046</v>
      </c>
      <c r="J39" s="14">
        <v>77.31400000000001</v>
      </c>
      <c r="K39" s="14">
        <v>79.292</v>
      </c>
      <c r="L39" s="14">
        <v>79.55</v>
      </c>
      <c r="M39" s="14">
        <v>74.304</v>
      </c>
      <c r="N39" s="14">
        <v>75.41770000000001</v>
      </c>
      <c r="O39" s="14">
        <v>76.927</v>
      </c>
      <c r="P39" s="14">
        <v>77.873</v>
      </c>
      <c r="Q39" s="14">
        <v>72.71300000000001</v>
      </c>
      <c r="R39" s="14">
        <v>64.93</v>
      </c>
      <c r="S39" s="14">
        <v>78.2385</v>
      </c>
      <c r="T39" s="14">
        <v>78.045</v>
      </c>
      <c r="U39" s="14">
        <v>81.915</v>
      </c>
      <c r="V39" s="14">
        <v>72.5625</v>
      </c>
      <c r="W39" s="14">
        <v>79.63600000000001</v>
      </c>
      <c r="AN39"/>
    </row>
    <row r="40" spans="1:40" ht="12.75">
      <c r="A40" s="6">
        <v>39</v>
      </c>
      <c r="B40" s="140" t="s">
        <v>247</v>
      </c>
      <c r="C40" s="14">
        <v>74.9705</v>
      </c>
      <c r="D40" s="14">
        <v>74.089</v>
      </c>
      <c r="E40" s="14">
        <v>78.604</v>
      </c>
      <c r="F40" s="14">
        <v>78.39975</v>
      </c>
      <c r="G40" s="14">
        <v>77.8128</v>
      </c>
      <c r="H40" s="14">
        <v>74.691</v>
      </c>
      <c r="I40" s="14">
        <v>72.369</v>
      </c>
      <c r="J40" s="14">
        <v>75.07800000000002</v>
      </c>
      <c r="K40" s="14">
        <v>76.669</v>
      </c>
      <c r="L40" s="14">
        <v>77.83</v>
      </c>
      <c r="M40" s="14">
        <v>75.59400000000001</v>
      </c>
      <c r="N40" s="14">
        <v>71.5004</v>
      </c>
      <c r="O40" s="14">
        <v>74.34700000000001</v>
      </c>
      <c r="P40" s="14">
        <v>74.777</v>
      </c>
      <c r="Q40" s="14">
        <v>71.423</v>
      </c>
      <c r="R40" s="14">
        <v>65.489</v>
      </c>
      <c r="S40" s="14">
        <v>75.723</v>
      </c>
      <c r="T40" s="14">
        <v>77.52900000000001</v>
      </c>
      <c r="U40" s="14">
        <v>79.98</v>
      </c>
      <c r="V40" s="14">
        <v>70.1115</v>
      </c>
      <c r="W40" s="14">
        <v>78.647</v>
      </c>
      <c r="AN40"/>
    </row>
    <row r="41" spans="1:40" ht="12.75">
      <c r="A41" s="6">
        <v>40</v>
      </c>
      <c r="B41" s="86" t="s">
        <v>638</v>
      </c>
      <c r="C41" s="14">
        <v>76.98772653061226</v>
      </c>
      <c r="D41" s="14">
        <v>79.894</v>
      </c>
      <c r="E41" s="14">
        <v>78.13100000000001</v>
      </c>
      <c r="F41" s="14">
        <v>78.69</v>
      </c>
      <c r="G41" s="14">
        <v>81.27</v>
      </c>
      <c r="H41" s="14">
        <v>77.142</v>
      </c>
      <c r="I41" s="14">
        <v>75.465</v>
      </c>
      <c r="J41" s="14">
        <v>78.69</v>
      </c>
      <c r="K41" s="14">
        <v>78.518</v>
      </c>
      <c r="L41" s="14">
        <v>80.969</v>
      </c>
      <c r="M41" s="14">
        <v>77.271</v>
      </c>
      <c r="N41" s="14">
        <v>75.2242</v>
      </c>
      <c r="O41" s="14">
        <v>78.647</v>
      </c>
      <c r="P41" s="14">
        <v>77.916</v>
      </c>
      <c r="Q41" s="14">
        <v>76.19600000000001</v>
      </c>
      <c r="R41" s="14">
        <v>61.275</v>
      </c>
      <c r="S41" s="14">
        <v>75.7875</v>
      </c>
      <c r="T41" s="14">
        <v>73.8525</v>
      </c>
      <c r="U41" s="14">
        <v>80.625</v>
      </c>
      <c r="V41" s="14">
        <v>72.8205</v>
      </c>
      <c r="W41" s="14">
        <v>81.313</v>
      </c>
      <c r="AN41"/>
    </row>
    <row r="42" spans="1:40" ht="12.75">
      <c r="A42" s="6">
        <v>41</v>
      </c>
      <c r="B42" s="86" t="s">
        <v>251</v>
      </c>
      <c r="C42" s="14">
        <v>76.91585510204082</v>
      </c>
      <c r="D42" s="14">
        <v>78.819</v>
      </c>
      <c r="E42" s="14">
        <v>81.27</v>
      </c>
      <c r="F42" s="14">
        <v>79.14150000000001</v>
      </c>
      <c r="G42" s="14">
        <v>81.4764</v>
      </c>
      <c r="H42" s="14">
        <v>76.239</v>
      </c>
      <c r="I42" s="14">
        <v>74.691</v>
      </c>
      <c r="J42" s="14">
        <v>76.927</v>
      </c>
      <c r="K42" s="14">
        <v>77.959</v>
      </c>
      <c r="L42" s="14">
        <v>80.152</v>
      </c>
      <c r="M42" s="14">
        <v>75.207</v>
      </c>
      <c r="N42" s="14">
        <v>71.44449999999999</v>
      </c>
      <c r="O42" s="14">
        <v>76.97</v>
      </c>
      <c r="P42" s="14">
        <v>77.228</v>
      </c>
      <c r="Q42" s="14">
        <v>74.04599999999999</v>
      </c>
      <c r="R42" s="14">
        <v>68.628</v>
      </c>
      <c r="S42" s="14">
        <v>77.916</v>
      </c>
      <c r="T42" s="14">
        <v>77.142</v>
      </c>
      <c r="U42" s="14">
        <v>79.335</v>
      </c>
      <c r="V42" s="14">
        <v>72.9495</v>
      </c>
      <c r="W42" s="14">
        <v>79.894</v>
      </c>
      <c r="AN42"/>
    </row>
    <row r="43" spans="1:40" ht="12.75">
      <c r="A43" s="6">
        <v>42</v>
      </c>
      <c r="B43" s="87" t="s">
        <v>253</v>
      </c>
      <c r="C43" s="14">
        <v>74.35059795918367</v>
      </c>
      <c r="D43" s="14">
        <v>76.54</v>
      </c>
      <c r="E43" s="14">
        <v>76.626</v>
      </c>
      <c r="F43" s="14">
        <v>79.6575</v>
      </c>
      <c r="G43" s="14">
        <v>76.18740000000001</v>
      </c>
      <c r="H43" s="14">
        <v>72.24</v>
      </c>
      <c r="I43" s="14">
        <v>68.886</v>
      </c>
      <c r="J43" s="14">
        <v>73.78800000000001</v>
      </c>
      <c r="K43" s="14">
        <v>75.465</v>
      </c>
      <c r="L43" s="14">
        <v>77.916</v>
      </c>
      <c r="M43" s="14">
        <v>73.27199999999999</v>
      </c>
      <c r="N43" s="14">
        <v>71.4273</v>
      </c>
      <c r="O43" s="14">
        <v>77.142</v>
      </c>
      <c r="P43" s="14">
        <v>75.895</v>
      </c>
      <c r="Q43" s="14">
        <v>71.63799999999999</v>
      </c>
      <c r="R43" s="14">
        <v>56.33</v>
      </c>
      <c r="S43" s="14">
        <v>75.98100000000001</v>
      </c>
      <c r="T43" s="14">
        <v>73.659</v>
      </c>
      <c r="U43" s="14">
        <v>79.98</v>
      </c>
      <c r="V43" s="14">
        <v>69.015</v>
      </c>
      <c r="W43" s="14">
        <v>79.46400000000001</v>
      </c>
      <c r="AN43"/>
    </row>
    <row r="44" spans="1:40" ht="12.75">
      <c r="A44" s="6">
        <v>43</v>
      </c>
      <c r="B44" s="91" t="s">
        <v>407</v>
      </c>
      <c r="C44" s="14">
        <v>78.35196734693875</v>
      </c>
      <c r="D44" s="14">
        <v>75.336</v>
      </c>
      <c r="E44" s="14">
        <v>79.67900000000002</v>
      </c>
      <c r="F44" s="14">
        <v>81.915</v>
      </c>
      <c r="G44" s="14">
        <v>82.89540000000001</v>
      </c>
      <c r="H44" s="14">
        <v>79.464</v>
      </c>
      <c r="I44" s="14">
        <v>75.336</v>
      </c>
      <c r="J44" s="14">
        <v>78.30300000000001</v>
      </c>
      <c r="K44" s="14">
        <v>78.604</v>
      </c>
      <c r="L44" s="14">
        <v>81.528</v>
      </c>
      <c r="M44" s="14">
        <v>77.658</v>
      </c>
      <c r="N44" s="14">
        <v>76.11</v>
      </c>
      <c r="O44" s="14">
        <v>79.29199999999999</v>
      </c>
      <c r="P44" s="14">
        <v>79.63600000000001</v>
      </c>
      <c r="Q44" s="14">
        <v>74.046</v>
      </c>
      <c r="R44" s="14">
        <v>69.445</v>
      </c>
      <c r="S44" s="14">
        <v>78.561</v>
      </c>
      <c r="T44" s="14">
        <v>79.464</v>
      </c>
      <c r="U44" s="14">
        <v>83.85</v>
      </c>
      <c r="V44" s="14">
        <v>74.94900000000001</v>
      </c>
      <c r="W44" s="14">
        <v>82.216</v>
      </c>
      <c r="AN44"/>
    </row>
    <row r="45" spans="1:40" ht="12.75">
      <c r="A45" s="6">
        <v>44</v>
      </c>
      <c r="B45" s="91" t="s">
        <v>106</v>
      </c>
      <c r="C45" s="14">
        <v>78.50229183673468</v>
      </c>
      <c r="D45" s="14">
        <v>76.884</v>
      </c>
      <c r="E45" s="14">
        <v>80.539</v>
      </c>
      <c r="F45" s="14">
        <v>81.81825</v>
      </c>
      <c r="G45" s="14">
        <v>82.689</v>
      </c>
      <c r="H45" s="14">
        <v>79.593</v>
      </c>
      <c r="I45" s="14">
        <v>76.11</v>
      </c>
      <c r="J45" s="14">
        <v>79.378</v>
      </c>
      <c r="K45" s="14">
        <v>79.24900000000001</v>
      </c>
      <c r="L45" s="14">
        <v>81.27</v>
      </c>
      <c r="M45" s="14">
        <v>77.013</v>
      </c>
      <c r="N45" s="14">
        <v>74.85010000000001</v>
      </c>
      <c r="O45" s="14">
        <v>78.56099999999999</v>
      </c>
      <c r="P45" s="14">
        <v>79.722</v>
      </c>
      <c r="Q45" s="14">
        <v>75.465</v>
      </c>
      <c r="R45" s="14">
        <v>68.456</v>
      </c>
      <c r="S45" s="14">
        <v>78.174</v>
      </c>
      <c r="T45" s="14">
        <v>79.6575</v>
      </c>
      <c r="U45" s="14">
        <v>84.495</v>
      </c>
      <c r="V45" s="14">
        <v>74.04599999999999</v>
      </c>
      <c r="W45" s="14">
        <v>82.68900000000001</v>
      </c>
      <c r="AN45"/>
    </row>
    <row r="46" spans="1:66" ht="12.75">
      <c r="A46" s="6">
        <v>45</v>
      </c>
      <c r="B46" s="148" t="s">
        <v>257</v>
      </c>
      <c r="C46" s="14">
        <v>78.70711224489798</v>
      </c>
      <c r="D46" s="14">
        <v>80.754</v>
      </c>
      <c r="E46" s="14">
        <v>80.238</v>
      </c>
      <c r="F46" s="14">
        <v>80.72175000000001</v>
      </c>
      <c r="G46" s="14">
        <v>83.3082</v>
      </c>
      <c r="H46" s="14">
        <v>79.98</v>
      </c>
      <c r="I46" s="14">
        <v>77.4</v>
      </c>
      <c r="J46" s="14">
        <v>80.238</v>
      </c>
      <c r="K46" s="14">
        <v>80.45299999999999</v>
      </c>
      <c r="L46" s="14">
        <v>79.679</v>
      </c>
      <c r="M46" s="14">
        <v>78.30300000000001</v>
      </c>
      <c r="N46" s="14">
        <v>76.7851</v>
      </c>
      <c r="O46" s="14">
        <v>77.959</v>
      </c>
      <c r="P46" s="14">
        <v>79.679</v>
      </c>
      <c r="Q46" s="14">
        <v>75.207</v>
      </c>
      <c r="R46" s="14">
        <v>66.09100000000001</v>
      </c>
      <c r="S46" s="14">
        <v>79.335</v>
      </c>
      <c r="T46" s="14">
        <v>80.5605</v>
      </c>
      <c r="U46" s="14">
        <v>82.56</v>
      </c>
      <c r="V46" s="14">
        <v>76.11</v>
      </c>
      <c r="W46" s="14">
        <v>82.13</v>
      </c>
      <c r="X46" s="76"/>
      <c r="Y46" s="76"/>
      <c r="Z46" s="76"/>
      <c r="AA46" s="76"/>
      <c r="AB46" s="76"/>
      <c r="AC46" s="76"/>
      <c r="AD46" s="76"/>
      <c r="AE46" s="76"/>
      <c r="AF46" s="76"/>
      <c r="AG46" s="76"/>
      <c r="AH46" s="76"/>
      <c r="AI46" s="76"/>
      <c r="AJ46" s="76"/>
      <c r="AK46" s="76"/>
      <c r="AL46" s="76"/>
      <c r="AM46" s="76"/>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row>
    <row r="47" spans="1:39" s="75" customFormat="1" ht="12.75">
      <c r="A47" s="110">
        <v>46</v>
      </c>
      <c r="B47" s="148" t="s">
        <v>259</v>
      </c>
      <c r="C47" s="14">
        <v>77.00964599999999</v>
      </c>
      <c r="D47" s="14">
        <v>79.98</v>
      </c>
      <c r="E47" s="14">
        <v>80.49600000000001</v>
      </c>
      <c r="F47" s="14">
        <v>79.81875</v>
      </c>
      <c r="G47" s="14">
        <v>81.27</v>
      </c>
      <c r="H47" s="14">
        <v>77.271</v>
      </c>
      <c r="I47" s="14">
        <v>73.27199999999999</v>
      </c>
      <c r="J47" s="14">
        <v>75.42200000000001</v>
      </c>
      <c r="K47" s="14">
        <v>76.19600000000001</v>
      </c>
      <c r="L47" s="14">
        <v>79.765</v>
      </c>
      <c r="M47" s="14">
        <v>76.239</v>
      </c>
      <c r="N47" s="14">
        <v>74.1621</v>
      </c>
      <c r="O47" s="14">
        <v>76.712</v>
      </c>
      <c r="P47" s="14">
        <v>75.68</v>
      </c>
      <c r="Q47" s="14">
        <v>75.078</v>
      </c>
      <c r="R47" s="14">
        <v>69.058</v>
      </c>
      <c r="S47" s="14">
        <v>80.8185</v>
      </c>
      <c r="T47" s="14">
        <v>79.52850000000001</v>
      </c>
      <c r="U47" s="14">
        <v>75.465</v>
      </c>
      <c r="V47" s="14">
        <v>74.7555</v>
      </c>
      <c r="W47" s="14">
        <v>79.378</v>
      </c>
      <c r="X47" s="76"/>
      <c r="Y47" s="76"/>
      <c r="Z47" s="76"/>
      <c r="AA47" s="76"/>
      <c r="AB47" s="76"/>
      <c r="AC47" s="76"/>
      <c r="AD47" s="76"/>
      <c r="AE47" s="76"/>
      <c r="AF47" s="76"/>
      <c r="AG47" s="76"/>
      <c r="AH47" s="76"/>
      <c r="AI47" s="76"/>
      <c r="AJ47" s="76"/>
      <c r="AK47" s="76"/>
      <c r="AL47" s="76"/>
      <c r="AM47" s="76"/>
    </row>
    <row r="48" spans="1:66" ht="12.75">
      <c r="A48" s="1">
        <v>47</v>
      </c>
      <c r="B48" s="88" t="s">
        <v>261</v>
      </c>
      <c r="C48" s="14">
        <v>74.73391224489797</v>
      </c>
      <c r="D48" s="14">
        <v>74.949</v>
      </c>
      <c r="E48" s="14">
        <v>74.304</v>
      </c>
      <c r="F48" s="14">
        <v>80.625</v>
      </c>
      <c r="G48" s="14">
        <v>80.8701</v>
      </c>
      <c r="H48" s="14">
        <v>74.175</v>
      </c>
      <c r="I48" s="14">
        <v>66.56400000000001</v>
      </c>
      <c r="J48" s="14">
        <v>74.39</v>
      </c>
      <c r="K48" s="14">
        <v>77.35700000000001</v>
      </c>
      <c r="L48" s="14">
        <v>78.174</v>
      </c>
      <c r="M48" s="14">
        <v>74.562</v>
      </c>
      <c r="N48" s="14">
        <v>72.0422</v>
      </c>
      <c r="O48" s="14">
        <v>77.78699999999999</v>
      </c>
      <c r="P48" s="14">
        <v>75.379</v>
      </c>
      <c r="Q48" s="14">
        <v>73.831</v>
      </c>
      <c r="R48" s="14">
        <v>57.49100000000001</v>
      </c>
      <c r="S48" s="14">
        <v>75.2715</v>
      </c>
      <c r="T48" s="14">
        <v>74.8845</v>
      </c>
      <c r="U48" s="14">
        <v>77.4</v>
      </c>
      <c r="V48" s="14">
        <v>71.0145</v>
      </c>
      <c r="W48" s="14">
        <v>79.679</v>
      </c>
      <c r="X48" s="76"/>
      <c r="Y48" s="76"/>
      <c r="Z48" s="76"/>
      <c r="AA48" s="76"/>
      <c r="AB48" s="76"/>
      <c r="AC48" s="76"/>
      <c r="AD48" s="76"/>
      <c r="AE48" s="76"/>
      <c r="AF48" s="76"/>
      <c r="AG48" s="76"/>
      <c r="AH48" s="76"/>
      <c r="AI48" s="76"/>
      <c r="AJ48" s="76"/>
      <c r="AK48" s="76"/>
      <c r="AL48" s="76"/>
      <c r="AM48" s="76"/>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row>
    <row r="49" spans="1:66" ht="12.75">
      <c r="A49" s="13">
        <v>48</v>
      </c>
      <c r="B49" s="157" t="s">
        <v>263</v>
      </c>
      <c r="C49" s="30">
        <v>76.0560306122449</v>
      </c>
      <c r="D49" s="30">
        <v>76.712</v>
      </c>
      <c r="E49" s="30">
        <v>79.722</v>
      </c>
      <c r="F49" s="30">
        <v>80.5605</v>
      </c>
      <c r="G49" s="30">
        <v>81.27</v>
      </c>
      <c r="H49" s="30">
        <v>75.207</v>
      </c>
      <c r="I49" s="30">
        <v>71.85300000000001</v>
      </c>
      <c r="J49" s="30">
        <v>75.551</v>
      </c>
      <c r="K49" s="30">
        <v>75.293</v>
      </c>
      <c r="L49" s="30">
        <v>81.31299999999999</v>
      </c>
      <c r="M49" s="30">
        <v>74.562</v>
      </c>
      <c r="N49" s="30">
        <v>66.9725</v>
      </c>
      <c r="O49" s="30">
        <v>77.31400000000001</v>
      </c>
      <c r="P49" s="30">
        <v>77.22800000000001</v>
      </c>
      <c r="Q49" s="30">
        <v>72.885</v>
      </c>
      <c r="R49" s="30">
        <v>64.199</v>
      </c>
      <c r="S49" s="30">
        <v>79.464</v>
      </c>
      <c r="T49" s="30">
        <v>75.7875</v>
      </c>
      <c r="U49" s="30">
        <v>81.915</v>
      </c>
      <c r="V49" s="30">
        <v>71.2725</v>
      </c>
      <c r="W49" s="30">
        <v>81.055</v>
      </c>
      <c r="X49" s="76"/>
      <c r="Y49" s="76"/>
      <c r="Z49" s="76"/>
      <c r="AA49" s="76"/>
      <c r="AB49" s="76"/>
      <c r="AC49" s="76"/>
      <c r="AD49" s="76"/>
      <c r="AE49" s="76"/>
      <c r="AF49" s="76"/>
      <c r="AG49" s="76"/>
      <c r="AH49" s="76"/>
      <c r="AI49" s="76"/>
      <c r="AJ49" s="76"/>
      <c r="AK49" s="76"/>
      <c r="AL49" s="76"/>
      <c r="AM49" s="76"/>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row>
    <row r="50" spans="1:23" ht="12">
      <c r="A50" s="1"/>
      <c r="B50" s="56" t="s">
        <v>4</v>
      </c>
      <c r="C50" s="76">
        <v>76.55817949319727</v>
      </c>
      <c r="D50" s="76">
        <v>77.07929166666666</v>
      </c>
      <c r="E50" s="76">
        <v>78.42483333333334</v>
      </c>
      <c r="F50" s="76">
        <v>80.16275</v>
      </c>
      <c r="G50" s="76">
        <v>80.92089374999999</v>
      </c>
      <c r="H50" s="76">
        <v>76.986125</v>
      </c>
      <c r="I50" s="76">
        <v>72.91993749999999</v>
      </c>
      <c r="J50" s="76">
        <v>77.12766666666666</v>
      </c>
      <c r="K50" s="76">
        <v>77.92137499999998</v>
      </c>
      <c r="L50" s="76">
        <v>79.75514583333334</v>
      </c>
      <c r="M50" s="76">
        <v>75.336</v>
      </c>
      <c r="N50" s="76">
        <v>73.8114708333333</v>
      </c>
      <c r="O50" s="76">
        <v>77.76818749999997</v>
      </c>
      <c r="P50" s="76">
        <v>77.28443750000002</v>
      </c>
      <c r="Q50" s="76">
        <v>73.7584375</v>
      </c>
      <c r="R50" s="76">
        <v>62.89197916666668</v>
      </c>
      <c r="S50" s="76">
        <v>77.45778124999998</v>
      </c>
      <c r="T50" s="76">
        <v>77.3005625</v>
      </c>
      <c r="U50" s="76">
        <v>80.9878125</v>
      </c>
      <c r="V50" s="76">
        <v>71.73878125</v>
      </c>
      <c r="W50" s="76">
        <v>80.71637499999999</v>
      </c>
    </row>
  </sheetData>
  <printOptions horizontalCentered="1"/>
  <pageMargins left="0.75" right="0.75" top="1" bottom="0.6" header="0.5" footer="0.5"/>
  <pageSetup horizontalDpi="600" verticalDpi="600" orientation="portrait" r:id="rId1"/>
  <headerFooter alignWithMargins="0">
    <oddHeader>&amp;CTable 7.  Summary of mean volume weights (kg/hl) of 48 entries in the 2005 SRPN.</oddHeader>
  </headerFooter>
  <colBreaks count="3" manualBreakCount="3">
    <brk id="7" max="51" man="1"/>
    <brk id="12" max="49" man="1"/>
    <brk id="17" max="65535" man="1"/>
  </colBreaks>
</worksheet>
</file>

<file path=xl/worksheets/sheet9.xml><?xml version="1.0" encoding="utf-8"?>
<worksheet xmlns="http://schemas.openxmlformats.org/spreadsheetml/2006/main" xmlns:r="http://schemas.openxmlformats.org/officeDocument/2006/relationships">
  <dimension ref="A1:V51"/>
  <sheetViews>
    <sheetView workbookViewId="0" topLeftCell="A1">
      <selection activeCell="A1" sqref="A1"/>
    </sheetView>
  </sheetViews>
  <sheetFormatPr defaultColWidth="9.140625" defaultRowHeight="12.75"/>
  <cols>
    <col min="2" max="2" width="20.421875" style="0" customWidth="1"/>
    <col min="3" max="5" width="9.140625" style="5" customWidth="1"/>
    <col min="6" max="6" width="11.8515625" style="5" customWidth="1"/>
    <col min="7" max="7" width="10.140625" style="5" customWidth="1"/>
    <col min="8" max="8" width="9.140625" style="5" customWidth="1"/>
    <col min="9" max="9" width="6.7109375" style="5" customWidth="1"/>
    <col min="10" max="10" width="7.421875" style="5" customWidth="1"/>
    <col min="11" max="11" width="7.7109375" style="5" customWidth="1"/>
    <col min="12" max="12" width="9.140625" style="5" customWidth="1"/>
    <col min="13" max="13" width="10.8515625" style="5" customWidth="1"/>
    <col min="14" max="15" width="10.57421875" style="5" customWidth="1"/>
    <col min="16" max="17" width="9.7109375" style="5" customWidth="1"/>
    <col min="18" max="18" width="9.140625" style="5" customWidth="1"/>
    <col min="19" max="19" width="11.28125" style="5" customWidth="1"/>
    <col min="20" max="20" width="6.421875" style="5" customWidth="1"/>
    <col min="21" max="21" width="9.8515625" style="5" customWidth="1"/>
    <col min="22" max="22" width="7.140625" style="0" customWidth="1"/>
  </cols>
  <sheetData>
    <row r="1" spans="1:22" s="4" customFormat="1" ht="37.5">
      <c r="A1" s="41" t="s">
        <v>0</v>
      </c>
      <c r="B1" s="39" t="s">
        <v>1</v>
      </c>
      <c r="C1" s="39" t="s">
        <v>27</v>
      </c>
      <c r="D1" s="39" t="s">
        <v>117</v>
      </c>
      <c r="E1" s="39" t="s">
        <v>87</v>
      </c>
      <c r="F1" s="99" t="s">
        <v>51</v>
      </c>
      <c r="G1" s="99" t="s">
        <v>118</v>
      </c>
      <c r="H1" s="40" t="s">
        <v>7</v>
      </c>
      <c r="I1" s="40" t="s">
        <v>8</v>
      </c>
      <c r="J1" s="40" t="s">
        <v>22</v>
      </c>
      <c r="K1" s="40" t="s">
        <v>78</v>
      </c>
      <c r="L1" s="99" t="s">
        <v>9</v>
      </c>
      <c r="M1" s="99" t="s">
        <v>10</v>
      </c>
      <c r="N1" s="39" t="s">
        <v>62</v>
      </c>
      <c r="O1" s="39" t="s">
        <v>63</v>
      </c>
      <c r="P1" s="39" t="s">
        <v>80</v>
      </c>
      <c r="Q1" s="39" t="s">
        <v>79</v>
      </c>
      <c r="R1" s="39" t="s">
        <v>67</v>
      </c>
      <c r="S1" s="39" t="s">
        <v>68</v>
      </c>
      <c r="T1" s="39" t="s">
        <v>170</v>
      </c>
      <c r="U1" s="39" t="s">
        <v>11</v>
      </c>
      <c r="V1" s="198" t="s">
        <v>272</v>
      </c>
    </row>
    <row r="2" spans="1:22" ht="12.75">
      <c r="A2" s="6">
        <v>1</v>
      </c>
      <c r="B2" s="91" t="s">
        <v>2</v>
      </c>
      <c r="C2" s="6">
        <v>99.01955555555554</v>
      </c>
      <c r="D2" s="6">
        <v>91</v>
      </c>
      <c r="E2" s="6">
        <v>107.33333333333333</v>
      </c>
      <c r="F2" s="6">
        <v>84.455</v>
      </c>
      <c r="G2" s="6">
        <v>108</v>
      </c>
      <c r="H2" s="6">
        <v>94.5</v>
      </c>
      <c r="I2" s="6">
        <v>108.37333333333333</v>
      </c>
      <c r="J2" s="6">
        <v>104.98666666666668</v>
      </c>
      <c r="K2" s="6">
        <v>110.49</v>
      </c>
      <c r="L2" s="6">
        <v>52.07</v>
      </c>
      <c r="M2" s="6">
        <v>68.58</v>
      </c>
      <c r="N2" s="6">
        <v>111.76</v>
      </c>
      <c r="O2" s="6">
        <v>109.22</v>
      </c>
      <c r="P2" s="6">
        <v>104.14</v>
      </c>
      <c r="Q2" s="6">
        <v>101.6</v>
      </c>
      <c r="R2" s="6">
        <v>104.14</v>
      </c>
      <c r="S2" s="6">
        <v>112.5</v>
      </c>
      <c r="T2" s="6">
        <v>129.54</v>
      </c>
      <c r="U2" s="6">
        <v>129.54</v>
      </c>
      <c r="V2" s="6">
        <v>72.81333333333333</v>
      </c>
    </row>
    <row r="3" spans="1:22" ht="12.75">
      <c r="A3" s="6">
        <v>2</v>
      </c>
      <c r="B3" s="91" t="s">
        <v>3</v>
      </c>
      <c r="C3" s="6">
        <v>93.59288888888892</v>
      </c>
      <c r="D3" s="6">
        <v>90</v>
      </c>
      <c r="E3" s="6">
        <v>100.66666666666667</v>
      </c>
      <c r="F3" s="6">
        <v>85.09</v>
      </c>
      <c r="G3" s="6">
        <v>107</v>
      </c>
      <c r="H3" s="6">
        <v>84</v>
      </c>
      <c r="I3" s="6">
        <v>106.68</v>
      </c>
      <c r="J3" s="6">
        <v>101.6</v>
      </c>
      <c r="K3" s="6">
        <v>93.98</v>
      </c>
      <c r="L3" s="6">
        <v>49.53</v>
      </c>
      <c r="M3" s="6">
        <v>57.573333333333345</v>
      </c>
      <c r="N3" s="6">
        <v>104.14</v>
      </c>
      <c r="O3" s="6">
        <v>96.52</v>
      </c>
      <c r="P3" s="6">
        <v>96.52</v>
      </c>
      <c r="Q3" s="6">
        <v>101.6</v>
      </c>
      <c r="R3" s="6">
        <v>101.6</v>
      </c>
      <c r="S3" s="6">
        <v>115</v>
      </c>
      <c r="T3" s="6">
        <v>129.54</v>
      </c>
      <c r="U3" s="6">
        <v>122.76666666666667</v>
      </c>
      <c r="V3" s="6">
        <v>55.03333333333333</v>
      </c>
    </row>
    <row r="4" spans="1:22" ht="12.75">
      <c r="A4" s="6">
        <v>3</v>
      </c>
      <c r="B4" s="146" t="s">
        <v>17</v>
      </c>
      <c r="C4" s="6">
        <v>76.4511111111111</v>
      </c>
      <c r="D4" s="6">
        <v>80</v>
      </c>
      <c r="E4" s="6">
        <v>94.33333333333333</v>
      </c>
      <c r="F4" s="6">
        <v>71.755</v>
      </c>
      <c r="G4" s="6">
        <v>93</v>
      </c>
      <c r="H4" s="6">
        <v>68.5</v>
      </c>
      <c r="I4" s="6">
        <v>85.51333333333334</v>
      </c>
      <c r="J4" s="6">
        <v>74.50666666666666</v>
      </c>
      <c r="K4" s="6">
        <v>68.58</v>
      </c>
      <c r="L4" s="6">
        <v>41.91</v>
      </c>
      <c r="M4" s="6">
        <v>46.56666666666666</v>
      </c>
      <c r="N4" s="6">
        <v>87.20666666666666</v>
      </c>
      <c r="O4" s="6">
        <v>81.28</v>
      </c>
      <c r="P4" s="6">
        <v>71.12</v>
      </c>
      <c r="Q4" s="6">
        <v>90.17</v>
      </c>
      <c r="R4" s="6">
        <v>86.36</v>
      </c>
      <c r="S4" s="6">
        <v>97</v>
      </c>
      <c r="T4" s="6">
        <v>91.44</v>
      </c>
      <c r="U4" s="6">
        <v>94.82666666666667</v>
      </c>
      <c r="V4" s="6">
        <v>41.48666666666667</v>
      </c>
    </row>
    <row r="5" spans="1:22" ht="12.75">
      <c r="A5" s="6">
        <v>4</v>
      </c>
      <c r="B5" s="147" t="s">
        <v>55</v>
      </c>
      <c r="C5" s="6">
        <v>76.88222222222221</v>
      </c>
      <c r="D5" s="6">
        <v>73.33333333333333</v>
      </c>
      <c r="E5" s="6">
        <v>94</v>
      </c>
      <c r="F5" s="6">
        <v>76.835</v>
      </c>
      <c r="G5" s="6">
        <v>87</v>
      </c>
      <c r="H5" s="6">
        <v>79</v>
      </c>
      <c r="I5" s="6">
        <v>83.82</v>
      </c>
      <c r="J5" s="6">
        <v>74.50666666666667</v>
      </c>
      <c r="K5" s="6">
        <v>73.66</v>
      </c>
      <c r="L5" s="6">
        <v>40.64</v>
      </c>
      <c r="M5" s="6">
        <v>41.48666666666667</v>
      </c>
      <c r="N5" s="6">
        <v>88.9</v>
      </c>
      <c r="O5" s="6">
        <v>86.36</v>
      </c>
      <c r="P5" s="6">
        <v>71.12</v>
      </c>
      <c r="Q5" s="6">
        <v>83.82</v>
      </c>
      <c r="R5" s="6">
        <v>91.44</v>
      </c>
      <c r="S5" s="6">
        <v>100</v>
      </c>
      <c r="T5" s="6">
        <v>95.25</v>
      </c>
      <c r="U5" s="6">
        <v>93.98</v>
      </c>
      <c r="V5" s="6">
        <v>44.873333333333335</v>
      </c>
    </row>
    <row r="6" spans="1:22" ht="12.75">
      <c r="A6" s="6">
        <v>5</v>
      </c>
      <c r="B6" s="86" t="s">
        <v>107</v>
      </c>
      <c r="C6" s="6">
        <v>83.07422222222219</v>
      </c>
      <c r="D6" s="6">
        <v>82.66666666666667</v>
      </c>
      <c r="E6" s="6">
        <v>100</v>
      </c>
      <c r="F6" s="6">
        <v>75.565</v>
      </c>
      <c r="G6" s="6">
        <v>103</v>
      </c>
      <c r="H6" s="6">
        <v>95</v>
      </c>
      <c r="I6" s="6">
        <v>90.59333333333332</v>
      </c>
      <c r="J6" s="6">
        <v>84.66666666666667</v>
      </c>
      <c r="K6" s="6">
        <v>85.09</v>
      </c>
      <c r="L6" s="6">
        <v>41.91</v>
      </c>
      <c r="M6" s="6">
        <v>45.72</v>
      </c>
      <c r="N6" s="6">
        <v>95.67333333333333</v>
      </c>
      <c r="O6" s="6">
        <v>83.82</v>
      </c>
      <c r="P6" s="6">
        <v>73.66</v>
      </c>
      <c r="Q6" s="6">
        <v>92.71</v>
      </c>
      <c r="R6" s="6">
        <v>88.9</v>
      </c>
      <c r="S6" s="6">
        <v>100.5</v>
      </c>
      <c r="T6" s="6">
        <v>101.6</v>
      </c>
      <c r="U6" s="6">
        <v>104.14</v>
      </c>
      <c r="V6" s="6">
        <v>46.56666666666667</v>
      </c>
    </row>
    <row r="7" spans="1:22" ht="12.75">
      <c r="A7" s="6">
        <v>6</v>
      </c>
      <c r="B7" s="86" t="s">
        <v>183</v>
      </c>
      <c r="C7" s="6">
        <v>82.57822222222221</v>
      </c>
      <c r="D7" s="6">
        <v>80</v>
      </c>
      <c r="E7" s="6">
        <v>93.66666666666667</v>
      </c>
      <c r="F7" s="6">
        <v>79.375</v>
      </c>
      <c r="G7" s="6">
        <v>109</v>
      </c>
      <c r="H7" s="6">
        <v>100</v>
      </c>
      <c r="I7" s="6">
        <v>90.59333333333332</v>
      </c>
      <c r="J7" s="6">
        <v>81.28</v>
      </c>
      <c r="K7" s="6">
        <v>80.01</v>
      </c>
      <c r="L7" s="6">
        <v>43.18</v>
      </c>
      <c r="M7" s="6">
        <v>47.413333333333334</v>
      </c>
      <c r="N7" s="6">
        <v>99.06</v>
      </c>
      <c r="O7" s="6">
        <v>88.9</v>
      </c>
      <c r="P7" s="6">
        <v>76.2</v>
      </c>
      <c r="Q7" s="6">
        <v>87.63</v>
      </c>
      <c r="R7" s="6">
        <v>96.52</v>
      </c>
      <c r="S7" s="6">
        <v>102</v>
      </c>
      <c r="T7" s="6">
        <v>99.06</v>
      </c>
      <c r="U7" s="6">
        <v>103.29333333333334</v>
      </c>
      <c r="V7" s="6">
        <v>36.406666666666666</v>
      </c>
    </row>
    <row r="8" spans="1:22" ht="12.75">
      <c r="A8" s="6">
        <v>7</v>
      </c>
      <c r="B8" s="86" t="s">
        <v>185</v>
      </c>
      <c r="C8" s="6">
        <v>80.46266666666666</v>
      </c>
      <c r="D8" s="6">
        <v>86.66666666666667</v>
      </c>
      <c r="E8" s="6">
        <v>95.66666666666667</v>
      </c>
      <c r="F8" s="6">
        <v>75.565</v>
      </c>
      <c r="G8" s="6">
        <v>105.5</v>
      </c>
      <c r="H8" s="6">
        <v>85.5</v>
      </c>
      <c r="I8" s="6">
        <v>88.9</v>
      </c>
      <c r="J8" s="6">
        <v>77.89333333333333</v>
      </c>
      <c r="K8" s="6">
        <v>78.74</v>
      </c>
      <c r="L8" s="6">
        <v>40.64</v>
      </c>
      <c r="M8" s="6">
        <v>47.41333333333333</v>
      </c>
      <c r="N8" s="6">
        <v>92.28666666666668</v>
      </c>
      <c r="O8" s="6">
        <v>78.74</v>
      </c>
      <c r="P8" s="6">
        <v>73.66</v>
      </c>
      <c r="Q8" s="6">
        <v>82.55</v>
      </c>
      <c r="R8" s="6">
        <v>93.98</v>
      </c>
      <c r="S8" s="6">
        <v>97.5</v>
      </c>
      <c r="T8" s="6">
        <v>96.52</v>
      </c>
      <c r="U8" s="6">
        <v>99.90666666666668</v>
      </c>
      <c r="V8" s="6">
        <v>44.026666666666664</v>
      </c>
    </row>
    <row r="9" spans="1:22" ht="12.75">
      <c r="A9" s="6">
        <v>8</v>
      </c>
      <c r="B9" s="86" t="s">
        <v>187</v>
      </c>
      <c r="C9" s="6">
        <v>79.68666666666665</v>
      </c>
      <c r="D9" s="6">
        <v>79.33333333333333</v>
      </c>
      <c r="E9" s="6">
        <v>91.33333333333333</v>
      </c>
      <c r="F9" s="6">
        <v>76.2</v>
      </c>
      <c r="G9" s="6">
        <v>98.5</v>
      </c>
      <c r="H9" s="6">
        <v>92</v>
      </c>
      <c r="I9" s="6">
        <v>93.13333333333334</v>
      </c>
      <c r="J9" s="6">
        <v>74.50666666666667</v>
      </c>
      <c r="K9" s="6">
        <v>78.74</v>
      </c>
      <c r="L9" s="6">
        <v>39.37</v>
      </c>
      <c r="M9" s="6">
        <v>45.72</v>
      </c>
      <c r="N9" s="6">
        <v>96.52</v>
      </c>
      <c r="O9" s="6">
        <v>68.58</v>
      </c>
      <c r="P9" s="6">
        <v>78.74</v>
      </c>
      <c r="Q9" s="6">
        <v>81.28</v>
      </c>
      <c r="R9" s="6">
        <v>88.9</v>
      </c>
      <c r="S9" s="6">
        <v>95.5</v>
      </c>
      <c r="T9" s="6">
        <v>96.52</v>
      </c>
      <c r="U9" s="6">
        <v>101.6</v>
      </c>
      <c r="V9" s="6">
        <v>44.873333333333335</v>
      </c>
    </row>
    <row r="10" spans="1:22" ht="12.75">
      <c r="A10" s="6">
        <v>9</v>
      </c>
      <c r="B10" s="91" t="s">
        <v>189</v>
      </c>
      <c r="C10" s="6">
        <v>79.18044444444442</v>
      </c>
      <c r="D10" s="6">
        <v>84.66666666666667</v>
      </c>
      <c r="E10" s="6">
        <v>95</v>
      </c>
      <c r="F10" s="6">
        <v>76.835</v>
      </c>
      <c r="G10" s="6">
        <v>96.5</v>
      </c>
      <c r="H10" s="6">
        <v>72</v>
      </c>
      <c r="I10" s="6">
        <v>85.51333333333334</v>
      </c>
      <c r="J10" s="6">
        <v>74.50666666666667</v>
      </c>
      <c r="K10" s="6">
        <v>80.01</v>
      </c>
      <c r="L10" s="6">
        <v>41.91</v>
      </c>
      <c r="M10" s="6">
        <v>45.72</v>
      </c>
      <c r="N10" s="6">
        <v>93.13333333333333</v>
      </c>
      <c r="O10" s="6">
        <v>78.74</v>
      </c>
      <c r="P10" s="6">
        <v>76.2</v>
      </c>
      <c r="Q10" s="6">
        <v>87.63</v>
      </c>
      <c r="R10" s="6">
        <v>96.52</v>
      </c>
      <c r="S10" s="6">
        <v>101.5</v>
      </c>
      <c r="T10" s="6">
        <v>95.25</v>
      </c>
      <c r="U10" s="6">
        <v>96.52</v>
      </c>
      <c r="V10" s="6">
        <v>43.18</v>
      </c>
    </row>
    <row r="11" spans="1:22" ht="12.75">
      <c r="A11" s="6">
        <v>10</v>
      </c>
      <c r="B11" s="91" t="s">
        <v>192</v>
      </c>
      <c r="C11" s="6">
        <v>77.89288888888888</v>
      </c>
      <c r="D11" s="6">
        <v>75.66666666666667</v>
      </c>
      <c r="E11" s="6">
        <v>93.33333333333333</v>
      </c>
      <c r="F11" s="6">
        <v>72.39</v>
      </c>
      <c r="G11" s="6">
        <v>99.5</v>
      </c>
      <c r="H11" s="6">
        <v>73</v>
      </c>
      <c r="I11" s="6">
        <v>89.74666666666667</v>
      </c>
      <c r="J11" s="6">
        <v>71.12</v>
      </c>
      <c r="K11" s="6">
        <v>80.01</v>
      </c>
      <c r="L11" s="6">
        <v>44.45</v>
      </c>
      <c r="M11" s="6">
        <v>45.72</v>
      </c>
      <c r="N11" s="6">
        <v>91.44</v>
      </c>
      <c r="O11" s="6">
        <v>81.28</v>
      </c>
      <c r="P11" s="6">
        <v>73.66</v>
      </c>
      <c r="Q11" s="6">
        <v>82.55</v>
      </c>
      <c r="R11" s="6">
        <v>88.9</v>
      </c>
      <c r="S11" s="6">
        <v>98.5</v>
      </c>
      <c r="T11" s="6">
        <v>95.25</v>
      </c>
      <c r="U11" s="6">
        <v>97.36666666666666</v>
      </c>
      <c r="V11" s="6">
        <v>44.026666666666664</v>
      </c>
    </row>
    <row r="12" spans="1:22" ht="12.75">
      <c r="A12" s="6">
        <v>11</v>
      </c>
      <c r="B12" s="91" t="s">
        <v>193</v>
      </c>
      <c r="C12" s="6">
        <v>76.87688888888886</v>
      </c>
      <c r="D12" s="6">
        <v>78.33333333333333</v>
      </c>
      <c r="E12" s="6">
        <v>93.66666666666667</v>
      </c>
      <c r="F12" s="6">
        <v>71.755</v>
      </c>
      <c r="G12" s="6">
        <v>95</v>
      </c>
      <c r="H12" s="6">
        <v>72.5</v>
      </c>
      <c r="I12" s="6">
        <v>82.12666666666667</v>
      </c>
      <c r="J12" s="6">
        <v>74.50666666666666</v>
      </c>
      <c r="K12" s="6">
        <v>76.2</v>
      </c>
      <c r="L12" s="6">
        <v>36.83</v>
      </c>
      <c r="M12" s="6">
        <v>46.56666666666666</v>
      </c>
      <c r="N12" s="6">
        <v>93.13333333333333</v>
      </c>
      <c r="O12" s="6">
        <v>81.28</v>
      </c>
      <c r="P12" s="6">
        <v>73.66</v>
      </c>
      <c r="Q12" s="6">
        <v>90.17</v>
      </c>
      <c r="R12" s="6">
        <v>88.9</v>
      </c>
      <c r="S12" s="6">
        <v>99</v>
      </c>
      <c r="T12" s="6">
        <v>90.17</v>
      </c>
      <c r="U12" s="6">
        <v>93.98</v>
      </c>
      <c r="V12" s="6">
        <v>40.64</v>
      </c>
    </row>
    <row r="13" spans="1:22" ht="12.75">
      <c r="A13" s="6">
        <v>12</v>
      </c>
      <c r="B13" s="86" t="s">
        <v>195</v>
      </c>
      <c r="C13" s="6">
        <v>79.68956521739128</v>
      </c>
      <c r="D13" s="6">
        <v>81.33333333333333</v>
      </c>
      <c r="E13" s="6">
        <v>92.33333333333333</v>
      </c>
      <c r="F13" s="6">
        <v>71.755</v>
      </c>
      <c r="G13" s="6">
        <v>100.5</v>
      </c>
      <c r="H13" s="6">
        <v>87.5</v>
      </c>
      <c r="I13" s="6">
        <v>87.20666666666666</v>
      </c>
      <c r="J13" s="6">
        <v>74.50666666666666</v>
      </c>
      <c r="K13" s="6">
        <v>77.47</v>
      </c>
      <c r="L13" s="6">
        <v>43.18</v>
      </c>
      <c r="M13" s="6">
        <v>45.72</v>
      </c>
      <c r="N13" s="6">
        <v>90.59333333333335</v>
      </c>
      <c r="O13" s="6">
        <v>83.82</v>
      </c>
      <c r="P13" s="6">
        <v>76.2</v>
      </c>
      <c r="Q13" s="6">
        <v>91.44</v>
      </c>
      <c r="R13" s="6">
        <v>93.98</v>
      </c>
      <c r="S13" s="6">
        <v>91.5</v>
      </c>
      <c r="T13" s="6">
        <v>95.25</v>
      </c>
      <c r="U13" s="6">
        <v>93.98</v>
      </c>
      <c r="V13" s="6">
        <v>54.18666666666667</v>
      </c>
    </row>
    <row r="14" spans="1:22" ht="12.75">
      <c r="A14" s="6">
        <v>13</v>
      </c>
      <c r="B14" s="86" t="s">
        <v>198</v>
      </c>
      <c r="C14" s="6">
        <v>82.33555555555557</v>
      </c>
      <c r="D14" s="6">
        <v>84</v>
      </c>
      <c r="E14" s="6">
        <v>100</v>
      </c>
      <c r="F14" s="6">
        <v>78.105</v>
      </c>
      <c r="G14" s="6">
        <v>104</v>
      </c>
      <c r="H14" s="6">
        <v>87</v>
      </c>
      <c r="I14" s="6">
        <v>89.74666666666667</v>
      </c>
      <c r="J14" s="6">
        <v>77.89333333333333</v>
      </c>
      <c r="K14" s="6">
        <v>80.01</v>
      </c>
      <c r="L14" s="6">
        <v>44.45</v>
      </c>
      <c r="M14" s="6">
        <v>49.95333333333334</v>
      </c>
      <c r="N14" s="6">
        <v>90.59333333333332</v>
      </c>
      <c r="O14" s="6">
        <v>86.36</v>
      </c>
      <c r="P14" s="6">
        <v>83.82</v>
      </c>
      <c r="Q14" s="6">
        <v>95.25</v>
      </c>
      <c r="R14" s="6">
        <v>88.9</v>
      </c>
      <c r="S14" s="6">
        <v>96.5</v>
      </c>
      <c r="T14" s="6">
        <v>91.44</v>
      </c>
      <c r="U14" s="6">
        <v>103.29333333333334</v>
      </c>
      <c r="V14" s="6">
        <v>49.95333333333334</v>
      </c>
    </row>
    <row r="15" spans="1:22" ht="12.75">
      <c r="A15" s="6">
        <v>14</v>
      </c>
      <c r="B15" s="87" t="s">
        <v>200</v>
      </c>
      <c r="C15" s="6">
        <v>78.67599999999999</v>
      </c>
      <c r="D15" s="6">
        <v>77</v>
      </c>
      <c r="E15" s="6">
        <v>96</v>
      </c>
      <c r="F15" s="6">
        <v>78.105</v>
      </c>
      <c r="G15" s="6">
        <v>100.5</v>
      </c>
      <c r="H15" s="6">
        <v>79</v>
      </c>
      <c r="I15" s="6">
        <v>89.74666666666667</v>
      </c>
      <c r="J15" s="6">
        <v>77.89333333333333</v>
      </c>
      <c r="K15" s="6">
        <v>74.93</v>
      </c>
      <c r="L15" s="6">
        <v>44.45</v>
      </c>
      <c r="M15" s="6">
        <v>45.72</v>
      </c>
      <c r="N15" s="6">
        <v>88.9</v>
      </c>
      <c r="O15" s="6">
        <v>78.74</v>
      </c>
      <c r="P15" s="6">
        <v>71.12</v>
      </c>
      <c r="Q15" s="6">
        <v>83.82</v>
      </c>
      <c r="R15" s="6">
        <v>88.9</v>
      </c>
      <c r="S15" s="6">
        <v>95.5</v>
      </c>
      <c r="T15" s="6">
        <v>95.25</v>
      </c>
      <c r="U15" s="6">
        <v>93.98</v>
      </c>
      <c r="V15" s="6">
        <v>44.873333333333335</v>
      </c>
    </row>
    <row r="16" spans="1:22" ht="12.75">
      <c r="A16" s="6">
        <v>15</v>
      </c>
      <c r="B16" s="88" t="s">
        <v>202</v>
      </c>
      <c r="C16" s="6">
        <v>80.21155555555556</v>
      </c>
      <c r="D16" s="6">
        <v>83.33333333333333</v>
      </c>
      <c r="E16" s="6">
        <v>97.33333333333333</v>
      </c>
      <c r="F16" s="6">
        <v>67.945</v>
      </c>
      <c r="G16" s="6">
        <v>97</v>
      </c>
      <c r="H16" s="6">
        <v>89.5</v>
      </c>
      <c r="I16" s="6">
        <v>93.13333333333333</v>
      </c>
      <c r="J16" s="6">
        <v>82.97333333333334</v>
      </c>
      <c r="K16" s="6">
        <v>87.63</v>
      </c>
      <c r="L16" s="6">
        <v>43.18</v>
      </c>
      <c r="M16" s="6">
        <v>47.413333333333334</v>
      </c>
      <c r="N16" s="6">
        <v>92.28666666666668</v>
      </c>
      <c r="O16" s="6">
        <v>78.74</v>
      </c>
      <c r="P16" s="6">
        <v>68.58</v>
      </c>
      <c r="Q16" s="6">
        <v>95.25</v>
      </c>
      <c r="R16" s="6">
        <v>81.28</v>
      </c>
      <c r="S16" s="6">
        <v>92.5</v>
      </c>
      <c r="T16" s="6">
        <v>91.44</v>
      </c>
      <c r="U16" s="6">
        <v>93.13333333333333</v>
      </c>
      <c r="V16" s="6">
        <v>49.10666666666666</v>
      </c>
    </row>
    <row r="17" spans="1:22" ht="12.75">
      <c r="A17" s="6">
        <v>16</v>
      </c>
      <c r="B17" s="87" t="s">
        <v>204</v>
      </c>
      <c r="C17" s="6">
        <v>74.2262222222222</v>
      </c>
      <c r="D17" s="6">
        <v>74.66666666666667</v>
      </c>
      <c r="E17" s="6">
        <v>88</v>
      </c>
      <c r="F17" s="6">
        <v>66.675</v>
      </c>
      <c r="G17" s="6">
        <v>89</v>
      </c>
      <c r="H17" s="6">
        <v>81.5</v>
      </c>
      <c r="I17" s="6">
        <v>79.58666666666666</v>
      </c>
      <c r="J17" s="6">
        <v>74.50666666666666</v>
      </c>
      <c r="K17" s="6">
        <v>73.66</v>
      </c>
      <c r="L17" s="6">
        <v>36.83</v>
      </c>
      <c r="M17" s="6">
        <v>41.48666666666667</v>
      </c>
      <c r="N17" s="6">
        <v>88.9</v>
      </c>
      <c r="O17" s="6">
        <v>76.2</v>
      </c>
      <c r="P17" s="6">
        <v>73.66</v>
      </c>
      <c r="Q17" s="6">
        <v>92.71</v>
      </c>
      <c r="R17" s="6">
        <v>78.74</v>
      </c>
      <c r="S17" s="6">
        <v>91</v>
      </c>
      <c r="T17" s="6">
        <v>88.9</v>
      </c>
      <c r="U17" s="6">
        <v>89.74666666666667</v>
      </c>
      <c r="V17" s="6">
        <v>42.333333333333336</v>
      </c>
    </row>
    <row r="18" spans="1:22" ht="12.75">
      <c r="A18" s="6">
        <v>17</v>
      </c>
      <c r="B18" s="150" t="s">
        <v>111</v>
      </c>
      <c r="C18" s="6">
        <v>79.13777777777774</v>
      </c>
      <c r="D18" s="6">
        <v>78.66666666666667</v>
      </c>
      <c r="E18" s="6">
        <v>92.33333333333333</v>
      </c>
      <c r="F18" s="6">
        <v>75.565</v>
      </c>
      <c r="G18" s="6">
        <v>95</v>
      </c>
      <c r="H18" s="6">
        <v>90</v>
      </c>
      <c r="I18" s="6">
        <v>88.9</v>
      </c>
      <c r="J18" s="6">
        <v>77.89333333333333</v>
      </c>
      <c r="K18" s="6">
        <v>80.01</v>
      </c>
      <c r="L18" s="6">
        <v>41.91</v>
      </c>
      <c r="M18" s="6">
        <v>44.026666666666664</v>
      </c>
      <c r="N18" s="6">
        <v>93.98</v>
      </c>
      <c r="O18" s="6">
        <v>88.9</v>
      </c>
      <c r="P18" s="6">
        <v>73.66</v>
      </c>
      <c r="Q18" s="6">
        <v>91.44</v>
      </c>
      <c r="R18" s="6">
        <v>88.9</v>
      </c>
      <c r="S18" s="6">
        <v>94.5</v>
      </c>
      <c r="T18" s="6">
        <v>93.98</v>
      </c>
      <c r="U18" s="6">
        <v>93.98</v>
      </c>
      <c r="V18" s="6">
        <v>41.48666666666667</v>
      </c>
    </row>
    <row r="19" spans="1:22" ht="12.75">
      <c r="A19" s="6">
        <v>18</v>
      </c>
      <c r="B19" s="150" t="s">
        <v>110</v>
      </c>
      <c r="C19" s="6">
        <v>75.01955555555551</v>
      </c>
      <c r="D19" s="6">
        <v>73</v>
      </c>
      <c r="E19" s="6">
        <v>96.33333333333333</v>
      </c>
      <c r="F19" s="6">
        <v>67.31</v>
      </c>
      <c r="G19" s="6">
        <v>95</v>
      </c>
      <c r="H19" s="6">
        <v>76.5</v>
      </c>
      <c r="I19" s="6">
        <v>84.66666666666667</v>
      </c>
      <c r="J19" s="6">
        <v>76.2</v>
      </c>
      <c r="K19" s="6">
        <v>69.85</v>
      </c>
      <c r="L19" s="6">
        <v>39.37</v>
      </c>
      <c r="M19" s="6">
        <v>44.873333333333335</v>
      </c>
      <c r="N19" s="6">
        <v>85.51333333333334</v>
      </c>
      <c r="O19" s="6">
        <v>81.28</v>
      </c>
      <c r="P19" s="6">
        <v>63.5</v>
      </c>
      <c r="Q19" s="6">
        <v>88.9</v>
      </c>
      <c r="R19" s="6">
        <v>78.74</v>
      </c>
      <c r="S19" s="6">
        <v>91.5</v>
      </c>
      <c r="T19" s="6">
        <v>87.63</v>
      </c>
      <c r="U19" s="6">
        <v>90.59333333333332</v>
      </c>
      <c r="V19" s="6">
        <v>44.026666666666664</v>
      </c>
    </row>
    <row r="20" spans="1:22" ht="12.75">
      <c r="A20" s="6">
        <v>19</v>
      </c>
      <c r="B20" s="150" t="s">
        <v>209</v>
      </c>
      <c r="C20" s="6">
        <v>79.42844444444445</v>
      </c>
      <c r="D20" s="6">
        <v>78.66666666666667</v>
      </c>
      <c r="E20" s="6">
        <v>95.66666666666667</v>
      </c>
      <c r="F20" s="6">
        <v>75.565</v>
      </c>
      <c r="G20" s="6">
        <v>102.5</v>
      </c>
      <c r="H20" s="6">
        <v>84.5</v>
      </c>
      <c r="I20" s="6">
        <v>88.05333333333333</v>
      </c>
      <c r="J20" s="6">
        <v>76.2</v>
      </c>
      <c r="K20" s="6">
        <v>81.28</v>
      </c>
      <c r="L20" s="6">
        <v>48.26</v>
      </c>
      <c r="M20" s="6">
        <v>48.26</v>
      </c>
      <c r="N20" s="6">
        <v>91.44</v>
      </c>
      <c r="O20" s="6">
        <v>83.82</v>
      </c>
      <c r="P20" s="6">
        <v>68.58</v>
      </c>
      <c r="Q20" s="6">
        <v>88.9</v>
      </c>
      <c r="R20" s="6">
        <v>81.28</v>
      </c>
      <c r="S20" s="6">
        <v>91.5</v>
      </c>
      <c r="T20" s="6">
        <v>93.98</v>
      </c>
      <c r="U20" s="6">
        <v>92.28666666666668</v>
      </c>
      <c r="V20" s="6">
        <v>48.26</v>
      </c>
    </row>
    <row r="21" spans="1:22" ht="12.75">
      <c r="A21" s="6">
        <v>20</v>
      </c>
      <c r="B21" s="150" t="s">
        <v>211</v>
      </c>
      <c r="C21" s="6">
        <v>75.89181818181817</v>
      </c>
      <c r="D21" s="6">
        <v>76.33333333333333</v>
      </c>
      <c r="E21" s="6">
        <v>94</v>
      </c>
      <c r="F21" s="6">
        <v>71.755</v>
      </c>
      <c r="G21" s="6">
        <v>94.5</v>
      </c>
      <c r="H21" s="6">
        <v>80</v>
      </c>
      <c r="I21" s="6">
        <v>82.97333333333334</v>
      </c>
      <c r="J21" s="6">
        <v>77.89333333333333</v>
      </c>
      <c r="K21" s="6">
        <v>77.47</v>
      </c>
      <c r="L21" s="6">
        <v>46.99</v>
      </c>
      <c r="M21" s="6">
        <v>45.72</v>
      </c>
      <c r="N21" s="6">
        <v>87.20666666666666</v>
      </c>
      <c r="O21" s="6">
        <v>83.82</v>
      </c>
      <c r="P21" s="6">
        <v>71.12</v>
      </c>
      <c r="Q21" s="6">
        <v>86.36</v>
      </c>
      <c r="R21" s="6">
        <v>73.66</v>
      </c>
      <c r="S21" s="6">
        <v>89</v>
      </c>
      <c r="T21" s="6">
        <v>88.9</v>
      </c>
      <c r="U21" s="6">
        <v>88.9</v>
      </c>
      <c r="V21" s="6">
        <v>41.486666666666665</v>
      </c>
    </row>
    <row r="22" spans="1:22" ht="12.75">
      <c r="A22" s="6">
        <v>21</v>
      </c>
      <c r="B22" s="150" t="s">
        <v>213</v>
      </c>
      <c r="C22" s="6">
        <v>76.63599999999998</v>
      </c>
      <c r="D22" s="6">
        <v>80.66666666666667</v>
      </c>
      <c r="E22" s="6">
        <v>84.66666666666667</v>
      </c>
      <c r="F22" s="6">
        <v>69.215</v>
      </c>
      <c r="G22" s="6">
        <v>93.5</v>
      </c>
      <c r="H22" s="6">
        <v>78.5</v>
      </c>
      <c r="I22" s="6">
        <v>84.66666666666667</v>
      </c>
      <c r="J22" s="6">
        <v>79.58666666666667</v>
      </c>
      <c r="K22" s="6">
        <v>81.28</v>
      </c>
      <c r="L22" s="6">
        <v>41.91</v>
      </c>
      <c r="M22" s="6">
        <v>48.26</v>
      </c>
      <c r="N22" s="6">
        <v>87.20666666666666</v>
      </c>
      <c r="O22" s="6">
        <v>81.28</v>
      </c>
      <c r="P22" s="6">
        <v>73.66</v>
      </c>
      <c r="Q22" s="6">
        <v>92.71</v>
      </c>
      <c r="R22" s="6">
        <v>73.66</v>
      </c>
      <c r="S22" s="6">
        <v>94</v>
      </c>
      <c r="T22" s="6">
        <v>87.63</v>
      </c>
      <c r="U22" s="6">
        <v>90.59333333333332</v>
      </c>
      <c r="V22" s="6">
        <v>45.72</v>
      </c>
    </row>
    <row r="23" spans="1:22" ht="12.75">
      <c r="A23" s="6">
        <v>22</v>
      </c>
      <c r="B23" s="150" t="s">
        <v>215</v>
      </c>
      <c r="C23" s="6">
        <v>72.45111111111109</v>
      </c>
      <c r="D23" s="6">
        <v>72</v>
      </c>
      <c r="E23" s="6">
        <v>86</v>
      </c>
      <c r="F23" s="6">
        <v>69.215</v>
      </c>
      <c r="G23" s="6">
        <v>91.5</v>
      </c>
      <c r="H23" s="6">
        <v>80</v>
      </c>
      <c r="I23" s="6">
        <v>82.97333333333334</v>
      </c>
      <c r="J23" s="6">
        <v>67.73333333333335</v>
      </c>
      <c r="K23" s="6">
        <v>69.85</v>
      </c>
      <c r="L23" s="6">
        <v>41.91</v>
      </c>
      <c r="M23" s="6">
        <v>44.873333333333335</v>
      </c>
      <c r="N23" s="6">
        <v>83.82</v>
      </c>
      <c r="O23" s="6">
        <v>78.74</v>
      </c>
      <c r="P23" s="6">
        <v>68.58</v>
      </c>
      <c r="Q23" s="6">
        <v>77.47</v>
      </c>
      <c r="R23" s="6">
        <v>68.58</v>
      </c>
      <c r="S23" s="6">
        <v>85</v>
      </c>
      <c r="T23" s="6">
        <v>86.36</v>
      </c>
      <c r="U23" s="6">
        <v>90.59333333333335</v>
      </c>
      <c r="V23" s="6">
        <v>39.79333333333333</v>
      </c>
    </row>
    <row r="24" spans="1:22" ht="12.75">
      <c r="A24" s="6">
        <v>23</v>
      </c>
      <c r="B24" s="151" t="s">
        <v>109</v>
      </c>
      <c r="C24" s="6">
        <v>77.0342222222222</v>
      </c>
      <c r="D24" s="6">
        <v>80</v>
      </c>
      <c r="E24" s="6">
        <v>88</v>
      </c>
      <c r="F24" s="6">
        <v>69.85</v>
      </c>
      <c r="G24" s="6">
        <v>95</v>
      </c>
      <c r="H24" s="6">
        <v>84</v>
      </c>
      <c r="I24" s="6">
        <v>88.9</v>
      </c>
      <c r="J24" s="6">
        <v>72.81333333333333</v>
      </c>
      <c r="K24" s="6">
        <v>73.66</v>
      </c>
      <c r="L24" s="6">
        <v>46.99</v>
      </c>
      <c r="M24" s="6">
        <v>46.56666666666666</v>
      </c>
      <c r="N24" s="6">
        <v>88.05333333333334</v>
      </c>
      <c r="O24" s="6">
        <v>78.74</v>
      </c>
      <c r="P24" s="6">
        <v>76.2</v>
      </c>
      <c r="Q24" s="6">
        <v>83.82</v>
      </c>
      <c r="R24" s="6">
        <v>78.74</v>
      </c>
      <c r="S24" s="6">
        <v>94.5</v>
      </c>
      <c r="T24" s="6">
        <v>92.71</v>
      </c>
      <c r="U24" s="6">
        <v>95.67333333333333</v>
      </c>
      <c r="V24" s="6">
        <v>44.026666666666664</v>
      </c>
    </row>
    <row r="25" spans="1:22" ht="12.75">
      <c r="A25" s="6">
        <v>24</v>
      </c>
      <c r="B25" s="151" t="s">
        <v>219</v>
      </c>
      <c r="C25" s="6">
        <v>81.32488888888888</v>
      </c>
      <c r="D25" s="6">
        <v>78</v>
      </c>
      <c r="E25" s="6">
        <v>95.33333333333333</v>
      </c>
      <c r="F25" s="6">
        <v>74.93</v>
      </c>
      <c r="G25" s="6">
        <v>104.5</v>
      </c>
      <c r="H25" s="6">
        <v>94.5</v>
      </c>
      <c r="I25" s="6">
        <v>92.28666666666668</v>
      </c>
      <c r="J25" s="6">
        <v>82.97333333333333</v>
      </c>
      <c r="K25" s="6">
        <v>81.28</v>
      </c>
      <c r="L25" s="6">
        <v>43.18</v>
      </c>
      <c r="M25" s="6">
        <v>44.873333333333335</v>
      </c>
      <c r="N25" s="6">
        <v>93.13333333333334</v>
      </c>
      <c r="O25" s="6">
        <v>81.28</v>
      </c>
      <c r="P25" s="6">
        <v>71.12</v>
      </c>
      <c r="Q25" s="6">
        <v>87.63</v>
      </c>
      <c r="R25" s="6">
        <v>88.9</v>
      </c>
      <c r="S25" s="6">
        <v>97</v>
      </c>
      <c r="T25" s="6">
        <v>93.98</v>
      </c>
      <c r="U25" s="6">
        <v>99.06</v>
      </c>
      <c r="V25" s="6">
        <v>52.49333333333334</v>
      </c>
    </row>
    <row r="26" spans="1:22" ht="12.75">
      <c r="A26" s="6">
        <v>25</v>
      </c>
      <c r="B26" s="151" t="s">
        <v>221</v>
      </c>
      <c r="C26" s="6">
        <v>82.28133333333334</v>
      </c>
      <c r="D26" s="6">
        <v>79.66666666666667</v>
      </c>
      <c r="E26" s="6">
        <v>94.66666666666667</v>
      </c>
      <c r="F26" s="6">
        <v>81.915</v>
      </c>
      <c r="G26" s="6">
        <v>100.5</v>
      </c>
      <c r="H26" s="6">
        <v>88.5</v>
      </c>
      <c r="I26" s="6">
        <v>92.28666666666668</v>
      </c>
      <c r="J26" s="6">
        <v>79.58666666666667</v>
      </c>
      <c r="K26" s="6">
        <v>85.09</v>
      </c>
      <c r="L26" s="6">
        <v>45.72</v>
      </c>
      <c r="M26" s="6">
        <v>44.873333333333335</v>
      </c>
      <c r="N26" s="6">
        <v>94.82666666666667</v>
      </c>
      <c r="O26" s="6">
        <v>83.82</v>
      </c>
      <c r="P26" s="6">
        <v>76.2</v>
      </c>
      <c r="Q26" s="6">
        <v>80.01</v>
      </c>
      <c r="R26" s="6">
        <v>91.44</v>
      </c>
      <c r="S26" s="6">
        <v>94</v>
      </c>
      <c r="T26" s="6">
        <v>102.87</v>
      </c>
      <c r="U26" s="6">
        <v>103.29333333333334</v>
      </c>
      <c r="V26" s="6">
        <v>54.18666666666667</v>
      </c>
    </row>
    <row r="27" spans="1:22" ht="12.75">
      <c r="A27" s="6">
        <v>26</v>
      </c>
      <c r="B27" s="151" t="s">
        <v>223</v>
      </c>
      <c r="C27" s="6">
        <v>87.64266666666668</v>
      </c>
      <c r="D27" s="6">
        <v>89.33333333333333</v>
      </c>
      <c r="E27" s="6">
        <v>104.66666666666667</v>
      </c>
      <c r="F27" s="6">
        <v>87.63</v>
      </c>
      <c r="G27" s="6">
        <v>102</v>
      </c>
      <c r="H27" s="6">
        <v>78</v>
      </c>
      <c r="I27" s="6">
        <v>97.36666666666667</v>
      </c>
      <c r="J27" s="6">
        <v>88.05333333333334</v>
      </c>
      <c r="K27" s="6">
        <v>83.82</v>
      </c>
      <c r="L27" s="6">
        <v>48.26</v>
      </c>
      <c r="M27" s="6">
        <v>50.8</v>
      </c>
      <c r="N27" s="6">
        <v>95.67333333333333</v>
      </c>
      <c r="O27" s="6">
        <v>96.52</v>
      </c>
      <c r="P27" s="6">
        <v>88.9</v>
      </c>
      <c r="Q27" s="6">
        <v>93.98</v>
      </c>
      <c r="R27" s="6">
        <v>106.68</v>
      </c>
      <c r="S27" s="6">
        <v>106.5</v>
      </c>
      <c r="T27" s="6">
        <v>102.87</v>
      </c>
      <c r="U27" s="6">
        <v>109.22</v>
      </c>
      <c r="V27" s="6">
        <v>55.03333333333333</v>
      </c>
    </row>
    <row r="28" spans="1:22" ht="12.75">
      <c r="A28" s="6">
        <v>27</v>
      </c>
      <c r="B28" s="91" t="s">
        <v>112</v>
      </c>
      <c r="C28" s="6">
        <v>74.02266666666665</v>
      </c>
      <c r="D28" s="6">
        <v>73.66666666666667</v>
      </c>
      <c r="E28" s="6">
        <v>92.66666666666667</v>
      </c>
      <c r="F28" s="6">
        <v>66.04</v>
      </c>
      <c r="G28" s="6">
        <v>89</v>
      </c>
      <c r="H28" s="6">
        <v>76</v>
      </c>
      <c r="I28" s="6">
        <v>77.89333333333333</v>
      </c>
      <c r="J28" s="6">
        <v>71.12</v>
      </c>
      <c r="K28" s="6">
        <v>68.58</v>
      </c>
      <c r="L28" s="6">
        <v>40.64</v>
      </c>
      <c r="M28" s="6">
        <v>44.026666666666664</v>
      </c>
      <c r="N28" s="6">
        <v>86.36</v>
      </c>
      <c r="O28" s="6">
        <v>83.82</v>
      </c>
      <c r="P28" s="6">
        <v>73.66</v>
      </c>
      <c r="Q28" s="6">
        <v>90.17</v>
      </c>
      <c r="R28" s="6">
        <v>86.36</v>
      </c>
      <c r="S28" s="6">
        <v>91.5</v>
      </c>
      <c r="T28" s="6">
        <v>87.63</v>
      </c>
      <c r="U28" s="6">
        <v>91.44</v>
      </c>
      <c r="V28" s="6">
        <v>41.486666666666665</v>
      </c>
    </row>
    <row r="29" spans="1:22" ht="12.75">
      <c r="A29" s="6">
        <v>28</v>
      </c>
      <c r="B29" s="91" t="s">
        <v>113</v>
      </c>
      <c r="C29" s="6">
        <v>83.79466666666666</v>
      </c>
      <c r="D29" s="6">
        <v>77.66666666666667</v>
      </c>
      <c r="E29" s="6">
        <v>99</v>
      </c>
      <c r="F29" s="6">
        <v>76.835</v>
      </c>
      <c r="G29" s="6">
        <v>101.5</v>
      </c>
      <c r="H29" s="6">
        <v>85.5</v>
      </c>
      <c r="I29" s="6">
        <v>93.13333333333333</v>
      </c>
      <c r="J29" s="6">
        <v>81.28</v>
      </c>
      <c r="K29" s="6">
        <v>80.01</v>
      </c>
      <c r="L29" s="6">
        <v>45.72</v>
      </c>
      <c r="M29" s="6">
        <v>49.95333333333334</v>
      </c>
      <c r="N29" s="6">
        <v>96.52</v>
      </c>
      <c r="O29" s="6">
        <v>91.44</v>
      </c>
      <c r="P29" s="6">
        <v>88.9</v>
      </c>
      <c r="Q29" s="6">
        <v>82.55</v>
      </c>
      <c r="R29" s="6">
        <v>99.06</v>
      </c>
      <c r="S29" s="6">
        <v>107.5</v>
      </c>
      <c r="T29" s="6">
        <v>101.6</v>
      </c>
      <c r="U29" s="6">
        <v>106.68</v>
      </c>
      <c r="V29" s="6">
        <v>54.18666666666667</v>
      </c>
    </row>
    <row r="30" spans="1:22" ht="12.75">
      <c r="A30" s="6">
        <v>29</v>
      </c>
      <c r="B30" s="91" t="s">
        <v>228</v>
      </c>
      <c r="C30" s="6">
        <v>80.58622222222222</v>
      </c>
      <c r="D30" s="6">
        <v>75</v>
      </c>
      <c r="E30" s="6">
        <v>96.66666666666667</v>
      </c>
      <c r="F30" s="6">
        <v>73.66</v>
      </c>
      <c r="G30" s="6">
        <v>103.5</v>
      </c>
      <c r="H30" s="6">
        <v>88.5</v>
      </c>
      <c r="I30" s="6">
        <v>92.28666666666668</v>
      </c>
      <c r="J30" s="6">
        <v>72.81333333333333</v>
      </c>
      <c r="K30" s="6">
        <v>80.01</v>
      </c>
      <c r="L30" s="6">
        <v>43.18</v>
      </c>
      <c r="M30" s="6">
        <v>48.26</v>
      </c>
      <c r="N30" s="6">
        <v>91.44</v>
      </c>
      <c r="O30" s="6">
        <v>88.9</v>
      </c>
      <c r="P30" s="6">
        <v>73.66</v>
      </c>
      <c r="Q30" s="6">
        <v>95.25</v>
      </c>
      <c r="R30" s="6">
        <v>86.36</v>
      </c>
      <c r="S30" s="6">
        <v>97.5</v>
      </c>
      <c r="T30" s="6">
        <v>97.79</v>
      </c>
      <c r="U30" s="6">
        <v>97.36666666666667</v>
      </c>
      <c r="V30" s="6">
        <v>49.95333333333334</v>
      </c>
    </row>
    <row r="31" spans="1:22" ht="12.75">
      <c r="A31" s="6">
        <v>30</v>
      </c>
      <c r="B31" s="152" t="s">
        <v>230</v>
      </c>
      <c r="C31" s="6">
        <v>78.68977777777775</v>
      </c>
      <c r="D31" s="6">
        <v>82.66666666666667</v>
      </c>
      <c r="E31" s="6">
        <v>95.33333333333333</v>
      </c>
      <c r="F31" s="6">
        <v>71.12</v>
      </c>
      <c r="G31" s="6">
        <v>96</v>
      </c>
      <c r="H31" s="6">
        <v>74.5</v>
      </c>
      <c r="I31" s="6">
        <v>89.74666666666667</v>
      </c>
      <c r="J31" s="6">
        <v>79.58666666666666</v>
      </c>
      <c r="K31" s="6">
        <v>78.74</v>
      </c>
      <c r="L31" s="6">
        <v>43.18</v>
      </c>
      <c r="M31" s="6">
        <v>51.64666666666667</v>
      </c>
      <c r="N31" s="6">
        <v>89.74666666666667</v>
      </c>
      <c r="O31" s="6">
        <v>81.28</v>
      </c>
      <c r="P31" s="6">
        <v>76.2</v>
      </c>
      <c r="Q31" s="6">
        <v>95.25</v>
      </c>
      <c r="R31" s="6">
        <v>78.74</v>
      </c>
      <c r="S31" s="6">
        <v>93.5</v>
      </c>
      <c r="T31" s="6">
        <v>90.17</v>
      </c>
      <c r="U31" s="6">
        <v>91.44</v>
      </c>
      <c r="V31" s="6">
        <v>45.72</v>
      </c>
    </row>
    <row r="32" spans="1:22" ht="12.75">
      <c r="A32" s="6">
        <v>31</v>
      </c>
      <c r="B32" s="146" t="s">
        <v>232</v>
      </c>
      <c r="C32" s="6">
        <v>79.36666666666666</v>
      </c>
      <c r="D32" s="6">
        <v>81.33333333333333</v>
      </c>
      <c r="E32" s="6">
        <v>94.66666666666667</v>
      </c>
      <c r="F32" s="6">
        <v>71.12</v>
      </c>
      <c r="G32" s="6">
        <v>98</v>
      </c>
      <c r="H32" s="6">
        <v>91</v>
      </c>
      <c r="I32" s="6">
        <v>91.44</v>
      </c>
      <c r="J32" s="6">
        <v>72.81333333333333</v>
      </c>
      <c r="K32" s="6">
        <v>76.2</v>
      </c>
      <c r="L32" s="6">
        <v>43.18</v>
      </c>
      <c r="M32" s="6">
        <v>49.10666666666666</v>
      </c>
      <c r="N32" s="6">
        <v>92.28666666666668</v>
      </c>
      <c r="O32" s="6">
        <v>78.74</v>
      </c>
      <c r="P32" s="6">
        <v>76.2</v>
      </c>
      <c r="Q32" s="6">
        <v>78.74</v>
      </c>
      <c r="R32" s="6">
        <v>88.9</v>
      </c>
      <c r="S32" s="6">
        <v>94.5</v>
      </c>
      <c r="T32" s="6">
        <v>95.25</v>
      </c>
      <c r="U32" s="6">
        <v>98.21333333333332</v>
      </c>
      <c r="V32" s="6">
        <v>49.95333333333334</v>
      </c>
    </row>
    <row r="33" spans="1:22" ht="12.75">
      <c r="A33" s="6">
        <v>32</v>
      </c>
      <c r="B33" s="146" t="s">
        <v>235</v>
      </c>
      <c r="C33" s="6">
        <v>78.34863636363637</v>
      </c>
      <c r="D33" s="6">
        <v>81.33333333333333</v>
      </c>
      <c r="E33" s="6">
        <v>93.33333333333333</v>
      </c>
      <c r="F33" s="6">
        <v>69.215</v>
      </c>
      <c r="G33" s="6">
        <v>108.5</v>
      </c>
      <c r="H33" s="6">
        <v>96.5</v>
      </c>
      <c r="I33" s="6">
        <v>90.59333333333335</v>
      </c>
      <c r="J33" s="6">
        <v>74.50666666666666</v>
      </c>
      <c r="K33" s="6">
        <v>78.74</v>
      </c>
      <c r="L33" s="6">
        <v>48.26</v>
      </c>
      <c r="M33" s="6">
        <v>49.953333333333326</v>
      </c>
      <c r="N33" s="6">
        <v>87.20666666666666</v>
      </c>
      <c r="O33" s="6">
        <v>78.74</v>
      </c>
      <c r="P33" s="6">
        <v>73.66</v>
      </c>
      <c r="Q33" s="6">
        <v>81.28</v>
      </c>
      <c r="R33" s="6">
        <v>73.66</v>
      </c>
      <c r="S33" s="6">
        <v>87</v>
      </c>
      <c r="T33" s="6">
        <v>87.63</v>
      </c>
      <c r="U33" s="6">
        <v>93.98</v>
      </c>
      <c r="V33" s="6">
        <v>45.72</v>
      </c>
    </row>
    <row r="34" spans="1:22" ht="12.75">
      <c r="A34" s="6">
        <v>33</v>
      </c>
      <c r="B34" s="146" t="s">
        <v>237</v>
      </c>
      <c r="C34" s="6">
        <v>72.50044444444444</v>
      </c>
      <c r="D34" s="6">
        <v>71</v>
      </c>
      <c r="E34" s="6">
        <v>91.66666666666667</v>
      </c>
      <c r="F34" s="6">
        <v>66.04</v>
      </c>
      <c r="G34" s="6">
        <v>92.5</v>
      </c>
      <c r="H34" s="6">
        <v>79</v>
      </c>
      <c r="I34" s="6">
        <v>82.12666666666667</v>
      </c>
      <c r="J34" s="6">
        <v>69.42666666666668</v>
      </c>
      <c r="K34" s="6">
        <v>69.85</v>
      </c>
      <c r="L34" s="6">
        <v>38.1</v>
      </c>
      <c r="M34" s="6">
        <v>43.18</v>
      </c>
      <c r="N34" s="6">
        <v>84.66666666666667</v>
      </c>
      <c r="O34" s="6">
        <v>76.2</v>
      </c>
      <c r="P34" s="6">
        <v>71.12</v>
      </c>
      <c r="Q34" s="6">
        <v>78.74</v>
      </c>
      <c r="R34" s="6">
        <v>71.12</v>
      </c>
      <c r="S34" s="6">
        <v>88</v>
      </c>
      <c r="T34" s="6">
        <v>85.09</v>
      </c>
      <c r="U34" s="6">
        <v>89.74666666666667</v>
      </c>
      <c r="V34" s="6">
        <v>40.64</v>
      </c>
    </row>
    <row r="35" spans="1:22" ht="12.75">
      <c r="A35" s="6">
        <v>34</v>
      </c>
      <c r="B35" s="146" t="s">
        <v>239</v>
      </c>
      <c r="C35" s="6">
        <v>77.26</v>
      </c>
      <c r="D35" s="6">
        <v>79</v>
      </c>
      <c r="E35" s="6">
        <v>92.66666666666667</v>
      </c>
      <c r="F35" s="6">
        <v>71.12</v>
      </c>
      <c r="G35" s="6">
        <v>96.5</v>
      </c>
      <c r="H35" s="6">
        <v>78.5</v>
      </c>
      <c r="I35" s="6">
        <v>88.9</v>
      </c>
      <c r="J35" s="6">
        <v>72.81333333333333</v>
      </c>
      <c r="K35" s="6">
        <v>80.01</v>
      </c>
      <c r="L35" s="6">
        <v>43.18</v>
      </c>
      <c r="M35" s="6">
        <v>44.873333333333335</v>
      </c>
      <c r="N35" s="6">
        <v>89.74666666666667</v>
      </c>
      <c r="O35" s="6">
        <v>78.74</v>
      </c>
      <c r="P35" s="6">
        <v>71.12</v>
      </c>
      <c r="Q35" s="6">
        <v>86.36</v>
      </c>
      <c r="R35" s="6">
        <v>83.82</v>
      </c>
      <c r="S35" s="6">
        <v>93</v>
      </c>
      <c r="T35" s="6">
        <v>88.9</v>
      </c>
      <c r="U35" s="6">
        <v>93.13333333333333</v>
      </c>
      <c r="V35" s="6">
        <v>47.413333333333334</v>
      </c>
    </row>
    <row r="36" spans="1:22" ht="12.75">
      <c r="A36" s="6">
        <v>35</v>
      </c>
      <c r="B36" s="146" t="s">
        <v>241</v>
      </c>
      <c r="C36" s="6">
        <v>75.4368888888889</v>
      </c>
      <c r="D36" s="6">
        <v>76.66666666666667</v>
      </c>
      <c r="E36" s="6">
        <v>90.33333333333333</v>
      </c>
      <c r="F36" s="6">
        <v>66.04</v>
      </c>
      <c r="G36" s="6">
        <v>96</v>
      </c>
      <c r="H36" s="6">
        <v>82.5</v>
      </c>
      <c r="I36" s="6">
        <v>82.12666666666668</v>
      </c>
      <c r="J36" s="6">
        <v>67.73333333333333</v>
      </c>
      <c r="K36" s="6">
        <v>73.66</v>
      </c>
      <c r="L36" s="6">
        <v>44.45</v>
      </c>
      <c r="M36" s="6">
        <v>48.26</v>
      </c>
      <c r="N36" s="6">
        <v>87.20666666666666</v>
      </c>
      <c r="O36" s="6">
        <v>76.2</v>
      </c>
      <c r="P36" s="6">
        <v>78.74</v>
      </c>
      <c r="Q36" s="6">
        <v>90.17</v>
      </c>
      <c r="R36" s="6">
        <v>91.44</v>
      </c>
      <c r="S36" s="6">
        <v>88.5</v>
      </c>
      <c r="T36" s="6">
        <v>86.36</v>
      </c>
      <c r="U36" s="6">
        <v>88.05333333333334</v>
      </c>
      <c r="V36" s="6">
        <v>46.56666666666666</v>
      </c>
    </row>
    <row r="37" spans="1:22" ht="12.75">
      <c r="A37" s="6">
        <v>36</v>
      </c>
      <c r="B37" s="147" t="s">
        <v>243</v>
      </c>
      <c r="C37" s="6">
        <v>85.10363636363637</v>
      </c>
      <c r="D37" s="6">
        <v>84.33333333333333</v>
      </c>
      <c r="E37" s="6">
        <v>101</v>
      </c>
      <c r="F37" s="6">
        <v>76.835</v>
      </c>
      <c r="G37" s="6">
        <v>106.5</v>
      </c>
      <c r="H37" s="6">
        <v>94.5</v>
      </c>
      <c r="I37" s="6">
        <v>99.06</v>
      </c>
      <c r="J37" s="6">
        <v>84.66666666666667</v>
      </c>
      <c r="K37" s="6">
        <v>88.9</v>
      </c>
      <c r="L37" s="6">
        <v>49.53</v>
      </c>
      <c r="M37" s="6">
        <v>51.64666666666667</v>
      </c>
      <c r="N37" s="6">
        <v>95.67333333333333</v>
      </c>
      <c r="O37" s="6">
        <v>86.36</v>
      </c>
      <c r="P37" s="6">
        <v>81.28</v>
      </c>
      <c r="Q37" s="6">
        <v>91.44</v>
      </c>
      <c r="R37" s="6">
        <v>96.52</v>
      </c>
      <c r="S37" s="6">
        <v>105.5</v>
      </c>
      <c r="T37" s="6">
        <v>97.79</v>
      </c>
      <c r="U37" s="6">
        <v>99.06</v>
      </c>
      <c r="V37" s="6">
        <v>49.95333333333334</v>
      </c>
    </row>
    <row r="38" spans="1:22" ht="12.75">
      <c r="A38" s="6">
        <v>37</v>
      </c>
      <c r="B38" s="91" t="s">
        <v>245</v>
      </c>
      <c r="C38" s="6">
        <v>77.29555555555554</v>
      </c>
      <c r="D38" s="6">
        <v>74</v>
      </c>
      <c r="E38" s="6">
        <v>93.66666666666667</v>
      </c>
      <c r="F38" s="6">
        <v>68.58</v>
      </c>
      <c r="G38" s="6">
        <v>95.5</v>
      </c>
      <c r="H38" s="6">
        <v>94.5</v>
      </c>
      <c r="I38" s="6">
        <v>79.58666666666666</v>
      </c>
      <c r="J38" s="6">
        <v>67.73333333333333</v>
      </c>
      <c r="K38" s="6">
        <v>77.47</v>
      </c>
      <c r="L38" s="6">
        <v>43.18</v>
      </c>
      <c r="M38" s="6">
        <v>44.02666666666667</v>
      </c>
      <c r="N38" s="6">
        <v>88.9</v>
      </c>
      <c r="O38" s="6">
        <v>81.28</v>
      </c>
      <c r="P38" s="6">
        <v>81.28</v>
      </c>
      <c r="Q38" s="6">
        <v>95.25</v>
      </c>
      <c r="R38" s="6">
        <v>93.98</v>
      </c>
      <c r="S38" s="6">
        <v>97.5</v>
      </c>
      <c r="T38" s="6">
        <v>90.17</v>
      </c>
      <c r="U38" s="6">
        <v>93.13333333333333</v>
      </c>
      <c r="V38" s="6">
        <v>45.72</v>
      </c>
    </row>
    <row r="39" spans="1:22" ht="12.75">
      <c r="A39" s="6">
        <v>38</v>
      </c>
      <c r="B39" s="87" t="s">
        <v>108</v>
      </c>
      <c r="C39" s="6">
        <v>82.0808888888889</v>
      </c>
      <c r="D39" s="6">
        <v>76.33333333333333</v>
      </c>
      <c r="E39" s="6">
        <v>93.66666666666667</v>
      </c>
      <c r="F39" s="6">
        <v>80.01</v>
      </c>
      <c r="G39" s="6">
        <v>103</v>
      </c>
      <c r="H39" s="6">
        <v>99</v>
      </c>
      <c r="I39" s="6">
        <v>97.36666666666667</v>
      </c>
      <c r="J39" s="6">
        <v>77.89333333333333</v>
      </c>
      <c r="K39" s="6">
        <v>82.55</v>
      </c>
      <c r="L39" s="6">
        <v>49.53</v>
      </c>
      <c r="M39" s="6">
        <v>44.02666666666667</v>
      </c>
      <c r="N39" s="6">
        <v>96.52</v>
      </c>
      <c r="O39" s="6">
        <v>88.9</v>
      </c>
      <c r="P39" s="6">
        <v>71.12</v>
      </c>
      <c r="Q39" s="6">
        <v>81.28</v>
      </c>
      <c r="R39" s="6">
        <v>86.36</v>
      </c>
      <c r="S39" s="6">
        <v>99.5</v>
      </c>
      <c r="T39" s="6">
        <v>99.06</v>
      </c>
      <c r="U39" s="6">
        <v>101.6</v>
      </c>
      <c r="V39" s="6">
        <v>45.72</v>
      </c>
    </row>
    <row r="40" spans="1:22" ht="12.75">
      <c r="A40" s="6">
        <v>39</v>
      </c>
      <c r="B40" s="140" t="s">
        <v>247</v>
      </c>
      <c r="C40" s="6">
        <v>83.12488888888886</v>
      </c>
      <c r="D40" s="6">
        <v>77.33333333333333</v>
      </c>
      <c r="E40" s="6">
        <v>95.33333333333333</v>
      </c>
      <c r="F40" s="6">
        <v>81.28</v>
      </c>
      <c r="G40" s="6">
        <v>97.5</v>
      </c>
      <c r="H40" s="6">
        <v>69</v>
      </c>
      <c r="I40" s="6">
        <v>86.36</v>
      </c>
      <c r="J40" s="6">
        <v>82.97333333333334</v>
      </c>
      <c r="K40" s="6">
        <v>82.55</v>
      </c>
      <c r="L40" s="6">
        <v>45.72</v>
      </c>
      <c r="M40" s="6">
        <v>50.8</v>
      </c>
      <c r="N40" s="6">
        <v>96.52</v>
      </c>
      <c r="O40" s="6">
        <v>93.98</v>
      </c>
      <c r="P40" s="6">
        <v>83.82</v>
      </c>
      <c r="Q40" s="6">
        <v>99.06</v>
      </c>
      <c r="R40" s="6">
        <v>99.06</v>
      </c>
      <c r="S40" s="6">
        <v>107.5</v>
      </c>
      <c r="T40" s="6">
        <v>101.6</v>
      </c>
      <c r="U40" s="6">
        <v>104.14</v>
      </c>
      <c r="V40" s="6">
        <v>50.8</v>
      </c>
    </row>
    <row r="41" spans="1:22" ht="12.75">
      <c r="A41" s="6">
        <v>40</v>
      </c>
      <c r="B41" s="86" t="s">
        <v>638</v>
      </c>
      <c r="C41" s="6">
        <v>79.7071111111111</v>
      </c>
      <c r="D41" s="6">
        <v>81</v>
      </c>
      <c r="E41" s="6">
        <v>97.66666666666667</v>
      </c>
      <c r="F41" s="6">
        <v>71.755</v>
      </c>
      <c r="G41" s="6">
        <v>97</v>
      </c>
      <c r="H41" s="6">
        <v>90.5</v>
      </c>
      <c r="I41" s="6">
        <v>93.98</v>
      </c>
      <c r="J41" s="6">
        <v>71.12</v>
      </c>
      <c r="K41" s="6">
        <v>86.36</v>
      </c>
      <c r="L41" s="6">
        <v>48.26</v>
      </c>
      <c r="M41" s="6">
        <v>50.8</v>
      </c>
      <c r="N41" s="6">
        <v>89.74666666666667</v>
      </c>
      <c r="O41" s="6">
        <v>78.74</v>
      </c>
      <c r="P41" s="6">
        <v>68.58</v>
      </c>
      <c r="Q41" s="6">
        <v>83.82</v>
      </c>
      <c r="R41" s="6">
        <v>88.9</v>
      </c>
      <c r="S41" s="6">
        <v>89.5</v>
      </c>
      <c r="T41" s="6">
        <v>100.33</v>
      </c>
      <c r="U41" s="6">
        <v>99.90666666666668</v>
      </c>
      <c r="V41" s="6">
        <v>39.79333333333334</v>
      </c>
    </row>
    <row r="42" spans="1:22" ht="12.75">
      <c r="A42" s="6">
        <v>41</v>
      </c>
      <c r="B42" s="86" t="s">
        <v>251</v>
      </c>
      <c r="C42" s="6">
        <v>76.7471111111111</v>
      </c>
      <c r="D42" s="6">
        <v>73.33333333333333</v>
      </c>
      <c r="E42" s="6">
        <v>91.66666666666667</v>
      </c>
      <c r="F42" s="6">
        <v>73.025</v>
      </c>
      <c r="G42" s="6">
        <v>96</v>
      </c>
      <c r="H42" s="6">
        <v>79</v>
      </c>
      <c r="I42" s="6">
        <v>82.97333333333334</v>
      </c>
      <c r="J42" s="6">
        <v>72.81333333333333</v>
      </c>
      <c r="K42" s="6">
        <v>78.74</v>
      </c>
      <c r="L42" s="6">
        <v>44.45</v>
      </c>
      <c r="M42" s="6">
        <v>45.72</v>
      </c>
      <c r="N42" s="6">
        <v>88.9</v>
      </c>
      <c r="O42" s="6">
        <v>81.28</v>
      </c>
      <c r="P42" s="6">
        <v>73.66</v>
      </c>
      <c r="Q42" s="6">
        <v>90.17</v>
      </c>
      <c r="R42" s="6">
        <v>83.82</v>
      </c>
      <c r="S42" s="6">
        <v>94</v>
      </c>
      <c r="T42" s="6">
        <v>90.17</v>
      </c>
      <c r="U42" s="6">
        <v>93.13333333333333</v>
      </c>
      <c r="V42" s="6">
        <v>44.026666666666664</v>
      </c>
    </row>
    <row r="43" spans="1:22" ht="12.75">
      <c r="A43" s="6">
        <v>42</v>
      </c>
      <c r="B43" s="87" t="s">
        <v>253</v>
      </c>
      <c r="C43" s="6">
        <v>76.02311111111109</v>
      </c>
      <c r="D43" s="6">
        <v>77.66666666666667</v>
      </c>
      <c r="E43" s="6">
        <v>92</v>
      </c>
      <c r="F43" s="6">
        <v>70.485</v>
      </c>
      <c r="G43" s="6">
        <v>99</v>
      </c>
      <c r="H43" s="6">
        <v>89</v>
      </c>
      <c r="I43" s="6">
        <v>84.66666666666667</v>
      </c>
      <c r="J43" s="6">
        <v>72.81333333333333</v>
      </c>
      <c r="K43" s="6">
        <v>76.2</v>
      </c>
      <c r="L43" s="6">
        <v>41.91</v>
      </c>
      <c r="M43" s="6">
        <v>49.10666666666666</v>
      </c>
      <c r="N43" s="6">
        <v>88.9</v>
      </c>
      <c r="O43" s="6">
        <v>73.66</v>
      </c>
      <c r="P43" s="6">
        <v>63.5</v>
      </c>
      <c r="Q43" s="6">
        <v>71.12</v>
      </c>
      <c r="R43" s="6">
        <v>76.2</v>
      </c>
      <c r="S43" s="6">
        <v>92</v>
      </c>
      <c r="T43" s="6">
        <v>90.17</v>
      </c>
      <c r="U43" s="6">
        <v>93.13333333333334</v>
      </c>
      <c r="V43" s="6">
        <v>44.02666666666667</v>
      </c>
    </row>
    <row r="44" spans="1:22" ht="12.75">
      <c r="A44" s="6">
        <v>43</v>
      </c>
      <c r="B44" s="91" t="s">
        <v>407</v>
      </c>
      <c r="C44" s="6">
        <v>82.64888888888889</v>
      </c>
      <c r="D44" s="6">
        <v>80.66666666666667</v>
      </c>
      <c r="E44" s="6">
        <v>91</v>
      </c>
      <c r="F44" s="6">
        <v>77.47</v>
      </c>
      <c r="G44" s="6">
        <v>100.5</v>
      </c>
      <c r="H44" s="6">
        <v>95.5</v>
      </c>
      <c r="I44" s="6">
        <v>95.67333333333333</v>
      </c>
      <c r="J44" s="6">
        <v>86.36</v>
      </c>
      <c r="K44" s="6">
        <v>86.36</v>
      </c>
      <c r="L44" s="6">
        <v>46.99</v>
      </c>
      <c r="M44" s="6">
        <v>49.10666666666666</v>
      </c>
      <c r="N44" s="6">
        <v>93.98</v>
      </c>
      <c r="O44" s="6">
        <v>86.36</v>
      </c>
      <c r="P44" s="6">
        <v>76.2</v>
      </c>
      <c r="Q44" s="6">
        <v>95.25</v>
      </c>
      <c r="R44" s="6">
        <v>81.28</v>
      </c>
      <c r="S44" s="6">
        <v>98</v>
      </c>
      <c r="T44" s="6">
        <v>96.52</v>
      </c>
      <c r="U44" s="6">
        <v>99.06</v>
      </c>
      <c r="V44" s="6">
        <v>46.56666666666666</v>
      </c>
    </row>
    <row r="45" spans="1:22" ht="12.75">
      <c r="A45" s="6">
        <v>44</v>
      </c>
      <c r="B45" s="91" t="s">
        <v>106</v>
      </c>
      <c r="C45" s="6">
        <v>78.35466666666666</v>
      </c>
      <c r="D45" s="6">
        <v>78</v>
      </c>
      <c r="E45" s="6">
        <v>86.33333333333333</v>
      </c>
      <c r="F45" s="6">
        <v>72.39</v>
      </c>
      <c r="G45" s="6">
        <v>99</v>
      </c>
      <c r="H45" s="6">
        <v>89</v>
      </c>
      <c r="I45" s="6">
        <v>91.44</v>
      </c>
      <c r="J45" s="6">
        <v>77.89333333333333</v>
      </c>
      <c r="K45" s="6">
        <v>80.01</v>
      </c>
      <c r="L45" s="6">
        <v>40.64</v>
      </c>
      <c r="M45" s="6">
        <v>48.26</v>
      </c>
      <c r="N45" s="6">
        <v>91.44</v>
      </c>
      <c r="O45" s="6">
        <v>83.82</v>
      </c>
      <c r="P45" s="6">
        <v>68.58</v>
      </c>
      <c r="Q45" s="6">
        <v>87.63</v>
      </c>
      <c r="R45" s="6">
        <v>81.28</v>
      </c>
      <c r="S45" s="6">
        <v>91.5</v>
      </c>
      <c r="T45" s="6">
        <v>91.44</v>
      </c>
      <c r="U45" s="6">
        <v>94.82666666666665</v>
      </c>
      <c r="V45" s="6">
        <v>46.56666666666666</v>
      </c>
    </row>
    <row r="46" spans="1:22" s="75" customFormat="1" ht="12.75">
      <c r="A46" s="6">
        <v>45</v>
      </c>
      <c r="B46" s="148" t="s">
        <v>257</v>
      </c>
      <c r="C46" s="6">
        <v>83.01511111111111</v>
      </c>
      <c r="D46" s="6">
        <v>82</v>
      </c>
      <c r="E46" s="6">
        <v>96.33333333333333</v>
      </c>
      <c r="F46" s="6">
        <v>74.295</v>
      </c>
      <c r="G46" s="6">
        <v>106</v>
      </c>
      <c r="H46" s="6">
        <v>81</v>
      </c>
      <c r="I46" s="6">
        <v>96.52</v>
      </c>
      <c r="J46" s="6">
        <v>86.36</v>
      </c>
      <c r="K46" s="6">
        <v>88.9</v>
      </c>
      <c r="L46" s="6">
        <v>48.26</v>
      </c>
      <c r="M46" s="6">
        <v>51.64666666666667</v>
      </c>
      <c r="N46" s="6">
        <v>96.52</v>
      </c>
      <c r="O46" s="6">
        <v>86.36</v>
      </c>
      <c r="P46" s="6">
        <v>78.74</v>
      </c>
      <c r="Q46" s="6">
        <v>95.25</v>
      </c>
      <c r="R46" s="6">
        <v>93.98</v>
      </c>
      <c r="S46" s="6">
        <v>90</v>
      </c>
      <c r="T46" s="6">
        <v>102.87</v>
      </c>
      <c r="U46" s="6">
        <v>94.82666666666667</v>
      </c>
      <c r="V46" s="6">
        <v>47.413333333333334</v>
      </c>
    </row>
    <row r="47" spans="1:22" s="75" customFormat="1" ht="12.75">
      <c r="A47" s="110">
        <v>46</v>
      </c>
      <c r="B47" s="148" t="s">
        <v>259</v>
      </c>
      <c r="C47" s="6">
        <v>84.50222222222223</v>
      </c>
      <c r="D47" s="6">
        <v>85</v>
      </c>
      <c r="E47" s="6">
        <v>101.66666666666667</v>
      </c>
      <c r="F47" s="6">
        <v>76.2</v>
      </c>
      <c r="G47" s="6">
        <v>111</v>
      </c>
      <c r="H47" s="6">
        <v>87</v>
      </c>
      <c r="I47" s="6">
        <v>98.21333333333332</v>
      </c>
      <c r="J47" s="6">
        <v>82.97333333333334</v>
      </c>
      <c r="K47" s="6">
        <v>88.9</v>
      </c>
      <c r="L47" s="6">
        <v>48.26</v>
      </c>
      <c r="M47" s="6">
        <v>52.49333333333334</v>
      </c>
      <c r="N47" s="6">
        <v>95.67333333333333</v>
      </c>
      <c r="O47" s="6">
        <v>83.82</v>
      </c>
      <c r="P47" s="6">
        <v>73.66</v>
      </c>
      <c r="Q47" s="6">
        <v>88.9</v>
      </c>
      <c r="R47" s="6">
        <v>83.82</v>
      </c>
      <c r="S47" s="6">
        <v>102.5</v>
      </c>
      <c r="T47" s="6">
        <v>99.06</v>
      </c>
      <c r="U47" s="6">
        <v>101.6</v>
      </c>
      <c r="V47" s="6">
        <v>50.8</v>
      </c>
    </row>
    <row r="48" spans="1:22" ht="12.75">
      <c r="A48" s="1">
        <v>47</v>
      </c>
      <c r="B48" s="88" t="s">
        <v>261</v>
      </c>
      <c r="C48" s="6">
        <v>79.50177777777776</v>
      </c>
      <c r="D48" s="6">
        <v>88</v>
      </c>
      <c r="E48" s="6">
        <v>97.66666666666667</v>
      </c>
      <c r="F48" s="6">
        <v>68.58</v>
      </c>
      <c r="G48" s="6">
        <v>94</v>
      </c>
      <c r="H48" s="6">
        <v>84</v>
      </c>
      <c r="I48" s="6">
        <v>90.59333333333335</v>
      </c>
      <c r="J48" s="6">
        <v>79.58666666666667</v>
      </c>
      <c r="K48" s="6">
        <v>73.66</v>
      </c>
      <c r="L48" s="6">
        <v>44.45</v>
      </c>
      <c r="M48" s="6">
        <v>47.413333333333334</v>
      </c>
      <c r="N48" s="6">
        <v>91.44</v>
      </c>
      <c r="O48" s="6">
        <v>88.9</v>
      </c>
      <c r="P48" s="6">
        <v>76.2</v>
      </c>
      <c r="Q48" s="6">
        <v>88.9</v>
      </c>
      <c r="R48" s="6">
        <v>81.28</v>
      </c>
      <c r="S48" s="6">
        <v>91.5</v>
      </c>
      <c r="T48" s="6">
        <v>93.98</v>
      </c>
      <c r="U48" s="6">
        <v>99.90666666666668</v>
      </c>
      <c r="V48" s="6">
        <v>44.026666666666664</v>
      </c>
    </row>
    <row r="49" spans="1:22" ht="12.75">
      <c r="A49" s="13">
        <v>48</v>
      </c>
      <c r="B49" s="157" t="s">
        <v>263</v>
      </c>
      <c r="C49" s="29">
        <v>76.83272727272725</v>
      </c>
      <c r="D49" s="29">
        <v>77</v>
      </c>
      <c r="E49" s="29">
        <v>98.33333333333333</v>
      </c>
      <c r="F49" s="29">
        <v>69.215</v>
      </c>
      <c r="G49" s="29">
        <v>96.5</v>
      </c>
      <c r="H49" s="29">
        <v>73</v>
      </c>
      <c r="I49" s="29">
        <v>82.97333333333334</v>
      </c>
      <c r="J49" s="29">
        <v>76.2</v>
      </c>
      <c r="K49" s="29">
        <v>72.39</v>
      </c>
      <c r="L49" s="29">
        <v>45.72</v>
      </c>
      <c r="M49" s="29">
        <v>48.26</v>
      </c>
      <c r="N49" s="29">
        <v>89.74666666666667</v>
      </c>
      <c r="O49" s="29">
        <v>86.36</v>
      </c>
      <c r="P49" s="29">
        <v>78.74</v>
      </c>
      <c r="Q49" s="29">
        <v>81.28</v>
      </c>
      <c r="R49" s="29">
        <v>91.44</v>
      </c>
      <c r="S49" s="29">
        <v>94.5</v>
      </c>
      <c r="T49" s="29">
        <v>88.9</v>
      </c>
      <c r="U49" s="29">
        <v>90.59333333333335</v>
      </c>
      <c r="V49" s="29">
        <v>44.873333333333335</v>
      </c>
    </row>
    <row r="50" spans="1:22" ht="12">
      <c r="A50" s="1"/>
      <c r="B50" s="56" t="s">
        <v>4</v>
      </c>
      <c r="C50" s="6">
        <v>79.84642002452058</v>
      </c>
      <c r="D50" s="6">
        <v>79.61111111111111</v>
      </c>
      <c r="E50" s="6">
        <v>94.72916666666664</v>
      </c>
      <c r="F50" s="6">
        <v>73.80552083333332</v>
      </c>
      <c r="G50" s="6">
        <v>98.95833333333333</v>
      </c>
      <c r="H50" s="6">
        <v>84.41666666666667</v>
      </c>
      <c r="I50" s="6">
        <v>89.48208333333334</v>
      </c>
      <c r="J50" s="6">
        <v>77.9638888888889</v>
      </c>
      <c r="K50" s="6">
        <v>79.82479166666667</v>
      </c>
      <c r="L50" s="6">
        <v>44.07958333333334</v>
      </c>
      <c r="M50" s="6">
        <v>47.8013888888889</v>
      </c>
      <c r="N50" s="6">
        <v>91.96916666666668</v>
      </c>
      <c r="O50" s="6">
        <v>83.55541666666667</v>
      </c>
      <c r="P50" s="6">
        <v>75.6708333333333</v>
      </c>
      <c r="Q50" s="6">
        <v>88.31791666666669</v>
      </c>
      <c r="R50" s="6">
        <v>87.20666666666669</v>
      </c>
      <c r="S50" s="6">
        <v>96.20833333333333</v>
      </c>
      <c r="T50" s="6">
        <v>95.329375</v>
      </c>
      <c r="U50" s="6">
        <v>97.52541666666667</v>
      </c>
      <c r="V50" s="6">
        <v>46.72541666666669</v>
      </c>
    </row>
    <row r="51" ht="12">
      <c r="C51" s="6"/>
    </row>
  </sheetData>
  <printOptions horizontalCentered="1"/>
  <pageMargins left="0.75" right="0.75" top="1" bottom="0.67" header="0.71" footer="0.5"/>
  <pageSetup horizontalDpi="600" verticalDpi="600" orientation="portrait" scale="81" r:id="rId1"/>
  <headerFooter alignWithMargins="0">
    <oddHeader>&amp;CTable 8.  Summary of plant heights (cm) of entries grown in the 2005 SRPN.</oddHeader>
  </headerFooter>
  <colBreaks count="2" manualBreakCount="2">
    <brk id="7" max="48" man="1"/>
    <brk id="18" max="4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 Graybosch</cp:lastModifiedBy>
  <cp:lastPrinted>2006-02-16T14:51:25Z</cp:lastPrinted>
  <dcterms:created xsi:type="dcterms:W3CDTF">2001-07-31T18:47:41Z</dcterms:created>
  <dcterms:modified xsi:type="dcterms:W3CDTF">2006-06-02T19:26:17Z</dcterms:modified>
  <cp:category/>
  <cp:version/>
  <cp:contentType/>
  <cp:contentStatus/>
</cp:coreProperties>
</file>