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28" windowWidth="15336" windowHeight="4464" tabRatio="996" activeTab="0"/>
  </bookViews>
  <sheets>
    <sheet name="Participants" sheetId="1" r:id="rId1"/>
    <sheet name="Entries" sheetId="2" r:id="rId2"/>
    <sheet name="agr. summary" sheetId="3" r:id="rId3"/>
    <sheet name="grain yield" sheetId="4" r:id="rId4"/>
    <sheet name="zones" sheetId="5" r:id="rId5"/>
    <sheet name="TWT" sheetId="6" r:id="rId6"/>
    <sheet name="height" sheetId="7" r:id="rId7"/>
    <sheet name="HDTS" sheetId="8" r:id="rId8"/>
    <sheet name="stability" sheetId="9" r:id="rId9"/>
    <sheet name="virus&amp;bugs" sheetId="10" r:id="rId10"/>
    <sheet name="sr" sheetId="11" r:id="rId11"/>
    <sheet name="seedling lr" sheetId="12" r:id="rId12"/>
    <sheet name="lr II" sheetId="13" r:id="rId13"/>
    <sheet name="yr" sheetId="14" r:id="rId14"/>
    <sheet name="other pathogens" sheetId="15" r:id="rId15"/>
    <sheet name="H+ soil" sheetId="16" r:id="rId16"/>
    <sheet name="markers" sheetId="17" r:id="rId17"/>
  </sheets>
  <definedNames>
    <definedName name="_xlfn.BAHTTEXT" hidden="1">#NAME?</definedName>
    <definedName name="AccessDatabase" hidden="1">"C:\2001SRPN\2001SRPN entries1.mdb"</definedName>
    <definedName name="Button_1">"X2001SRPN_entries_SRPN_List"</definedName>
    <definedName name="DATABASE" localSheetId="15">'H+ soil'!$A$3:$D$33</definedName>
    <definedName name="_xlnm.Print_Titles" localSheetId="3">'grain yield'!$A:$D</definedName>
    <definedName name="_xlnm.Print_Titles" localSheetId="16">'markers'!$A:$B</definedName>
    <definedName name="_xlnm.Print_Titles" localSheetId="14">'other pathogens'!$1:$1</definedName>
    <definedName name="_xlnm.Print_Titles" localSheetId="5">'TWT'!$A:$C</definedName>
    <definedName name="_xlnm.Print_Titles" localSheetId="4">'zones'!$A:$D,'zones'!$1:$2</definedName>
    <definedName name="Sheet1">'grain yield'!$A$2:$AH$32</definedName>
  </definedNames>
  <calcPr fullCalcOnLoad="1"/>
</workbook>
</file>

<file path=xl/sharedStrings.xml><?xml version="1.0" encoding="utf-8"?>
<sst xmlns="http://schemas.openxmlformats.org/spreadsheetml/2006/main" count="3563" uniqueCount="491">
  <si>
    <t>Entry</t>
  </si>
  <si>
    <t>Kharkof</t>
  </si>
  <si>
    <t>region</t>
  </si>
  <si>
    <t>Line or selection</t>
  </si>
  <si>
    <t>mean</t>
  </si>
  <si>
    <t>rank</t>
  </si>
  <si>
    <t>Nebraska state</t>
  </si>
  <si>
    <t>South Dakota state</t>
  </si>
  <si>
    <t>Brookings, SD</t>
  </si>
  <si>
    <t>Rosemount, MN</t>
  </si>
  <si>
    <t>Alliance, NE</t>
  </si>
  <si>
    <t>Bozeman, MT</t>
  </si>
  <si>
    <t>Lincoln, NE</t>
  </si>
  <si>
    <t>Winner, SD</t>
  </si>
  <si>
    <t>North Central Plains</t>
  </si>
  <si>
    <t xml:space="preserve">grain yield </t>
  </si>
  <si>
    <t>volume weight</t>
  </si>
  <si>
    <t>regional average (kg/ha)</t>
  </si>
  <si>
    <t>regression coef. (b)</t>
  </si>
  <si>
    <t>regional average (kg/hl)</t>
  </si>
  <si>
    <t>Line/selection</t>
  </si>
  <si>
    <t>Cultivar or pedigree</t>
  </si>
  <si>
    <t>Putative market class</t>
  </si>
  <si>
    <t>HRW</t>
  </si>
  <si>
    <t>HWW</t>
  </si>
  <si>
    <t>check</t>
  </si>
  <si>
    <t>Moccasin, MT</t>
  </si>
  <si>
    <t>Montana State</t>
  </si>
  <si>
    <t>Lethbridge, Alberta</t>
  </si>
  <si>
    <t>Ames, IA</t>
  </si>
  <si>
    <t>Williston, ND</t>
  </si>
  <si>
    <t>North Platte, NE</t>
  </si>
  <si>
    <t>Nuplains</t>
  </si>
  <si>
    <t>Grain yield, kg/ha</t>
  </si>
  <si>
    <t>Volume weight, kg/hl</t>
  </si>
  <si>
    <t>Days from 1/1 to heading</t>
  </si>
  <si>
    <t>Plant height, cm</t>
  </si>
  <si>
    <t>North Dakota State</t>
  </si>
  <si>
    <t>Northern Plains</t>
  </si>
  <si>
    <t xml:space="preserve">Region </t>
  </si>
  <si>
    <t>ARS-LNK</t>
  </si>
  <si>
    <t>UNL</t>
  </si>
  <si>
    <t>SDSU</t>
  </si>
  <si>
    <r>
      <t>r</t>
    </r>
    <r>
      <rPr>
        <vertAlign val="superscript"/>
        <sz val="10"/>
        <rFont val="MS Sans Serif"/>
        <family val="2"/>
      </rPr>
      <t>2</t>
    </r>
  </si>
  <si>
    <t>l.s.d. (0.05)</t>
  </si>
  <si>
    <t>Northern High Plains</t>
  </si>
  <si>
    <t>Northwest Plains</t>
  </si>
  <si>
    <t xml:space="preserve">Northwest </t>
  </si>
  <si>
    <t>THBJ</t>
  </si>
  <si>
    <t>MCDS</t>
  </si>
  <si>
    <t>TNRJ</t>
  </si>
  <si>
    <t>Harding</t>
  </si>
  <si>
    <t>n</t>
  </si>
  <si>
    <t>stem rust isolates</t>
  </si>
  <si>
    <t>QFCS</t>
  </si>
  <si>
    <t>Postulated</t>
  </si>
  <si>
    <t>Entry No.</t>
  </si>
  <si>
    <t>Pullman, WA</t>
  </si>
  <si>
    <t>Mt. Vernon, WA</t>
  </si>
  <si>
    <t>%</t>
  </si>
  <si>
    <t>Incidence</t>
  </si>
  <si>
    <t>Severity</t>
  </si>
  <si>
    <t>Disease Index</t>
  </si>
  <si>
    <t>Powdery mildew, Lethbridge, Alberta (0-9)</t>
  </si>
  <si>
    <t>Line or Selection</t>
  </si>
  <si>
    <t>IT</t>
  </si>
  <si>
    <t>Palmer, KS</t>
  </si>
  <si>
    <t xml:space="preserve">U.S.D.A. – Agricultural Research Service </t>
  </si>
  <si>
    <t>Regional Molecular Marker Laboratory – Guihua Bai, R. Bowden, Manhattan, KS</t>
  </si>
  <si>
    <t>Rust investigations – Yue Jin, J. Kolmer St. Paul, MN; Xianming Chen, Pullman, WA</t>
  </si>
  <si>
    <t>Hessian fly investigations – Ming Chen, C. E. Parker, Manhattan, KS</t>
  </si>
  <si>
    <t>Russian wheat aphid / greenbug investigations – C. Baker, D. Porter, Stillwater, OK</t>
  </si>
  <si>
    <t xml:space="preserve">Texas Agricultural Experiment Station </t>
  </si>
  <si>
    <t>TAMU Research &amp; Extension Center, Dallas, TX – R. Sutton</t>
  </si>
  <si>
    <t>TAMU Research &amp; Extension Center, Amarillo, TX –G. Peterson, J. Rudd, R. Devkota</t>
  </si>
  <si>
    <t>TAMU Research &amp; Extension Center, Vernon, TX - J. Baker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</si>
  <si>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</si>
  <si>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</si>
  <si>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</si>
  <si>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Iowa Agricultural Experiment Station </t>
  </si>
  <si>
    <t>Iowa State University, Ames, IA – R. Skrdla; J. Jannink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</si>
  <si>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</si>
  <si>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</si>
  <si>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</si>
  <si>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</si>
  <si>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</si>
  <si>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</si>
  <si>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>Colorado State University, Ft. Collins, CO – S. Haley, J. Stromberger,  B. Clifford, J. Butler</t>
  </si>
  <si>
    <t xml:space="preserve">Nebraska Agricultural Experiment Station </t>
  </si>
  <si>
    <t>North Platte Station – R. Klein UNL</t>
  </si>
  <si>
    <t>Panhandle Research Station, Scottsbluff – D. Baltensperger UNL</t>
  </si>
  <si>
    <t>High Plains Ag. Laboratory, Sidney – T. Nightingale, G. Frickel</t>
  </si>
  <si>
    <t xml:space="preserve">Wyoming Agricultural Experiment Station </t>
  </si>
  <si>
    <t>University of Wyoming, Torrington Substation – J. Krall, J. Natchman University of Wyoming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</si>
  <si>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</si>
  <si>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</si>
  <si>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</si>
  <si>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</si>
  <si>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</si>
  <si>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</si>
  <si>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</si>
  <si>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</si>
  <si>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</si>
  <si>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</si>
  <si>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</si>
  <si>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</si>
  <si>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Ohio Agricultural Experiment Station </t>
  </si>
  <si>
    <t>The Ohio State University, Wooster – Clay Sneller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</si>
  <si>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</si>
  <si>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</si>
  <si>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</si>
  <si>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</si>
  <si>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</si>
  <si>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</si>
  <si>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</si>
  <si>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Junction City, KS, R. Sears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</si>
  <si>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</si>
  <si>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</si>
  <si>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</si>
  <si>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</si>
  <si>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</si>
  <si>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</si>
  <si>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NE01604</t>
  </si>
  <si>
    <t>KS92H363-2/NE95417 (=ABILENE/KARL)</t>
  </si>
  <si>
    <t>NE02528</t>
  </si>
  <si>
    <t>NE02584</t>
  </si>
  <si>
    <t>NI03427</t>
  </si>
  <si>
    <t>WI88-052/WI81-162-610W//N94L189</t>
  </si>
  <si>
    <t>SD02480</t>
  </si>
  <si>
    <t>Tandem/Cougar</t>
  </si>
  <si>
    <t>SD02771</t>
  </si>
  <si>
    <t>IDO537/SD93380//Nekota</t>
  </si>
  <si>
    <t>SD01W064</t>
  </si>
  <si>
    <t>RUSSIANPI592033/NE92458//NEKOTA</t>
  </si>
  <si>
    <t>SD98W175-1</t>
  </si>
  <si>
    <t>KS84273BB-10/KSSB110-9//KS831374-141B/YE1110/3/KS82W418/SPN</t>
  </si>
  <si>
    <t>c.v.</t>
  </si>
  <si>
    <t>Prosper, ND</t>
  </si>
  <si>
    <t>Rosemount,MN</t>
  </si>
  <si>
    <t>2</t>
  </si>
  <si>
    <t>3</t>
  </si>
  <si>
    <t>1</t>
  </si>
  <si>
    <t>4</t>
  </si>
  <si>
    <t>03ND76C</t>
  </si>
  <si>
    <t>99KS76A-1</t>
  </si>
  <si>
    <t>S</t>
  </si>
  <si>
    <t>;/S</t>
  </si>
  <si>
    <t>2-</t>
  </si>
  <si>
    <t>0/S</t>
  </si>
  <si>
    <t>0;</t>
  </si>
  <si>
    <t>2/S</t>
  </si>
  <si>
    <t>0/2</t>
  </si>
  <si>
    <t>-</t>
  </si>
  <si>
    <t>;</t>
  </si>
  <si>
    <t>S/2</t>
  </si>
  <si>
    <t>2+</t>
  </si>
  <si>
    <t>1+</t>
  </si>
  <si>
    <t>1/S</t>
  </si>
  <si>
    <t>;1</t>
  </si>
  <si>
    <t>S/;</t>
  </si>
  <si>
    <t>2/;</t>
  </si>
  <si>
    <t>MS</t>
  </si>
  <si>
    <t>KDBG</t>
  </si>
  <si>
    <t>MJBJ</t>
  </si>
  <si>
    <t>3+</t>
  </si>
  <si>
    <t>2+3</t>
  </si>
  <si>
    <t>;2</t>
  </si>
  <si>
    <t>;1-</t>
  </si>
  <si>
    <t>+</t>
  </si>
  <si>
    <t>Lr34/Yr18</t>
  </si>
  <si>
    <t>Lr39/Lr41</t>
  </si>
  <si>
    <t>Lr50</t>
  </si>
  <si>
    <t>GWM295</t>
  </si>
  <si>
    <t>GDM35</t>
  </si>
  <si>
    <t>GDM87</t>
  </si>
  <si>
    <t>GWM382</t>
  </si>
  <si>
    <t>T273</t>
  </si>
  <si>
    <t>R</t>
  </si>
  <si>
    <t>X;3-</t>
  </si>
  <si>
    <t>X;3</t>
  </si>
  <si>
    <t>?</t>
  </si>
  <si>
    <t>Flowering</t>
  </si>
  <si>
    <t>Stem elong.</t>
  </si>
  <si>
    <t>IT*</t>
  </si>
  <si>
    <t>*Stripe rust percent (%) and infection type (T) under natural infestation.  IT: 0=no visible symptoms; 1=necrotic &amp;/or chlorotic flecks; no sporulation; 2=necrotic and/or chlorotic blotches or stripes; no sporulation; 3=necrotic &amp;/or chlorotic blotches or stripes; no sporulation; 4=necrotic &amp;/or chlorotic blotches or stripes, trace sporulation; 5=necrotic &amp;/or chlorotic blotches or stripes, intermediate sporulation; 6=necrotic &amp;/or chlorotic blotches or stripes; moderate sporulation; necrotic &amp;/or chlorotic blotches or stripes; abundant sporulation; 8=chlorosis behind sporulating area; abundant sporulation; 9=no necrosis of chlorosis; abundant sporulation.  From Xianming Chen, USDA-ARS.</t>
  </si>
  <si>
    <t>%Inc.</t>
  </si>
  <si>
    <r>
      <t>Fusarium Headblight Brookings, SD</t>
    </r>
    <r>
      <rPr>
        <vertAlign val="superscript"/>
        <sz val="10"/>
        <rFont val="Arial"/>
        <family val="2"/>
      </rPr>
      <t>1</t>
    </r>
  </si>
  <si>
    <t>Acid soil tolerance, Enid, OK*</t>
  </si>
  <si>
    <t>*Readings taken at Enid, OK (pH = 4.6, 70 ppm Al, and Al saturation = 11%).  Scale of 1 (highly tolerant) to 5 (highly susceptible), in which Jagger = 2.  First reading could be biased by winter dormancy pattern; second reading could be biased by extreme differences in growth habit; third reading yielded greatest confidence.</t>
  </si>
  <si>
    <t>Hessian fly</t>
  </si>
  <si>
    <t>H</t>
  </si>
  <si>
    <t>H-</t>
  </si>
  <si>
    <t>H+</t>
  </si>
  <si>
    <t>RWA</t>
  </si>
  <si>
    <t>WSM1</t>
  </si>
  <si>
    <t>Grain Texture</t>
  </si>
  <si>
    <t>H9</t>
  </si>
  <si>
    <t>PCR Control</t>
  </si>
  <si>
    <t>Secalin</t>
  </si>
  <si>
    <t>SDS-PAGE</t>
  </si>
  <si>
    <t>GWM389</t>
  </si>
  <si>
    <t>GWM493</t>
  </si>
  <si>
    <t>GWM533</t>
  </si>
  <si>
    <t>GWM106</t>
  </si>
  <si>
    <t>GWM337</t>
  </si>
  <si>
    <t>J15</t>
  </si>
  <si>
    <t>G43</t>
  </si>
  <si>
    <t>ALMT1</t>
  </si>
  <si>
    <t>GWM261</t>
  </si>
  <si>
    <t>Band Size (bp)</t>
  </si>
  <si>
    <t>T211</t>
  </si>
  <si>
    <t>T159</t>
  </si>
  <si>
    <t>1BL.1RS</t>
  </si>
  <si>
    <t>Wesley</t>
  </si>
  <si>
    <t>NX02Y4481</t>
  </si>
  <si>
    <t>waxy</t>
  </si>
  <si>
    <t>BaiHuo/Kanto 107//Ike/3/SD94217W</t>
  </si>
  <si>
    <t>NW03Y2016</t>
  </si>
  <si>
    <t>MO8/REDLAND//KS91H184/3*RIO BLANCO</t>
  </si>
  <si>
    <t>NW03Y2022</t>
  </si>
  <si>
    <t>MO8/NE94406 (=NE86582//84MC29/NE82583)//KS91H184/3*RIO BLANCO</t>
  </si>
  <si>
    <t>NW03Y2023</t>
  </si>
  <si>
    <t>HV9W02-942R</t>
  </si>
  <si>
    <t>53/3/ABL/1113//K92/4/JAG/5/KS89180B</t>
  </si>
  <si>
    <t>WestBred</t>
  </si>
  <si>
    <t>KS91H184/ARLIN SIB//KS91HW29/3/NE91631 (=NE82761/REDLAND)/4/VBFO168</t>
  </si>
  <si>
    <t>NE03458</t>
  </si>
  <si>
    <t>NE95544 (=MCVEY 78015/NE88521)/W91-348//MILLENNIUM</t>
  </si>
  <si>
    <t>NH03609</t>
  </si>
  <si>
    <t>N95L159/3/MILLENNIUM SIB//TXGH125888-120*4/FS2</t>
  </si>
  <si>
    <t>NH03614</t>
  </si>
  <si>
    <t>N95L164/3/MILLENNIUM SIB//TXGH125888-120*4/FS2</t>
  </si>
  <si>
    <t>NI04430</t>
  </si>
  <si>
    <t>N94L205/Robinof 98</t>
  </si>
  <si>
    <t>NW03638</t>
  </si>
  <si>
    <t>KS87H22/MW09 (KS75216/CC5)//NE93469</t>
  </si>
  <si>
    <t>NW03681</t>
  </si>
  <si>
    <t>98x0435-15</t>
  </si>
  <si>
    <t>W95-091xW96-427</t>
  </si>
  <si>
    <t>Agripro North</t>
  </si>
  <si>
    <t>SD02279</t>
  </si>
  <si>
    <t>HRWW</t>
  </si>
  <si>
    <t>SD93528/Culver</t>
  </si>
  <si>
    <t>SD02286</t>
  </si>
  <si>
    <t>SD93528/SD96132</t>
  </si>
  <si>
    <t>SD01058</t>
  </si>
  <si>
    <t>XH1877/NE967430</t>
  </si>
  <si>
    <t>SD96240-3-1</t>
  </si>
  <si>
    <t>NE87513/USSR#67</t>
  </si>
  <si>
    <t>HWWW</t>
  </si>
  <si>
    <t>SD00151-7</t>
  </si>
  <si>
    <t>KS94U328/KS84063-9-39-3-1W//SD93522</t>
  </si>
  <si>
    <t>NuDakota</t>
  </si>
  <si>
    <t>JAGGERxROMANIAN</t>
  </si>
  <si>
    <t>Protected Traits</t>
  </si>
  <si>
    <t>Source</t>
  </si>
  <si>
    <t>IMI</t>
  </si>
  <si>
    <t>Hard Winter Wheat Regional Coordination – R. Graybosch, L. Divis, L.E. Hansen, Lincoln, NE</t>
  </si>
  <si>
    <t>Goodland, KS</t>
  </si>
  <si>
    <t>only one location reported</t>
  </si>
  <si>
    <t>Agricultural Science Center, Clovis, NM – R.E. Kirksey, Nichoel Pryor</t>
  </si>
  <si>
    <t>Oklahoma State University, Stillwater, OK – B. Carver, R. M. Hunger, A.K. Klatt, W.E. Whitmore, K. Stricklen, R. Sidwell, B. Weidenmaier, L. Bohl</t>
  </si>
  <si>
    <t xml:space="preserve">D. Jones, R. Thacker </t>
  </si>
  <si>
    <t xml:space="preserve">South Dakota State University, Brookings, SD – Amir Ibrahim, S. Kalsbeck, R. Little, M. Langham </t>
  </si>
  <si>
    <t>Hard Winter Wheat Quality Lab – B. Seabourn, L. McLaughlin, R. Chen, M. Caley, Manhattan, KS</t>
  </si>
  <si>
    <t>University of Nebraska, Lincoln, NE – S. Baenziger, G. Dorn,  M. Montgomery,</t>
  </si>
  <si>
    <t>WSMV, Hays, KS; (0-9; 0=res.).  Mean scores, n=2.</t>
  </si>
  <si>
    <t>WSBMV/WSSMV, Stillwater, OK (1-4; 1= res.)</t>
  </si>
  <si>
    <t>Response to viruses</t>
  </si>
  <si>
    <t>RWA1</t>
  </si>
  <si>
    <t>GBE</t>
  </si>
  <si>
    <t>Response to insects*</t>
  </si>
  <si>
    <t>*RWA1 and GBE = Russian Wheat Aphid and Green Bug biotype E; from USDA-ARS, Stillwater, OK.  Hessian fly data from USDA-ARS, Manhattan, KS</t>
  </si>
  <si>
    <t>R-</t>
  </si>
  <si>
    <t>MCCF</t>
  </si>
  <si>
    <t xml:space="preserve">RKQQ </t>
  </si>
  <si>
    <t xml:space="preserve">TPMK </t>
  </si>
  <si>
    <t xml:space="preserve">QTHJ </t>
  </si>
  <si>
    <t xml:space="preserve">TTTT </t>
  </si>
  <si>
    <t>TTKS</t>
  </si>
  <si>
    <t>59KS19</t>
  </si>
  <si>
    <t>74MN1409</t>
  </si>
  <si>
    <t>75ND717C</t>
  </si>
  <si>
    <t>01MN84A-1-2</t>
  </si>
  <si>
    <t>04 KEN 156 2/15/06</t>
  </si>
  <si>
    <t xml:space="preserve">5 MR-MS </t>
  </si>
  <si>
    <t>0;?</t>
  </si>
  <si>
    <t>5 MR</t>
  </si>
  <si>
    <t>20 MR-MS</t>
  </si>
  <si>
    <t>20 MR-MS/50 S</t>
  </si>
  <si>
    <t>5 R</t>
  </si>
  <si>
    <t>0/10 MS</t>
  </si>
  <si>
    <t>0;/2</t>
  </si>
  <si>
    <t>0/10 MR</t>
  </si>
  <si>
    <t>S+</t>
  </si>
  <si>
    <t>2++</t>
  </si>
  <si>
    <t>15 MR-MS</t>
  </si>
  <si>
    <t>2-/S</t>
  </si>
  <si>
    <t>10 MR</t>
  </si>
  <si>
    <t>S-</t>
  </si>
  <si>
    <t>;1/S</t>
  </si>
  <si>
    <t>;1/2/S</t>
  </si>
  <si>
    <t>5 MR-MS</t>
  </si>
  <si>
    <t>T MR-MS</t>
  </si>
  <si>
    <t>T MR</t>
  </si>
  <si>
    <t>1-</t>
  </si>
  <si>
    <t>10 R-MR</t>
  </si>
  <si>
    <t>0/5 MR-MS</t>
  </si>
  <si>
    <t>;/1/S</t>
  </si>
  <si>
    <t>10R-MR</t>
  </si>
  <si>
    <t>3C</t>
  </si>
  <si>
    <t>;2-</t>
  </si>
  <si>
    <t>5R-MR</t>
  </si>
  <si>
    <t xml:space="preserve">Field SR 7/3/06   </t>
  </si>
  <si>
    <t>dough stage</t>
  </si>
  <si>
    <t>KFBJ</t>
  </si>
  <si>
    <t>TLGF</t>
  </si>
  <si>
    <t>X</t>
  </si>
  <si>
    <t>Lr14a</t>
  </si>
  <si>
    <t>Lr16, Lr24</t>
  </si>
  <si>
    <t>Lr24</t>
  </si>
  <si>
    <t>;3+</t>
  </si>
  <si>
    <t>;/3+</t>
  </si>
  <si>
    <t>Lr41 or Lr9, Lr24</t>
  </si>
  <si>
    <t>;12+</t>
  </si>
  <si>
    <t>Lr24, Lr26</t>
  </si>
  <si>
    <t>;2/3</t>
  </si>
  <si>
    <t>Lr41 or Lr9,Lr24</t>
  </si>
  <si>
    <t>; 3+</t>
  </si>
  <si>
    <t>;1-/3+</t>
  </si>
  <si>
    <t>Lr1</t>
  </si>
  <si>
    <t>Lr14a, Lr24</t>
  </si>
  <si>
    <t>Lr1, Lr10</t>
  </si>
  <si>
    <t>; 2+</t>
  </si>
  <si>
    <t>---</t>
  </si>
  <si>
    <t>3+;</t>
  </si>
  <si>
    <t>Lr1, Lr14a, Lr24</t>
  </si>
  <si>
    <t>Lr17</t>
  </si>
  <si>
    <t>Lr16,Lr24</t>
  </si>
  <si>
    <t>Lr2a, Lr24</t>
  </si>
  <si>
    <t>Lr14a. Lr24, +</t>
  </si>
  <si>
    <t>Lr16</t>
  </si>
  <si>
    <t>Lr1, Lr24</t>
  </si>
  <si>
    <t>Gene(s)</t>
  </si>
  <si>
    <t>Leaf rust isolates*</t>
  </si>
  <si>
    <t>*Races MCDS, THBJ, TNRJ, and KDBG are common in the U.S.; + = additional genes likely present</t>
  </si>
  <si>
    <t>(1 -9 scale)</t>
  </si>
  <si>
    <t>IT:Rep 1</t>
  </si>
  <si>
    <t>IT:Rep 2</t>
  </si>
  <si>
    <t>3-</t>
  </si>
  <si>
    <t>3=</t>
  </si>
  <si>
    <t>Stillwater, OK</t>
  </si>
  <si>
    <t>Seedling reaction: Stakeman's ratings</t>
  </si>
  <si>
    <t>(1-9)</t>
  </si>
  <si>
    <t>Soft dough</t>
  </si>
  <si>
    <t>2,8</t>
  </si>
  <si>
    <t>5,8</t>
  </si>
  <si>
    <r>
      <t>1</t>
    </r>
    <r>
      <rPr>
        <sz val="10"/>
        <rFont val="Arial"/>
        <family val="2"/>
      </rPr>
      <t>From Amir Ibrahim, South Dakota State, FHB ratings are based on a 0-9 scale.  Incidence is the number of infected ears.  Severity is the average of the scab ratings * 10.  Disease Index is incidence * severity/100. L.S.D.(0.05) = 23.7.</t>
    </r>
  </si>
  <si>
    <t>std. err.</t>
  </si>
  <si>
    <t>AST1</t>
  </si>
  <si>
    <t>AST2</t>
  </si>
  <si>
    <t>AST3</t>
  </si>
  <si>
    <t>FHB 3BS</t>
  </si>
  <si>
    <t>Lr21</t>
  </si>
  <si>
    <t>Lr24/Sr24</t>
  </si>
  <si>
    <t>Lr37/Sr38/Yr17</t>
  </si>
  <si>
    <t>Sr2</t>
  </si>
  <si>
    <t>Sr26</t>
  </si>
  <si>
    <t>Hessian Fly, H9</t>
  </si>
  <si>
    <t>Hessian Fly, H13</t>
  </si>
  <si>
    <t>RWA, Dn4</t>
  </si>
  <si>
    <t>BYDV2</t>
  </si>
  <si>
    <t>1B/1R</t>
  </si>
  <si>
    <t>1A/1R</t>
  </si>
  <si>
    <t>1RS</t>
  </si>
  <si>
    <t>HGPC</t>
  </si>
  <si>
    <t>HMW Glutenins</t>
  </si>
  <si>
    <t>Waxy</t>
  </si>
  <si>
    <t>Al Tolerance</t>
  </si>
  <si>
    <t>Height, Rht1</t>
  </si>
  <si>
    <t>Height, Rht2</t>
  </si>
  <si>
    <t>Height, Rht8</t>
  </si>
  <si>
    <t>Vernalization</t>
  </si>
  <si>
    <t>Lr21-669</t>
  </si>
  <si>
    <t>Sr24#12</t>
  </si>
  <si>
    <t>Sr24#24</t>
  </si>
  <si>
    <t>BAR352</t>
  </si>
  <si>
    <t>GWM130</t>
  </si>
  <si>
    <t>VentriupLn2</t>
  </si>
  <si>
    <t>Sr26#43</t>
  </si>
  <si>
    <t>GDM36</t>
  </si>
  <si>
    <t>CFD132</t>
  </si>
  <si>
    <t>BYAgi</t>
  </si>
  <si>
    <t>J15, Unknown</t>
  </si>
  <si>
    <t>SCM0009</t>
  </si>
  <si>
    <t>UCW89</t>
  </si>
  <si>
    <t>HMWA</t>
  </si>
  <si>
    <t>HMWB</t>
  </si>
  <si>
    <t>HMWD</t>
  </si>
  <si>
    <t>PinA-D1</t>
  </si>
  <si>
    <t>Pinb-D1b</t>
  </si>
  <si>
    <t>Pinb-Wild</t>
  </si>
  <si>
    <t>Waxy4,Unknown</t>
  </si>
  <si>
    <t>Waxy4,4A</t>
  </si>
  <si>
    <t>Waxy4,7A</t>
  </si>
  <si>
    <t>Waxy4,7D</t>
  </si>
  <si>
    <t>GDM125</t>
  </si>
  <si>
    <t>WMC331</t>
  </si>
  <si>
    <t>Rht1BF-MR1</t>
  </si>
  <si>
    <t>Rht2,DF-MR2</t>
  </si>
  <si>
    <t>VRN1AProm</t>
  </si>
  <si>
    <t>VRN-A1,NON-Del</t>
  </si>
  <si>
    <t>VRN-B1,Del</t>
  </si>
  <si>
    <t>VRN-B1,NON-Del</t>
  </si>
  <si>
    <t>VRN-D1,Del</t>
  </si>
  <si>
    <t>VRN-D1,NON-Del</t>
  </si>
  <si>
    <t>GWM0044</t>
  </si>
  <si>
    <t>GWM111</t>
  </si>
  <si>
    <t>T151</t>
  </si>
  <si>
    <t>T512</t>
  </si>
  <si>
    <t>T522</t>
  </si>
  <si>
    <t>T524</t>
  </si>
  <si>
    <t>T525</t>
  </si>
  <si>
    <t>T213</t>
  </si>
  <si>
    <t>T263/264</t>
  </si>
  <si>
    <t>T269</t>
  </si>
  <si>
    <t>T131</t>
  </si>
  <si>
    <t>T133</t>
  </si>
  <si>
    <t>T260</t>
  </si>
  <si>
    <t>T270</t>
  </si>
  <si>
    <t>T272</t>
  </si>
  <si>
    <t>T274</t>
  </si>
  <si>
    <t>T183</t>
  </si>
  <si>
    <t>T124</t>
  </si>
  <si>
    <t>T156</t>
  </si>
  <si>
    <t>T231</t>
  </si>
  <si>
    <t>T186</t>
  </si>
  <si>
    <t>T166</t>
  </si>
  <si>
    <t>T136</t>
  </si>
  <si>
    <t>T567</t>
  </si>
  <si>
    <t>T419</t>
  </si>
  <si>
    <t>T431</t>
  </si>
  <si>
    <t>T225</t>
  </si>
  <si>
    <t>T242</t>
  </si>
  <si>
    <t>T138</t>
  </si>
  <si>
    <t>630+766</t>
  </si>
  <si>
    <t>T348/350</t>
  </si>
  <si>
    <t>T224</t>
  </si>
  <si>
    <t>T254</t>
  </si>
  <si>
    <t>T276</t>
  </si>
  <si>
    <t>T243</t>
  </si>
  <si>
    <t>T314</t>
  </si>
  <si>
    <t>T161</t>
  </si>
  <si>
    <t>T149</t>
  </si>
  <si>
    <t>T255</t>
  </si>
  <si>
    <t>T212</t>
  </si>
  <si>
    <t>T492</t>
  </si>
  <si>
    <t>Tailed</t>
  </si>
  <si>
    <t>SSR</t>
  </si>
  <si>
    <t>STS</t>
  </si>
  <si>
    <t>CAP</t>
  </si>
  <si>
    <t>Trait</t>
  </si>
  <si>
    <t>Marker</t>
  </si>
  <si>
    <t>Marker Type</t>
  </si>
  <si>
    <t>non-1RS</t>
  </si>
  <si>
    <t>181, 191</t>
  </si>
  <si>
    <t>131, 153, 202, 228</t>
  </si>
  <si>
    <t>133, 155, 230</t>
  </si>
  <si>
    <t>131, 154, 202</t>
  </si>
  <si>
    <t>131, 154, 218</t>
  </si>
  <si>
    <t>.</t>
  </si>
  <si>
    <t>195, 204</t>
  </si>
  <si>
    <t>133, 155, 202, 230</t>
  </si>
  <si>
    <t>131, 155, 222</t>
  </si>
  <si>
    <t>133, 153, 230</t>
  </si>
  <si>
    <t>133, 155, 204</t>
  </si>
  <si>
    <t>133, 155, 202</t>
  </si>
  <si>
    <t>131, 153, 202</t>
  </si>
  <si>
    <t>133, 155, 218</t>
  </si>
  <si>
    <t>133, 155, 202, 232</t>
  </si>
  <si>
    <t>131, 153, 224</t>
  </si>
  <si>
    <t>133, 153, 226</t>
  </si>
  <si>
    <t>131, 153, 218</t>
  </si>
  <si>
    <t>167, 218, 230</t>
  </si>
  <si>
    <t>133, 153, 202, 214</t>
  </si>
  <si>
    <t>190, 195</t>
  </si>
  <si>
    <t>1AL.1RS</t>
  </si>
  <si>
    <t>131, 153, 208</t>
  </si>
  <si>
    <t>133, 155, 204, 216</t>
  </si>
  <si>
    <t>167, 202</t>
  </si>
  <si>
    <t>See pdf version for notes: all determinations are putative.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</si>
</sst>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0000000"/>
    <numFmt numFmtId="174" formatCode="[$€-2]\ #,##0.00_);[Red]\([$€-2]\ #,##0.00\)"/>
    <numFmt numFmtId="175" formatCode="0.0000000000"/>
    <numFmt numFmtId="176" formatCode="0.000000000"/>
    <numFmt numFmtId="177" formatCode="0.00000000000"/>
    <numFmt numFmtId="178" formatCode="0.000000000000"/>
    <numFmt numFmtId="179" formatCode="[$-409]h:mm:ss\ AM/PM"/>
    <numFmt numFmtId="180" formatCode="[$-409]dddd\,\ mmmm\ dd\,\ yyyy"/>
    <numFmt numFmtId="181" formatCode="[$_-2]\ #,##0.00_);[Red]\([$_-2]\ #,##0.00\)"/>
    <numFmt numFmtId="182" formatCode="m/d/yy;@"/>
    <numFmt numFmtId="183" formatCode="00000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vertAlign val="superscript"/>
      <sz val="10"/>
      <name val="MS Sans Serif"/>
      <family val="2"/>
    </font>
    <font>
      <sz val="9"/>
      <name val="Geneva"/>
      <family val="0"/>
    </font>
    <font>
      <sz val="8"/>
      <name val="MS Sans Serif"/>
      <family val="0"/>
    </font>
    <font>
      <sz val="12"/>
      <name val="Times New Roman"/>
      <family val="1"/>
    </font>
    <font>
      <sz val="8.5"/>
      <name val="MS Sans Serif"/>
      <family val="2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quotePrefix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3" applyFont="1" applyAlignment="1">
      <alignment wrapText="1"/>
      <protection/>
    </xf>
    <xf numFmtId="0" fontId="0" fillId="0" borderId="3" xfId="0" applyNumberFormat="1" applyFill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2" fontId="0" fillId="0" borderId="0" xfId="0" applyNumberFormat="1" applyFont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1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shrinkToFit="1"/>
    </xf>
    <xf numFmtId="1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Alignment="1" quotePrefix="1">
      <alignment/>
    </xf>
    <xf numFmtId="0" fontId="6" fillId="0" borderId="2" xfId="0" applyFont="1" applyBorder="1" applyAlignment="1">
      <alignment horizontal="center"/>
    </xf>
    <xf numFmtId="1" fontId="0" fillId="0" borderId="0" xfId="26" applyNumberFormat="1" applyBorder="1">
      <alignment/>
      <protection/>
    </xf>
    <xf numFmtId="1" fontId="0" fillId="0" borderId="0" xfId="26" applyNumberFormat="1" applyAlignment="1" quotePrefix="1">
      <alignment horizontal="center"/>
      <protection/>
    </xf>
    <xf numFmtId="1" fontId="0" fillId="0" borderId="0" xfId="26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" fontId="0" fillId="0" borderId="0" xfId="26" applyNumberFormat="1" applyFont="1" applyBorder="1">
      <alignment/>
      <protection/>
    </xf>
    <xf numFmtId="3" fontId="0" fillId="0" borderId="0" xfId="0" applyNumberFormat="1" applyAlignment="1" quotePrefix="1">
      <alignment horizontal="center"/>
    </xf>
    <xf numFmtId="0" fontId="8" fillId="0" borderId="0" xfId="24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4" applyBorder="1" applyAlignment="1">
      <alignment horizontal="center"/>
      <protection/>
    </xf>
    <xf numFmtId="0" fontId="8" fillId="0" borderId="0" xfId="24">
      <alignment/>
      <protection/>
    </xf>
    <xf numFmtId="1" fontId="0" fillId="0" borderId="0" xfId="0" applyNumberFormat="1" applyBorder="1" applyAlignment="1">
      <alignment/>
    </xf>
    <xf numFmtId="0" fontId="8" fillId="0" borderId="0" xfId="24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" fontId="6" fillId="0" borderId="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wrapText="1"/>
      <protection locked="0"/>
    </xf>
    <xf numFmtId="0" fontId="6" fillId="0" borderId="2" xfId="0" applyFont="1" applyBorder="1" applyAlignment="1">
      <alignment horizontal="center" wrapText="1"/>
    </xf>
    <xf numFmtId="164" fontId="6" fillId="0" borderId="0" xfId="0" applyNumberFormat="1" applyFont="1" applyBorder="1" applyAlignment="1" quotePrefix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25" applyFont="1" applyBorder="1">
      <alignment/>
      <protection/>
    </xf>
    <xf numFmtId="0" fontId="0" fillId="0" borderId="0" xfId="25" applyFont="1">
      <alignment/>
      <protection/>
    </xf>
    <xf numFmtId="1" fontId="0" fillId="0" borderId="2" xfId="25" applyNumberFormat="1" applyFont="1" applyBorder="1" applyAlignment="1">
      <alignment horizontal="center"/>
      <protection/>
    </xf>
    <xf numFmtId="1" fontId="0" fillId="0" borderId="2" xfId="25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1" fontId="0" fillId="0" borderId="0" xfId="25" applyNumberFormat="1" applyFont="1" applyAlignment="1">
      <alignment horizontal="center"/>
      <protection/>
    </xf>
    <xf numFmtId="1" fontId="0" fillId="0" borderId="0" xfId="25" applyNumberFormat="1" applyFont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1" fontId="6" fillId="0" borderId="0" xfId="30" applyNumberFormat="1" applyFont="1" applyFill="1" applyAlignment="1">
      <alignment horizontal="center"/>
    </xf>
    <xf numFmtId="9" fontId="6" fillId="0" borderId="0" xfId="30" applyFont="1" applyFill="1" applyAlignment="1">
      <alignment/>
    </xf>
    <xf numFmtId="9" fontId="6" fillId="0" borderId="0" xfId="30" applyFont="1" applyFill="1" applyBorder="1" applyAlignment="1">
      <alignment wrapText="1"/>
    </xf>
    <xf numFmtId="9" fontId="6" fillId="0" borderId="0" xfId="30" applyFont="1" applyFill="1" applyBorder="1" applyAlignment="1">
      <alignment/>
    </xf>
    <xf numFmtId="0" fontId="0" fillId="0" borderId="0" xfId="23" applyFont="1" applyAlignment="1">
      <alignment horizontal="left"/>
      <protection/>
    </xf>
    <xf numFmtId="1" fontId="0" fillId="0" borderId="0" xfId="22" applyNumberFormat="1" applyFont="1" applyAlignment="1">
      <alignment horizontal="center"/>
      <protection/>
    </xf>
    <xf numFmtId="164" fontId="6" fillId="0" borderId="0" xfId="3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27" applyAlignment="1">
      <alignment horizontal="center"/>
      <protection/>
    </xf>
    <xf numFmtId="0" fontId="6" fillId="0" borderId="0" xfId="27">
      <alignment/>
      <protection/>
    </xf>
    <xf numFmtId="0" fontId="15" fillId="0" borderId="0" xfId="27" applyFont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6" fillId="0" borderId="0" xfId="27" applyBorder="1" applyAlignment="1">
      <alignment horizontal="center"/>
      <protection/>
    </xf>
    <xf numFmtId="0" fontId="6" fillId="0" borderId="0" xfId="27" applyBorder="1">
      <alignment/>
      <protection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3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3" xfId="23" applyFont="1" applyBorder="1" applyAlignment="1">
      <alignment horizontal="left" wrapText="1"/>
      <protection/>
    </xf>
    <xf numFmtId="0" fontId="0" fillId="0" borderId="3" xfId="23" applyFont="1" applyBorder="1" applyAlignment="1">
      <alignment wrapText="1"/>
      <protection/>
    </xf>
    <xf numFmtId="0" fontId="0" fillId="0" borderId="3" xfId="23" applyFont="1" applyFill="1" applyBorder="1">
      <alignment/>
      <protection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0" fontId="0" fillId="0" borderId="2" xfId="0" applyNumberFormat="1" applyBorder="1" applyAlignment="1" quotePrefix="1">
      <alignment horizontal="center"/>
    </xf>
    <xf numFmtId="0" fontId="0" fillId="0" borderId="2" xfId="0" applyNumberFormat="1" applyBorder="1" applyAlignment="1" quotePrefix="1">
      <alignment horizontal="left"/>
    </xf>
    <xf numFmtId="0" fontId="15" fillId="0" borderId="0" xfId="29" applyFont="1" applyFill="1" applyBorder="1" applyAlignment="1">
      <alignment wrapText="1"/>
      <protection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" fontId="6" fillId="0" borderId="0" xfId="30" applyNumberFormat="1" applyFont="1" applyFill="1" applyBorder="1" applyAlignment="1">
      <alignment/>
    </xf>
    <xf numFmtId="1" fontId="6" fillId="0" borderId="0" xfId="3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24" applyFont="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8" fillId="0" borderId="1" xfId="24" applyBorder="1" applyAlignment="1">
      <alignment horizontal="center"/>
      <protection/>
    </xf>
    <xf numFmtId="0" fontId="8" fillId="0" borderId="1" xfId="24" applyBorder="1">
      <alignment/>
      <protection/>
    </xf>
    <xf numFmtId="0" fontId="8" fillId="0" borderId="2" xfId="24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8" fillId="0" borderId="2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1" xfId="24" applyFont="1" applyBorder="1">
      <alignment/>
      <protection/>
    </xf>
    <xf numFmtId="0" fontId="0" fillId="0" borderId="0" xfId="24" applyFont="1" applyBorder="1">
      <alignment/>
      <protection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2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 quotePrefix="1">
      <alignment horizontal="left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/>
    </xf>
    <xf numFmtId="1" fontId="0" fillId="0" borderId="0" xfId="30" applyNumberFormat="1" applyFont="1" applyFill="1" applyBorder="1" applyAlignment="1">
      <alignment horizontal="center"/>
    </xf>
    <xf numFmtId="9" fontId="0" fillId="0" borderId="0" xfId="30" applyFont="1" applyFill="1" applyBorder="1" applyAlignment="1">
      <alignment wrapText="1"/>
    </xf>
    <xf numFmtId="0" fontId="6" fillId="0" borderId="0" xfId="28" applyAlignment="1">
      <alignment horizontal="center"/>
      <protection/>
    </xf>
    <xf numFmtId="0" fontId="6" fillId="0" borderId="2" xfId="28" applyBorder="1" applyAlignment="1">
      <alignment horizontal="center"/>
      <protection/>
    </xf>
    <xf numFmtId="1" fontId="0" fillId="0" borderId="2" xfId="0" applyNumberForma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27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6" fillId="0" borderId="1" xfId="30" applyNumberFormat="1" applyFont="1" applyFill="1" applyBorder="1" applyAlignment="1">
      <alignment horizontal="left" wrapText="1"/>
    </xf>
    <xf numFmtId="0" fontId="8" fillId="0" borderId="3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1" fontId="0" fillId="0" borderId="1" xfId="3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/>
    </xf>
    <xf numFmtId="182" fontId="1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1" fontId="0" fillId="0" borderId="1" xfId="25" applyNumberFormat="1" applyFont="1" applyBorder="1" applyAlignment="1">
      <alignment horizontal="center" wrapText="1"/>
      <protection/>
    </xf>
    <xf numFmtId="1" fontId="11" fillId="0" borderId="0" xfId="25" applyNumberFormat="1" applyFont="1" applyBorder="1" applyAlignment="1">
      <alignment horizontal="left" wrapText="1"/>
      <protection/>
    </xf>
    <xf numFmtId="0" fontId="4" fillId="0" borderId="2" xfId="20" applyBorder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regional_nursery.xls" xfId="21"/>
    <cellStyle name="Normal_05srpn preliminary yield means" xfId="22"/>
    <cellStyle name="Normal_2000entlist" xfId="23"/>
    <cellStyle name="Normal_2001 McVey sr and lr rust SRPN" xfId="24"/>
    <cellStyle name="Normal_2001SRPN acid soil tolerances" xfId="25"/>
    <cellStyle name="Normal_2003 SRPN prelimnary yield report" xfId="26"/>
    <cellStyle name="Normal_2004 RPN maker data1" xfId="27"/>
    <cellStyle name="Normal_2006 SD NRPN.xl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06SRPN.pdf" TargetMode="External" /><Relationship Id="rId2" Type="http://schemas.openxmlformats.org/officeDocument/2006/relationships/hyperlink" Target="http://www.ars.usda.gov/SP2UserFiles/ad_hoc/54402000HardWinterWheatRegionalNurseryProgram/06NRPN.pdf" TargetMode="Externa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7.8515625" style="0" customWidth="1"/>
  </cols>
  <sheetData>
    <row r="1" ht="15">
      <c r="A1" s="95" t="s">
        <v>67</v>
      </c>
    </row>
    <row r="2" ht="15">
      <c r="A2" s="96" t="s">
        <v>257</v>
      </c>
    </row>
    <row r="3" ht="15">
      <c r="A3" s="96" t="s">
        <v>264</v>
      </c>
    </row>
    <row r="4" ht="15">
      <c r="A4" s="97" t="s">
        <v>68</v>
      </c>
    </row>
    <row r="5" ht="15">
      <c r="A5" s="96" t="s">
        <v>69</v>
      </c>
    </row>
    <row r="6" ht="15">
      <c r="A6" s="96" t="s">
        <v>70</v>
      </c>
    </row>
    <row r="7" ht="15">
      <c r="A7" s="96" t="s">
        <v>71</v>
      </c>
    </row>
    <row r="8" ht="15">
      <c r="A8" s="95" t="s">
        <v>72</v>
      </c>
    </row>
    <row r="9" ht="15">
      <c r="A9" s="96" t="s">
        <v>73</v>
      </c>
    </row>
    <row r="10" ht="15">
      <c r="A10" s="96" t="s">
        <v>74</v>
      </c>
    </row>
    <row r="11" ht="15">
      <c r="A11" s="96" t="s">
        <v>75</v>
      </c>
    </row>
    <row r="12" ht="15">
      <c r="A12" s="95" t="s">
        <v>76</v>
      </c>
    </row>
    <row r="13" ht="15">
      <c r="A13" s="96" t="s">
        <v>260</v>
      </c>
    </row>
    <row r="14" ht="15">
      <c r="A14" s="96" t="s">
        <v>77</v>
      </c>
    </row>
    <row r="15" ht="15">
      <c r="A15" s="95" t="s">
        <v>78</v>
      </c>
    </row>
    <row r="16" ht="30.75">
      <c r="A16" s="98" t="s">
        <v>261</v>
      </c>
    </row>
    <row r="17" ht="15">
      <c r="A17" s="96" t="s">
        <v>262</v>
      </c>
    </row>
    <row r="18" ht="15">
      <c r="A18" s="95" t="s">
        <v>79</v>
      </c>
    </row>
    <row r="19" ht="15">
      <c r="A19" s="96" t="s">
        <v>80</v>
      </c>
    </row>
    <row r="20" ht="15">
      <c r="A20" s="95" t="s">
        <v>81</v>
      </c>
    </row>
    <row r="21" ht="15">
      <c r="A21" s="96" t="s">
        <v>82</v>
      </c>
    </row>
    <row r="22" ht="15">
      <c r="A22" s="96" t="s">
        <v>83</v>
      </c>
    </row>
    <row r="23" ht="15">
      <c r="A23" s="96" t="s">
        <v>84</v>
      </c>
    </row>
    <row r="24" ht="15">
      <c r="A24" s="96" t="s">
        <v>85</v>
      </c>
    </row>
    <row r="25" ht="15">
      <c r="A25" s="95" t="s">
        <v>86</v>
      </c>
    </row>
    <row r="26" ht="15">
      <c r="A26" s="96" t="s">
        <v>87</v>
      </c>
    </row>
    <row r="27" ht="15">
      <c r="A27" s="95" t="s">
        <v>88</v>
      </c>
    </row>
    <row r="28" ht="15">
      <c r="A28" s="96" t="s">
        <v>265</v>
      </c>
    </row>
    <row r="29" ht="15">
      <c r="A29" s="96" t="s">
        <v>89</v>
      </c>
    </row>
    <row r="30" ht="15">
      <c r="A30" s="96" t="s">
        <v>90</v>
      </c>
    </row>
    <row r="31" ht="15">
      <c r="A31" s="96" t="s">
        <v>91</v>
      </c>
    </row>
    <row r="32" ht="15">
      <c r="A32" s="95" t="s">
        <v>92</v>
      </c>
    </row>
    <row r="33" ht="15">
      <c r="A33" s="96" t="s">
        <v>93</v>
      </c>
    </row>
    <row r="34" ht="15">
      <c r="A34" s="95" t="s">
        <v>94</v>
      </c>
    </row>
    <row r="35" ht="15">
      <c r="A35" s="96" t="s">
        <v>263</v>
      </c>
    </row>
    <row r="36" ht="15">
      <c r="A36" s="95" t="s">
        <v>95</v>
      </c>
    </row>
    <row r="37" ht="15">
      <c r="A37" s="96" t="s">
        <v>96</v>
      </c>
    </row>
    <row r="38" ht="15">
      <c r="A38" s="96" t="s">
        <v>97</v>
      </c>
    </row>
    <row r="39" ht="15">
      <c r="A39" s="96" t="s">
        <v>98</v>
      </c>
    </row>
    <row r="40" ht="15">
      <c r="A40" s="95" t="s">
        <v>99</v>
      </c>
    </row>
    <row r="41" ht="15">
      <c r="A41" s="96" t="s">
        <v>100</v>
      </c>
    </row>
    <row r="42" ht="15">
      <c r="A42" s="96" t="s">
        <v>101</v>
      </c>
    </row>
    <row r="43" ht="15">
      <c r="A43" s="95" t="s">
        <v>102</v>
      </c>
    </row>
    <row r="44" ht="15">
      <c r="A44" s="96" t="s">
        <v>103</v>
      </c>
    </row>
    <row r="45" ht="15">
      <c r="A45" s="95" t="s">
        <v>104</v>
      </c>
    </row>
    <row r="46" ht="15">
      <c r="A46" s="96" t="s">
        <v>105</v>
      </c>
    </row>
    <row r="47" ht="15">
      <c r="A47" s="95" t="s">
        <v>106</v>
      </c>
    </row>
    <row r="48" ht="15">
      <c r="A48" s="96" t="s">
        <v>107</v>
      </c>
    </row>
    <row r="49" ht="15">
      <c r="A49" s="95" t="s">
        <v>108</v>
      </c>
    </row>
    <row r="50" ht="15">
      <c r="A50" s="96" t="s">
        <v>109</v>
      </c>
    </row>
    <row r="51" ht="15">
      <c r="A51" s="95" t="s">
        <v>110</v>
      </c>
    </row>
    <row r="52" ht="15">
      <c r="A52" s="96" t="s">
        <v>111</v>
      </c>
    </row>
    <row r="53" ht="15">
      <c r="A53" s="95" t="s">
        <v>112</v>
      </c>
    </row>
    <row r="54" ht="15">
      <c r="A54" s="96" t="s">
        <v>113</v>
      </c>
    </row>
    <row r="55" ht="15">
      <c r="A55" s="95" t="s">
        <v>114</v>
      </c>
    </row>
    <row r="56" ht="15">
      <c r="A56" s="96" t="s">
        <v>115</v>
      </c>
    </row>
    <row r="57" ht="15">
      <c r="A57" s="96" t="s">
        <v>116</v>
      </c>
    </row>
    <row r="58" ht="15">
      <c r="A58" s="95" t="s">
        <v>117</v>
      </c>
    </row>
    <row r="59" ht="15">
      <c r="A59" s="96" t="s">
        <v>118</v>
      </c>
    </row>
    <row r="60" ht="15">
      <c r="A60" s="96" t="s">
        <v>119</v>
      </c>
    </row>
    <row r="61" ht="15">
      <c r="A61" s="95" t="s">
        <v>120</v>
      </c>
    </row>
    <row r="62" ht="15">
      <c r="A62" s="96" t="s">
        <v>121</v>
      </c>
    </row>
  </sheetData>
  <printOptions/>
  <pageMargins left="0.75" right="0.75" top="1" bottom="1" header="0.5" footer="0.5"/>
  <pageSetup horizontalDpi="600" verticalDpi="600" orientation="portrait" scale="89" r:id="rId1"/>
  <headerFooter alignWithMargins="0">
    <oddHeader>&amp;CTable 1.  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8515625" style="0" customWidth="1"/>
    <col min="3" max="3" width="15.28125" style="0" customWidth="1"/>
    <col min="4" max="4" width="17.140625" style="0" customWidth="1"/>
    <col min="5" max="6" width="8.8515625" style="1" customWidth="1"/>
  </cols>
  <sheetData>
    <row r="1" spans="1:7" ht="12">
      <c r="A1" s="12"/>
      <c r="B1" s="23"/>
      <c r="C1" s="190" t="s">
        <v>268</v>
      </c>
      <c r="D1" s="199"/>
      <c r="E1" s="190" t="s">
        <v>271</v>
      </c>
      <c r="F1" s="190"/>
      <c r="G1" s="190"/>
    </row>
    <row r="2" spans="1:7" s="6" customFormat="1" ht="37.5" customHeight="1">
      <c r="A2" s="22" t="s">
        <v>0</v>
      </c>
      <c r="B2" s="9" t="s">
        <v>3</v>
      </c>
      <c r="C2" s="158" t="s">
        <v>266</v>
      </c>
      <c r="D2" s="159" t="s">
        <v>267</v>
      </c>
      <c r="E2" s="10" t="s">
        <v>269</v>
      </c>
      <c r="F2" s="10" t="s">
        <v>270</v>
      </c>
      <c r="G2" s="158" t="s">
        <v>189</v>
      </c>
    </row>
    <row r="3" spans="1:7" s="6" customFormat="1" ht="12">
      <c r="A3" s="143">
        <v>1</v>
      </c>
      <c r="B3" s="144" t="s">
        <v>1</v>
      </c>
      <c r="C3" s="49">
        <v>6.5</v>
      </c>
      <c r="D3" s="160" t="s">
        <v>139</v>
      </c>
      <c r="E3" s="49" t="s">
        <v>145</v>
      </c>
      <c r="F3" s="49" t="s">
        <v>145</v>
      </c>
      <c r="G3" s="157" t="s">
        <v>145</v>
      </c>
    </row>
    <row r="4" spans="1:7" ht="12">
      <c r="A4" s="143">
        <v>2</v>
      </c>
      <c r="B4" s="144" t="s">
        <v>51</v>
      </c>
      <c r="C4" s="49">
        <v>7</v>
      </c>
      <c r="D4" s="160" t="s">
        <v>139</v>
      </c>
      <c r="E4" s="1" t="s">
        <v>145</v>
      </c>
      <c r="F4" s="1" t="s">
        <v>145</v>
      </c>
      <c r="G4" s="157" t="s">
        <v>273</v>
      </c>
    </row>
    <row r="5" spans="1:7" ht="12">
      <c r="A5" s="143">
        <v>3</v>
      </c>
      <c r="B5" s="144" t="s">
        <v>32</v>
      </c>
      <c r="C5" s="49">
        <v>6</v>
      </c>
      <c r="D5" s="160" t="s">
        <v>139</v>
      </c>
      <c r="E5" s="1" t="s">
        <v>145</v>
      </c>
      <c r="F5" s="1" t="s">
        <v>145</v>
      </c>
      <c r="G5" s="157" t="s">
        <v>191</v>
      </c>
    </row>
    <row r="6" spans="1:7" ht="12">
      <c r="A6" s="143">
        <v>4</v>
      </c>
      <c r="B6" s="144" t="s">
        <v>213</v>
      </c>
      <c r="C6" s="49">
        <v>7</v>
      </c>
      <c r="D6" s="160" t="s">
        <v>141</v>
      </c>
      <c r="E6" s="1" t="s">
        <v>145</v>
      </c>
      <c r="F6" s="1" t="s">
        <v>145</v>
      </c>
      <c r="G6" s="157" t="s">
        <v>145</v>
      </c>
    </row>
    <row r="7" spans="1:7" ht="12">
      <c r="A7" s="143">
        <v>5</v>
      </c>
      <c r="B7" s="144" t="s">
        <v>214</v>
      </c>
      <c r="C7" s="49">
        <v>7</v>
      </c>
      <c r="D7" s="160" t="s">
        <v>140</v>
      </c>
      <c r="E7" s="1" t="s">
        <v>145</v>
      </c>
      <c r="F7" s="1" t="s">
        <v>145</v>
      </c>
      <c r="G7" s="157" t="s">
        <v>273</v>
      </c>
    </row>
    <row r="8" spans="1:7" ht="13.5" customHeight="1">
      <c r="A8" s="143">
        <v>6</v>
      </c>
      <c r="B8" s="144" t="s">
        <v>217</v>
      </c>
      <c r="C8" s="49">
        <v>1</v>
      </c>
      <c r="D8" s="160" t="s">
        <v>139</v>
      </c>
      <c r="E8" s="1" t="s">
        <v>145</v>
      </c>
      <c r="F8" s="1" t="s">
        <v>145</v>
      </c>
      <c r="G8" s="157" t="s">
        <v>192</v>
      </c>
    </row>
    <row r="9" spans="1:7" ht="12">
      <c r="A9" s="143">
        <v>7</v>
      </c>
      <c r="B9" s="144" t="s">
        <v>219</v>
      </c>
      <c r="C9" s="49">
        <v>1</v>
      </c>
      <c r="D9" s="160" t="s">
        <v>141</v>
      </c>
      <c r="E9" s="1" t="s">
        <v>145</v>
      </c>
      <c r="F9" s="1" t="s">
        <v>145</v>
      </c>
      <c r="G9" s="157" t="s">
        <v>145</v>
      </c>
    </row>
    <row r="10" spans="1:7" ht="12">
      <c r="A10" s="143">
        <v>8</v>
      </c>
      <c r="B10" s="144" t="s">
        <v>221</v>
      </c>
      <c r="C10" s="49">
        <v>1</v>
      </c>
      <c r="D10" s="160" t="s">
        <v>141</v>
      </c>
      <c r="E10" s="1" t="s">
        <v>145</v>
      </c>
      <c r="F10" s="1" t="s">
        <v>145</v>
      </c>
      <c r="G10" s="157" t="s">
        <v>145</v>
      </c>
    </row>
    <row r="11" spans="1:7" ht="12">
      <c r="A11" s="143">
        <v>9</v>
      </c>
      <c r="B11" s="144" t="s">
        <v>222</v>
      </c>
      <c r="C11" s="49">
        <v>7</v>
      </c>
      <c r="D11" s="160" t="s">
        <v>141</v>
      </c>
      <c r="E11" s="1" t="s">
        <v>145</v>
      </c>
      <c r="F11" s="1" t="s">
        <v>145</v>
      </c>
      <c r="G11" s="157" t="s">
        <v>145</v>
      </c>
    </row>
    <row r="12" spans="1:7" ht="12">
      <c r="A12" s="143">
        <v>10</v>
      </c>
      <c r="B12" s="144" t="s">
        <v>122</v>
      </c>
      <c r="C12" s="49">
        <v>7</v>
      </c>
      <c r="D12" s="160" t="s">
        <v>139</v>
      </c>
      <c r="E12" s="1" t="s">
        <v>145</v>
      </c>
      <c r="F12" s="1" t="s">
        <v>145</v>
      </c>
      <c r="G12" s="157" t="s">
        <v>273</v>
      </c>
    </row>
    <row r="13" spans="1:7" ht="12">
      <c r="A13" s="143">
        <v>11</v>
      </c>
      <c r="B13" s="144" t="s">
        <v>124</v>
      </c>
      <c r="C13" s="49">
        <v>5.5</v>
      </c>
      <c r="D13" s="160" t="s">
        <v>141</v>
      </c>
      <c r="E13" s="1" t="s">
        <v>145</v>
      </c>
      <c r="F13" s="1" t="s">
        <v>145</v>
      </c>
      <c r="G13" s="157" t="s">
        <v>190</v>
      </c>
    </row>
    <row r="14" spans="1:7" ht="12">
      <c r="A14" s="143">
        <v>12</v>
      </c>
      <c r="B14" s="144" t="s">
        <v>125</v>
      </c>
      <c r="C14" s="49">
        <v>5</v>
      </c>
      <c r="D14" s="160" t="s">
        <v>141</v>
      </c>
      <c r="E14" s="1" t="s">
        <v>145</v>
      </c>
      <c r="F14" s="1" t="s">
        <v>145</v>
      </c>
      <c r="G14" s="157" t="s">
        <v>191</v>
      </c>
    </row>
    <row r="15" spans="1:7" ht="12">
      <c r="A15" s="143">
        <v>13</v>
      </c>
      <c r="B15" s="144" t="s">
        <v>226</v>
      </c>
      <c r="C15" s="49">
        <v>5</v>
      </c>
      <c r="D15" s="160" t="s">
        <v>140</v>
      </c>
      <c r="E15" s="1" t="s">
        <v>145</v>
      </c>
      <c r="F15" s="1" t="s">
        <v>145</v>
      </c>
      <c r="G15" s="157" t="s">
        <v>191</v>
      </c>
    </row>
    <row r="16" spans="1:7" ht="12">
      <c r="A16" s="143">
        <v>14</v>
      </c>
      <c r="B16" s="144" t="s">
        <v>228</v>
      </c>
      <c r="C16" s="49">
        <v>7</v>
      </c>
      <c r="D16" s="160" t="s">
        <v>140</v>
      </c>
      <c r="E16" s="1" t="s">
        <v>145</v>
      </c>
      <c r="F16" s="1" t="s">
        <v>145</v>
      </c>
      <c r="G16" s="157" t="s">
        <v>145</v>
      </c>
    </row>
    <row r="17" spans="1:7" ht="12">
      <c r="A17" s="143">
        <v>15</v>
      </c>
      <c r="B17" s="144" t="s">
        <v>230</v>
      </c>
      <c r="C17" s="49">
        <v>7.5</v>
      </c>
      <c r="D17" s="160" t="s">
        <v>139</v>
      </c>
      <c r="E17" s="1" t="s">
        <v>145</v>
      </c>
      <c r="F17" s="1" t="s">
        <v>145</v>
      </c>
      <c r="G17" s="157" t="s">
        <v>273</v>
      </c>
    </row>
    <row r="18" spans="1:7" ht="12">
      <c r="A18" s="143">
        <v>16</v>
      </c>
      <c r="B18" s="144" t="s">
        <v>126</v>
      </c>
      <c r="C18" s="49">
        <v>6.5</v>
      </c>
      <c r="D18" s="160" t="s">
        <v>141</v>
      </c>
      <c r="E18" s="1" t="s">
        <v>145</v>
      </c>
      <c r="F18" s="1" t="s">
        <v>145</v>
      </c>
      <c r="G18" s="157" t="s">
        <v>145</v>
      </c>
    </row>
    <row r="19" spans="1:7" ht="12">
      <c r="A19" s="143">
        <v>17</v>
      </c>
      <c r="B19" s="144" t="s">
        <v>232</v>
      </c>
      <c r="C19" s="49">
        <v>7</v>
      </c>
      <c r="D19" s="160" t="s">
        <v>142</v>
      </c>
      <c r="E19" s="1" t="s">
        <v>145</v>
      </c>
      <c r="F19" s="1" t="s">
        <v>145</v>
      </c>
      <c r="G19" s="157" t="s">
        <v>190</v>
      </c>
    </row>
    <row r="20" spans="1:7" ht="12">
      <c r="A20" s="143">
        <v>18</v>
      </c>
      <c r="B20" s="144" t="s">
        <v>234</v>
      </c>
      <c r="C20" s="49">
        <v>5</v>
      </c>
      <c r="D20" s="160" t="s">
        <v>139</v>
      </c>
      <c r="E20" s="1" t="s">
        <v>145</v>
      </c>
      <c r="F20" s="1" t="s">
        <v>145</v>
      </c>
      <c r="G20" s="157" t="s">
        <v>191</v>
      </c>
    </row>
    <row r="21" spans="1:7" ht="12">
      <c r="A21" s="143">
        <v>19</v>
      </c>
      <c r="B21" s="144" t="s">
        <v>236</v>
      </c>
      <c r="C21" s="49">
        <v>5</v>
      </c>
      <c r="D21" s="160" t="s">
        <v>141</v>
      </c>
      <c r="E21" s="1" t="s">
        <v>145</v>
      </c>
      <c r="F21" s="1" t="s">
        <v>145</v>
      </c>
      <c r="G21" s="157" t="s">
        <v>145</v>
      </c>
    </row>
    <row r="22" spans="1:7" ht="12">
      <c r="A22" s="143">
        <v>20</v>
      </c>
      <c r="B22" s="144" t="s">
        <v>237</v>
      </c>
      <c r="C22" s="49">
        <v>7.5</v>
      </c>
      <c r="D22" s="160" t="s">
        <v>141</v>
      </c>
      <c r="E22" s="1" t="s">
        <v>145</v>
      </c>
      <c r="F22" s="1" t="s">
        <v>145</v>
      </c>
      <c r="G22" s="157" t="s">
        <v>191</v>
      </c>
    </row>
    <row r="23" spans="1:7" ht="12">
      <c r="A23" s="143">
        <v>21</v>
      </c>
      <c r="B23" s="144" t="s">
        <v>240</v>
      </c>
      <c r="C23" s="49">
        <v>7.5</v>
      </c>
      <c r="D23" s="160" t="s">
        <v>142</v>
      </c>
      <c r="E23" s="1" t="s">
        <v>145</v>
      </c>
      <c r="F23" s="1" t="s">
        <v>145</v>
      </c>
      <c r="G23" s="157" t="s">
        <v>190</v>
      </c>
    </row>
    <row r="24" spans="1:7" ht="12">
      <c r="A24" s="143">
        <v>22</v>
      </c>
      <c r="B24" s="144" t="s">
        <v>128</v>
      </c>
      <c r="C24" s="49">
        <v>5.5</v>
      </c>
      <c r="D24" s="160" t="s">
        <v>141</v>
      </c>
      <c r="E24" s="1" t="s">
        <v>145</v>
      </c>
      <c r="F24" s="1" t="s">
        <v>145</v>
      </c>
      <c r="G24" s="157" t="s">
        <v>191</v>
      </c>
    </row>
    <row r="25" spans="1:7" ht="12">
      <c r="A25" s="143">
        <v>23</v>
      </c>
      <c r="B25" s="144" t="s">
        <v>243</v>
      </c>
      <c r="C25" s="49">
        <v>6.5</v>
      </c>
      <c r="D25" s="160" t="s">
        <v>142</v>
      </c>
      <c r="E25" s="1" t="s">
        <v>145</v>
      </c>
      <c r="F25" s="1" t="s">
        <v>145</v>
      </c>
      <c r="G25" s="157" t="s">
        <v>192</v>
      </c>
    </row>
    <row r="26" spans="1:7" ht="12">
      <c r="A26" s="143">
        <v>24</v>
      </c>
      <c r="B26" s="144" t="s">
        <v>130</v>
      </c>
      <c r="C26" s="49">
        <v>6</v>
      </c>
      <c r="D26" s="160" t="s">
        <v>142</v>
      </c>
      <c r="E26" s="1" t="s">
        <v>145</v>
      </c>
      <c r="F26" s="1" t="s">
        <v>145</v>
      </c>
      <c r="G26" s="157" t="s">
        <v>190</v>
      </c>
    </row>
    <row r="27" spans="1:7" ht="12">
      <c r="A27" s="143">
        <v>25</v>
      </c>
      <c r="B27" s="144" t="s">
        <v>245</v>
      </c>
      <c r="C27" s="49">
        <v>7</v>
      </c>
      <c r="D27" s="160" t="s">
        <v>142</v>
      </c>
      <c r="E27" s="1" t="s">
        <v>145</v>
      </c>
      <c r="F27" s="1" t="s">
        <v>145</v>
      </c>
      <c r="G27" s="157" t="s">
        <v>191</v>
      </c>
    </row>
    <row r="28" spans="1:7" ht="12">
      <c r="A28" s="143">
        <v>26</v>
      </c>
      <c r="B28" s="144" t="s">
        <v>247</v>
      </c>
      <c r="C28" s="49">
        <v>7.5</v>
      </c>
      <c r="D28" s="160" t="s">
        <v>142</v>
      </c>
      <c r="E28" s="1" t="s">
        <v>145</v>
      </c>
      <c r="F28" s="1" t="s">
        <v>145</v>
      </c>
      <c r="G28" s="157" t="s">
        <v>190</v>
      </c>
    </row>
    <row r="29" spans="1:7" ht="12">
      <c r="A29" s="143">
        <v>27</v>
      </c>
      <c r="B29" s="144" t="s">
        <v>134</v>
      </c>
      <c r="C29" s="49">
        <v>7</v>
      </c>
      <c r="D29" s="160" t="s">
        <v>139</v>
      </c>
      <c r="E29" s="1" t="s">
        <v>145</v>
      </c>
      <c r="F29" s="1" t="s">
        <v>145</v>
      </c>
      <c r="G29" s="157" t="s">
        <v>145</v>
      </c>
    </row>
    <row r="30" spans="1:7" ht="12">
      <c r="A30" s="143">
        <v>28</v>
      </c>
      <c r="B30" s="144" t="s">
        <v>132</v>
      </c>
      <c r="C30" s="49">
        <v>7</v>
      </c>
      <c r="D30" s="160" t="s">
        <v>141</v>
      </c>
      <c r="E30" s="1" t="s">
        <v>145</v>
      </c>
      <c r="F30" s="1" t="s">
        <v>145</v>
      </c>
      <c r="G30" s="157" t="s">
        <v>191</v>
      </c>
    </row>
    <row r="31" spans="1:7" ht="12">
      <c r="A31" s="143">
        <v>29</v>
      </c>
      <c r="B31" s="144" t="s">
        <v>250</v>
      </c>
      <c r="C31" s="49">
        <v>5</v>
      </c>
      <c r="D31" s="160" t="s">
        <v>142</v>
      </c>
      <c r="E31" s="1" t="s">
        <v>145</v>
      </c>
      <c r="F31" s="1" t="s">
        <v>145</v>
      </c>
      <c r="G31" s="157" t="s">
        <v>190</v>
      </c>
    </row>
    <row r="32" spans="1:7" ht="12">
      <c r="A32" s="145">
        <v>30</v>
      </c>
      <c r="B32" s="146" t="s">
        <v>252</v>
      </c>
      <c r="C32" s="10">
        <v>6</v>
      </c>
      <c r="D32" s="161" t="s">
        <v>141</v>
      </c>
      <c r="E32" s="10" t="s">
        <v>145</v>
      </c>
      <c r="F32" s="10" t="s">
        <v>145</v>
      </c>
      <c r="G32" s="157" t="s">
        <v>191</v>
      </c>
    </row>
    <row r="33" spans="1:7" ht="27" customHeight="1">
      <c r="A33" s="200" t="s">
        <v>272</v>
      </c>
      <c r="B33" s="200"/>
      <c r="C33" s="200"/>
      <c r="D33" s="200"/>
      <c r="E33" s="200"/>
      <c r="F33" s="200"/>
      <c r="G33" s="200"/>
    </row>
    <row r="34" spans="1:2" ht="12.75">
      <c r="A34" s="38"/>
      <c r="B34" s="38"/>
    </row>
  </sheetData>
  <mergeCells count="3">
    <mergeCell ref="C1:D1"/>
    <mergeCell ref="E1:G1"/>
    <mergeCell ref="A33:G33"/>
  </mergeCells>
  <printOptions horizontalCentered="1"/>
  <pageMargins left="0.75" right="0.75" top="1" bottom="0.75" header="0.5" footer="0.25"/>
  <pageSetup firstPageNumber="41" useFirstPageNumber="1" horizontalDpi="96" verticalDpi="96" orientation="portrait" scale="94" r:id="rId1"/>
  <headerFooter alignWithMargins="0">
    <oddHeader>&amp;CTable 10.  Reaction of 30 wheats grown in the 2006 NRPN to viral pathogens and insects.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68" customWidth="1"/>
    <col min="2" max="2" width="18.28125" style="66" customWidth="1"/>
    <col min="3" max="3" width="8.7109375" style="68" bestFit="1" customWidth="1"/>
    <col min="4" max="4" width="7.28125" style="68" bestFit="1" customWidth="1"/>
    <col min="5" max="5" width="10.140625" style="68" bestFit="1" customWidth="1"/>
    <col min="6" max="7" width="9.7109375" style="68" bestFit="1" customWidth="1"/>
    <col min="8" max="8" width="10.57421875" style="68" bestFit="1" customWidth="1"/>
    <col min="9" max="9" width="15.28125" style="68" bestFit="1" customWidth="1"/>
    <col min="10" max="10" width="13.28125" style="68" bestFit="1" customWidth="1"/>
    <col min="11" max="16384" width="11.421875" style="66" customWidth="1"/>
  </cols>
  <sheetData>
    <row r="1" spans="1:10" ht="11.25">
      <c r="A1" s="165"/>
      <c r="B1" s="166"/>
      <c r="C1" s="201" t="s">
        <v>53</v>
      </c>
      <c r="D1" s="201"/>
      <c r="E1" s="201"/>
      <c r="F1" s="201"/>
      <c r="G1" s="201"/>
      <c r="H1" s="201"/>
      <c r="I1" s="201"/>
      <c r="J1" s="165"/>
    </row>
    <row r="2" spans="3:10" s="63" customFormat="1" ht="11.25">
      <c r="C2" s="162" t="s">
        <v>54</v>
      </c>
      <c r="D2" s="162" t="s">
        <v>274</v>
      </c>
      <c r="E2" s="162" t="s">
        <v>275</v>
      </c>
      <c r="F2" s="162" t="s">
        <v>276</v>
      </c>
      <c r="G2" s="162" t="s">
        <v>277</v>
      </c>
      <c r="H2" s="162" t="s">
        <v>278</v>
      </c>
      <c r="I2" s="65" t="s">
        <v>279</v>
      </c>
      <c r="J2" s="162" t="s">
        <v>313</v>
      </c>
    </row>
    <row r="3" spans="1:10" s="63" customFormat="1" ht="12">
      <c r="A3" s="22" t="s">
        <v>0</v>
      </c>
      <c r="B3" s="9" t="s">
        <v>3</v>
      </c>
      <c r="C3" s="168" t="s">
        <v>143</v>
      </c>
      <c r="D3" s="168" t="s">
        <v>280</v>
      </c>
      <c r="E3" s="168" t="s">
        <v>144</v>
      </c>
      <c r="F3" s="168" t="s">
        <v>281</v>
      </c>
      <c r="G3" s="168" t="s">
        <v>282</v>
      </c>
      <c r="H3" s="167" t="s">
        <v>283</v>
      </c>
      <c r="I3" s="167" t="s">
        <v>284</v>
      </c>
      <c r="J3" s="169" t="s">
        <v>314</v>
      </c>
    </row>
    <row r="4" spans="1:10" s="63" customFormat="1" ht="12">
      <c r="A4" s="143">
        <v>1</v>
      </c>
      <c r="B4" s="144" t="s">
        <v>1</v>
      </c>
      <c r="C4" s="64" t="s">
        <v>145</v>
      </c>
      <c r="D4" s="49" t="s">
        <v>145</v>
      </c>
      <c r="E4" s="64" t="s">
        <v>145</v>
      </c>
      <c r="F4" s="64" t="s">
        <v>145</v>
      </c>
      <c r="G4" s="49" t="s">
        <v>152</v>
      </c>
      <c r="H4" s="49" t="s">
        <v>145</v>
      </c>
      <c r="I4" s="49" t="s">
        <v>145</v>
      </c>
      <c r="J4" s="65" t="s">
        <v>285</v>
      </c>
    </row>
    <row r="5" spans="1:10" ht="12.75">
      <c r="A5" s="143">
        <v>2</v>
      </c>
      <c r="B5" s="144" t="s">
        <v>51</v>
      </c>
      <c r="C5" s="163">
        <v>0</v>
      </c>
      <c r="D5" s="49">
        <v>0</v>
      </c>
      <c r="E5" s="164">
        <v>2</v>
      </c>
      <c r="F5" s="164" t="s">
        <v>286</v>
      </c>
      <c r="G5" s="49" t="s">
        <v>152</v>
      </c>
      <c r="H5" s="49">
        <v>1</v>
      </c>
      <c r="I5" s="49" t="s">
        <v>145</v>
      </c>
      <c r="J5" s="65" t="s">
        <v>287</v>
      </c>
    </row>
    <row r="6" spans="1:10" ht="12">
      <c r="A6" s="143">
        <v>3</v>
      </c>
      <c r="B6" s="144" t="s">
        <v>32</v>
      </c>
      <c r="C6" s="1">
        <v>2</v>
      </c>
      <c r="D6" s="1">
        <v>0</v>
      </c>
      <c r="E6" s="1">
        <v>2</v>
      </c>
      <c r="F6" s="1" t="s">
        <v>155</v>
      </c>
      <c r="G6" s="1" t="s">
        <v>152</v>
      </c>
      <c r="H6" s="1">
        <v>2</v>
      </c>
      <c r="I6" s="1">
        <v>2</v>
      </c>
      <c r="J6" s="68">
        <v>0</v>
      </c>
    </row>
    <row r="7" spans="1:10" ht="12">
      <c r="A7" s="143">
        <v>4</v>
      </c>
      <c r="B7" s="144" t="s">
        <v>213</v>
      </c>
      <c r="C7" s="1">
        <v>0</v>
      </c>
      <c r="D7" s="1">
        <v>0</v>
      </c>
      <c r="E7" s="1" t="s">
        <v>150</v>
      </c>
      <c r="F7" s="1" t="s">
        <v>149</v>
      </c>
      <c r="G7" s="1" t="s">
        <v>152</v>
      </c>
      <c r="H7" s="1" t="s">
        <v>150</v>
      </c>
      <c r="I7" s="1" t="s">
        <v>154</v>
      </c>
      <c r="J7" s="68" t="s">
        <v>288</v>
      </c>
    </row>
    <row r="8" spans="1:10" ht="12">
      <c r="A8" s="143">
        <v>5</v>
      </c>
      <c r="B8" s="144" t="s">
        <v>214</v>
      </c>
      <c r="C8" s="1">
        <v>0</v>
      </c>
      <c r="D8" s="1">
        <v>0</v>
      </c>
      <c r="E8" s="1" t="s">
        <v>156</v>
      </c>
      <c r="F8" s="1">
        <v>0</v>
      </c>
      <c r="G8" s="1" t="s">
        <v>152</v>
      </c>
      <c r="H8" s="1" t="s">
        <v>145</v>
      </c>
      <c r="I8" s="1" t="s">
        <v>145</v>
      </c>
      <c r="J8" s="68" t="s">
        <v>289</v>
      </c>
    </row>
    <row r="9" spans="1:10" ht="12">
      <c r="A9" s="143">
        <v>6</v>
      </c>
      <c r="B9" s="144" t="s">
        <v>217</v>
      </c>
      <c r="C9" s="1">
        <v>2</v>
      </c>
      <c r="D9" s="1">
        <v>1</v>
      </c>
      <c r="E9" s="1">
        <v>2</v>
      </c>
      <c r="F9" s="1" t="s">
        <v>155</v>
      </c>
      <c r="G9" s="1" t="s">
        <v>152</v>
      </c>
      <c r="H9" s="1">
        <v>2</v>
      </c>
      <c r="I9" s="1">
        <v>2</v>
      </c>
      <c r="J9" s="68" t="s">
        <v>290</v>
      </c>
    </row>
    <row r="10" spans="1:10" ht="12">
      <c r="A10" s="143">
        <v>7</v>
      </c>
      <c r="B10" s="144" t="s">
        <v>219</v>
      </c>
      <c r="C10" s="1" t="s">
        <v>146</v>
      </c>
      <c r="D10" s="1">
        <v>0</v>
      </c>
      <c r="E10" s="1" t="s">
        <v>158</v>
      </c>
      <c r="F10" s="1">
        <v>0</v>
      </c>
      <c r="G10" s="1" t="s">
        <v>152</v>
      </c>
      <c r="H10" s="1" t="s">
        <v>150</v>
      </c>
      <c r="I10" s="1">
        <v>2</v>
      </c>
      <c r="J10" s="68" t="s">
        <v>291</v>
      </c>
    </row>
    <row r="11" spans="1:10" ht="12">
      <c r="A11" s="143">
        <v>8</v>
      </c>
      <c r="B11" s="144" t="s">
        <v>221</v>
      </c>
      <c r="C11" s="1" t="s">
        <v>149</v>
      </c>
      <c r="D11" s="1">
        <v>0</v>
      </c>
      <c r="E11" s="1" t="s">
        <v>158</v>
      </c>
      <c r="F11" s="1">
        <v>0</v>
      </c>
      <c r="G11" s="1" t="s">
        <v>152</v>
      </c>
      <c r="H11" s="1">
        <v>2</v>
      </c>
      <c r="I11" s="1">
        <v>2</v>
      </c>
      <c r="J11" s="68">
        <v>0</v>
      </c>
    </row>
    <row r="12" spans="1:10" ht="12">
      <c r="A12" s="143">
        <v>9</v>
      </c>
      <c r="B12" s="144" t="s">
        <v>222</v>
      </c>
      <c r="C12" s="1" t="s">
        <v>292</v>
      </c>
      <c r="D12" s="1" t="s">
        <v>151</v>
      </c>
      <c r="E12" s="1" t="s">
        <v>151</v>
      </c>
      <c r="F12" s="1">
        <v>0</v>
      </c>
      <c r="G12" s="1" t="s">
        <v>152</v>
      </c>
      <c r="H12" s="1" t="s">
        <v>158</v>
      </c>
      <c r="I12" s="1">
        <v>2</v>
      </c>
      <c r="J12" s="68" t="s">
        <v>293</v>
      </c>
    </row>
    <row r="13" spans="1:10" ht="12">
      <c r="A13" s="143">
        <v>10</v>
      </c>
      <c r="B13" s="144" t="s">
        <v>122</v>
      </c>
      <c r="C13" s="1" t="s">
        <v>149</v>
      </c>
      <c r="D13" s="1">
        <v>0</v>
      </c>
      <c r="E13" s="1" t="s">
        <v>155</v>
      </c>
      <c r="F13" s="1">
        <v>0</v>
      </c>
      <c r="G13" s="1" t="s">
        <v>152</v>
      </c>
      <c r="H13" s="1" t="s">
        <v>294</v>
      </c>
      <c r="I13" s="1" t="s">
        <v>295</v>
      </c>
      <c r="J13" s="68" t="s">
        <v>287</v>
      </c>
    </row>
    <row r="14" spans="1:10" ht="12">
      <c r="A14" s="143">
        <v>11</v>
      </c>
      <c r="B14" s="144" t="s">
        <v>124</v>
      </c>
      <c r="C14" s="1" t="s">
        <v>154</v>
      </c>
      <c r="D14" s="1" t="s">
        <v>145</v>
      </c>
      <c r="E14" s="1" t="s">
        <v>150</v>
      </c>
      <c r="F14" s="1" t="s">
        <v>145</v>
      </c>
      <c r="G14" s="1" t="s">
        <v>152</v>
      </c>
      <c r="H14" s="1">
        <v>2</v>
      </c>
      <c r="I14" s="1" t="s">
        <v>145</v>
      </c>
      <c r="J14" s="68" t="s">
        <v>296</v>
      </c>
    </row>
    <row r="15" spans="1:10" ht="12">
      <c r="A15" s="143">
        <v>12</v>
      </c>
      <c r="B15" s="144" t="s">
        <v>125</v>
      </c>
      <c r="C15" s="1" t="s">
        <v>150</v>
      </c>
      <c r="D15" s="1" t="s">
        <v>158</v>
      </c>
      <c r="E15" s="1" t="s">
        <v>145</v>
      </c>
      <c r="F15" s="1" t="s">
        <v>150</v>
      </c>
      <c r="G15" s="1" t="s">
        <v>152</v>
      </c>
      <c r="H15" s="1" t="s">
        <v>150</v>
      </c>
      <c r="I15" s="1" t="s">
        <v>297</v>
      </c>
      <c r="J15" s="68" t="s">
        <v>298</v>
      </c>
    </row>
    <row r="16" spans="1:10" ht="12">
      <c r="A16" s="143">
        <v>13</v>
      </c>
      <c r="B16" s="144" t="s">
        <v>226</v>
      </c>
      <c r="C16" s="1" t="s">
        <v>149</v>
      </c>
      <c r="D16" s="1">
        <v>0</v>
      </c>
      <c r="E16" s="1" t="s">
        <v>158</v>
      </c>
      <c r="F16" s="1">
        <v>0</v>
      </c>
      <c r="G16" s="1" t="s">
        <v>152</v>
      </c>
      <c r="H16" s="1">
        <v>2</v>
      </c>
      <c r="I16" s="1">
        <v>2</v>
      </c>
      <c r="J16" s="68">
        <v>0</v>
      </c>
    </row>
    <row r="17" spans="1:10" ht="12">
      <c r="A17" s="143">
        <v>14</v>
      </c>
      <c r="B17" s="144" t="s">
        <v>228</v>
      </c>
      <c r="C17" s="1" t="s">
        <v>153</v>
      </c>
      <c r="D17" s="1">
        <v>0</v>
      </c>
      <c r="E17" s="1" t="s">
        <v>299</v>
      </c>
      <c r="F17" s="1">
        <v>0</v>
      </c>
      <c r="G17" s="1" t="s">
        <v>152</v>
      </c>
      <c r="H17" s="1" t="s">
        <v>300</v>
      </c>
      <c r="I17" s="1" t="s">
        <v>295</v>
      </c>
      <c r="J17" s="68" t="s">
        <v>287</v>
      </c>
    </row>
    <row r="18" spans="1:10" ht="12">
      <c r="A18" s="143">
        <v>15</v>
      </c>
      <c r="B18" s="144" t="s">
        <v>230</v>
      </c>
      <c r="C18" s="1">
        <v>2</v>
      </c>
      <c r="D18" s="1">
        <v>0</v>
      </c>
      <c r="E18" s="1">
        <v>0</v>
      </c>
      <c r="F18" s="1" t="s">
        <v>148</v>
      </c>
      <c r="G18" s="1" t="s">
        <v>152</v>
      </c>
      <c r="H18" s="1" t="s">
        <v>301</v>
      </c>
      <c r="I18" s="1" t="s">
        <v>150</v>
      </c>
      <c r="J18" s="68" t="s">
        <v>302</v>
      </c>
    </row>
    <row r="19" spans="1:10" s="63" customFormat="1" ht="12">
      <c r="A19" s="143">
        <v>16</v>
      </c>
      <c r="B19" s="144" t="s">
        <v>126</v>
      </c>
      <c r="C19" s="1" t="s">
        <v>153</v>
      </c>
      <c r="D19" s="1">
        <v>0</v>
      </c>
      <c r="E19" s="1" t="s">
        <v>154</v>
      </c>
      <c r="F19" s="1" t="s">
        <v>149</v>
      </c>
      <c r="G19" s="1" t="s">
        <v>152</v>
      </c>
      <c r="H19" s="1" t="s">
        <v>145</v>
      </c>
      <c r="I19" s="1" t="s">
        <v>154</v>
      </c>
      <c r="J19" s="65" t="s">
        <v>303</v>
      </c>
    </row>
    <row r="20" spans="1:10" ht="12">
      <c r="A20" s="143">
        <v>17</v>
      </c>
      <c r="B20" s="144" t="s">
        <v>232</v>
      </c>
      <c r="C20" s="1" t="s">
        <v>153</v>
      </c>
      <c r="D20" s="1">
        <v>0</v>
      </c>
      <c r="E20" s="1" t="s">
        <v>158</v>
      </c>
      <c r="F20" s="1" t="s">
        <v>154</v>
      </c>
      <c r="G20" s="1" t="s">
        <v>152</v>
      </c>
      <c r="H20" s="1" t="s">
        <v>158</v>
      </c>
      <c r="I20" s="1" t="s">
        <v>150</v>
      </c>
      <c r="J20" s="68" t="s">
        <v>304</v>
      </c>
    </row>
    <row r="21" spans="1:10" ht="12">
      <c r="A21" s="143">
        <v>18</v>
      </c>
      <c r="B21" s="144" t="s">
        <v>234</v>
      </c>
      <c r="C21" s="1" t="s">
        <v>159</v>
      </c>
      <c r="D21" s="1">
        <v>1</v>
      </c>
      <c r="E21" s="1" t="s">
        <v>145</v>
      </c>
      <c r="F21" s="1" t="s">
        <v>145</v>
      </c>
      <c r="G21" s="1" t="s">
        <v>152</v>
      </c>
      <c r="H21" s="1" t="s">
        <v>145</v>
      </c>
      <c r="I21" s="1" t="s">
        <v>295</v>
      </c>
      <c r="J21" s="68">
        <v>0</v>
      </c>
    </row>
    <row r="22" spans="1:10" ht="12">
      <c r="A22" s="143">
        <v>19</v>
      </c>
      <c r="B22" s="144" t="s">
        <v>236</v>
      </c>
      <c r="C22" s="1" t="s">
        <v>160</v>
      </c>
      <c r="D22" s="1" t="s">
        <v>305</v>
      </c>
      <c r="E22" s="1">
        <v>2</v>
      </c>
      <c r="F22" s="1">
        <v>2</v>
      </c>
      <c r="G22" s="1" t="s">
        <v>152</v>
      </c>
      <c r="H22" s="1">
        <v>2</v>
      </c>
      <c r="I22" s="1">
        <v>2</v>
      </c>
      <c r="J22" s="68">
        <v>0</v>
      </c>
    </row>
    <row r="23" spans="1:10" ht="12">
      <c r="A23" s="143">
        <v>20</v>
      </c>
      <c r="B23" s="144" t="s">
        <v>237</v>
      </c>
      <c r="C23" s="1" t="s">
        <v>149</v>
      </c>
      <c r="D23" s="1" t="s">
        <v>152</v>
      </c>
      <c r="E23" s="1" t="s">
        <v>153</v>
      </c>
      <c r="F23" s="1" t="s">
        <v>153</v>
      </c>
      <c r="G23" s="1" t="s">
        <v>152</v>
      </c>
      <c r="H23" s="1" t="s">
        <v>145</v>
      </c>
      <c r="I23" s="1" t="s">
        <v>145</v>
      </c>
      <c r="J23" s="68">
        <v>0</v>
      </c>
    </row>
    <row r="24" spans="1:10" ht="12">
      <c r="A24" s="143">
        <v>21</v>
      </c>
      <c r="B24" s="144" t="s">
        <v>240</v>
      </c>
      <c r="C24" s="1" t="s">
        <v>149</v>
      </c>
      <c r="D24" s="1">
        <v>0</v>
      </c>
      <c r="E24" s="1" t="s">
        <v>146</v>
      </c>
      <c r="F24" s="1" t="s">
        <v>149</v>
      </c>
      <c r="G24" s="1" t="s">
        <v>152</v>
      </c>
      <c r="H24" s="1" t="s">
        <v>145</v>
      </c>
      <c r="I24" s="1" t="s">
        <v>145</v>
      </c>
      <c r="J24" s="68" t="s">
        <v>306</v>
      </c>
    </row>
    <row r="25" spans="1:10" ht="12">
      <c r="A25" s="143">
        <v>22</v>
      </c>
      <c r="B25" s="144" t="s">
        <v>128</v>
      </c>
      <c r="C25" s="1" t="s">
        <v>149</v>
      </c>
      <c r="D25" s="1">
        <v>0</v>
      </c>
      <c r="E25" s="1" t="s">
        <v>158</v>
      </c>
      <c r="F25" s="1" t="s">
        <v>148</v>
      </c>
      <c r="G25" s="1" t="s">
        <v>152</v>
      </c>
      <c r="H25" s="1" t="s">
        <v>145</v>
      </c>
      <c r="I25" s="1" t="s">
        <v>145</v>
      </c>
      <c r="J25" s="68" t="s">
        <v>307</v>
      </c>
    </row>
    <row r="26" spans="1:10" ht="12">
      <c r="A26" s="143">
        <v>23</v>
      </c>
      <c r="B26" s="144" t="s">
        <v>243</v>
      </c>
      <c r="C26" s="1" t="s">
        <v>149</v>
      </c>
      <c r="D26" s="1">
        <v>0</v>
      </c>
      <c r="E26" s="1">
        <v>2</v>
      </c>
      <c r="F26" s="1">
        <v>0</v>
      </c>
      <c r="G26" s="1" t="s">
        <v>152</v>
      </c>
      <c r="H26" s="1" t="s">
        <v>153</v>
      </c>
      <c r="I26" s="1">
        <v>2</v>
      </c>
      <c r="J26" s="68">
        <v>0</v>
      </c>
    </row>
    <row r="27" spans="1:10" ht="12">
      <c r="A27" s="143">
        <v>24</v>
      </c>
      <c r="B27" s="144" t="s">
        <v>130</v>
      </c>
      <c r="C27" s="1" t="s">
        <v>149</v>
      </c>
      <c r="D27" s="1">
        <v>0</v>
      </c>
      <c r="E27" s="1" t="s">
        <v>158</v>
      </c>
      <c r="F27" s="1">
        <v>0</v>
      </c>
      <c r="G27" s="1" t="s">
        <v>152</v>
      </c>
      <c r="H27" s="1">
        <v>1</v>
      </c>
      <c r="I27" s="1" t="s">
        <v>150</v>
      </c>
      <c r="J27" s="68">
        <v>0</v>
      </c>
    </row>
    <row r="28" spans="1:10" ht="12">
      <c r="A28" s="143">
        <v>25</v>
      </c>
      <c r="B28" s="144" t="s">
        <v>245</v>
      </c>
      <c r="C28" s="1" t="s">
        <v>308</v>
      </c>
      <c r="D28" s="1" t="s">
        <v>158</v>
      </c>
      <c r="E28" s="1" t="s">
        <v>153</v>
      </c>
      <c r="F28" s="1" t="s">
        <v>145</v>
      </c>
      <c r="G28" s="1" t="s">
        <v>157</v>
      </c>
      <c r="H28" s="1">
        <v>2</v>
      </c>
      <c r="I28" s="1" t="s">
        <v>145</v>
      </c>
      <c r="J28" s="68" t="s">
        <v>309</v>
      </c>
    </row>
    <row r="29" spans="1:10" ht="12">
      <c r="A29" s="143">
        <v>26</v>
      </c>
      <c r="B29" s="144" t="s">
        <v>247</v>
      </c>
      <c r="C29" s="1" t="s">
        <v>149</v>
      </c>
      <c r="D29" s="1" t="s">
        <v>152</v>
      </c>
      <c r="E29" s="1">
        <v>1</v>
      </c>
      <c r="F29" s="1" t="s">
        <v>152</v>
      </c>
      <c r="G29" s="1">
        <v>2</v>
      </c>
      <c r="H29" s="1">
        <v>2</v>
      </c>
      <c r="I29" s="1">
        <v>2</v>
      </c>
      <c r="J29" s="68">
        <v>0</v>
      </c>
    </row>
    <row r="30" spans="1:10" ht="12">
      <c r="A30" s="143">
        <v>27</v>
      </c>
      <c r="B30" s="144" t="s">
        <v>134</v>
      </c>
      <c r="C30" s="1" t="s">
        <v>149</v>
      </c>
      <c r="D30" s="1" t="s">
        <v>152</v>
      </c>
      <c r="E30" s="1">
        <v>2</v>
      </c>
      <c r="F30" s="1" t="s">
        <v>158</v>
      </c>
      <c r="G30" s="1" t="s">
        <v>152</v>
      </c>
      <c r="H30" s="1" t="s">
        <v>158</v>
      </c>
      <c r="I30" s="1">
        <v>2</v>
      </c>
      <c r="J30" s="68">
        <v>0</v>
      </c>
    </row>
    <row r="31" spans="1:10" ht="12">
      <c r="A31" s="143">
        <v>28</v>
      </c>
      <c r="B31" s="144" t="s">
        <v>132</v>
      </c>
      <c r="C31" s="1" t="s">
        <v>147</v>
      </c>
      <c r="D31" s="1" t="s">
        <v>156</v>
      </c>
      <c r="E31" s="1">
        <v>2</v>
      </c>
      <c r="F31" s="1" t="s">
        <v>152</v>
      </c>
      <c r="G31" s="1" t="s">
        <v>147</v>
      </c>
      <c r="H31" s="1">
        <v>2</v>
      </c>
      <c r="I31" s="1">
        <v>2</v>
      </c>
      <c r="J31" s="68">
        <v>0</v>
      </c>
    </row>
    <row r="32" spans="1:10" ht="12">
      <c r="A32" s="143">
        <v>29</v>
      </c>
      <c r="B32" s="144" t="s">
        <v>250</v>
      </c>
      <c r="C32" s="1">
        <v>1</v>
      </c>
      <c r="D32" s="1" t="s">
        <v>310</v>
      </c>
      <c r="E32" s="1" t="s">
        <v>145</v>
      </c>
      <c r="F32" s="1" t="s">
        <v>145</v>
      </c>
      <c r="G32" s="1">
        <v>1</v>
      </c>
      <c r="H32" s="1" t="s">
        <v>145</v>
      </c>
      <c r="I32" s="1" t="s">
        <v>295</v>
      </c>
      <c r="J32" s="68" t="s">
        <v>298</v>
      </c>
    </row>
    <row r="33" spans="1:10" ht="12">
      <c r="A33" s="145">
        <v>30</v>
      </c>
      <c r="B33" s="146" t="s">
        <v>252</v>
      </c>
      <c r="C33" s="10" t="s">
        <v>166</v>
      </c>
      <c r="D33" s="10" t="s">
        <v>166</v>
      </c>
      <c r="E33" s="10" t="s">
        <v>311</v>
      </c>
      <c r="F33" s="10" t="s">
        <v>145</v>
      </c>
      <c r="G33" s="10" t="s">
        <v>292</v>
      </c>
      <c r="H33" s="10" t="s">
        <v>145</v>
      </c>
      <c r="I33" s="10" t="s">
        <v>145</v>
      </c>
      <c r="J33" s="167" t="s">
        <v>312</v>
      </c>
    </row>
    <row r="34" spans="1:9" ht="12.75">
      <c r="A34" s="99"/>
      <c r="B34" s="100"/>
      <c r="C34" s="1"/>
      <c r="D34" s="1"/>
      <c r="E34" s="1"/>
      <c r="F34" s="1"/>
      <c r="G34" s="1"/>
      <c r="H34" s="1"/>
      <c r="I34" s="1"/>
    </row>
    <row r="35" spans="1:9" ht="12.75">
      <c r="A35" s="99"/>
      <c r="B35" s="100"/>
      <c r="C35" s="1"/>
      <c r="D35" s="1"/>
      <c r="E35" s="1"/>
      <c r="F35" s="1"/>
      <c r="G35" s="1"/>
      <c r="H35" s="1"/>
      <c r="I35" s="1"/>
    </row>
    <row r="36" spans="1:9" ht="12.75">
      <c r="A36" s="99"/>
      <c r="B36" s="102"/>
      <c r="C36" s="1"/>
      <c r="D36" s="1"/>
      <c r="E36" s="1"/>
      <c r="F36" s="1"/>
      <c r="G36" s="1"/>
      <c r="H36" s="1"/>
      <c r="I36" s="1"/>
    </row>
  </sheetData>
  <mergeCells count="1">
    <mergeCell ref="C1:I1"/>
  </mergeCells>
  <printOptions horizontalCentered="1"/>
  <pageMargins left="0.52" right="0.49" top="1.31" bottom="1" header="0.94" footer="0.5"/>
  <pageSetup fitToHeight="1" fitToWidth="1" horizontalDpi="300" verticalDpi="300" orientation="portrait" scale="88" r:id="rId1"/>
  <headerFooter alignWithMargins="0">
    <oddHeader>&amp;CTable 11.  Seedling and field reactions of entries in the 2006 NRPN to selected isolates of stem rust.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175" customWidth="1"/>
    <col min="2" max="2" width="18.28125" style="176" customWidth="1"/>
    <col min="3" max="9" width="9.57421875" style="175" customWidth="1"/>
    <col min="10" max="10" width="16.7109375" style="175" customWidth="1"/>
    <col min="11" max="16384" width="11.421875" style="176" customWidth="1"/>
  </cols>
  <sheetData>
    <row r="1" spans="1:10" s="172" customFormat="1" ht="12">
      <c r="A1" s="170"/>
      <c r="B1" s="171"/>
      <c r="C1" s="202" t="s">
        <v>344</v>
      </c>
      <c r="D1" s="202"/>
      <c r="E1" s="202"/>
      <c r="F1" s="202"/>
      <c r="G1" s="202"/>
      <c r="H1" s="202"/>
      <c r="I1" s="202"/>
      <c r="J1" s="170" t="s">
        <v>55</v>
      </c>
    </row>
    <row r="2" spans="1:10" s="172" customFormat="1" ht="12">
      <c r="A2" s="22" t="s">
        <v>0</v>
      </c>
      <c r="B2" s="9" t="s">
        <v>3</v>
      </c>
      <c r="C2" s="8" t="s">
        <v>49</v>
      </c>
      <c r="D2" s="8" t="s">
        <v>315</v>
      </c>
      <c r="E2" s="8" t="s">
        <v>48</v>
      </c>
      <c r="F2" s="8" t="s">
        <v>50</v>
      </c>
      <c r="G2" s="8" t="s">
        <v>162</v>
      </c>
      <c r="H2" s="8" t="s">
        <v>316</v>
      </c>
      <c r="I2" s="8" t="s">
        <v>163</v>
      </c>
      <c r="J2" s="8" t="s">
        <v>343</v>
      </c>
    </row>
    <row r="3" spans="1:10" ht="12">
      <c r="A3" s="173">
        <v>1</v>
      </c>
      <c r="B3" s="174" t="s">
        <v>1</v>
      </c>
      <c r="C3" s="70" t="s">
        <v>164</v>
      </c>
      <c r="D3" s="70" t="s">
        <v>164</v>
      </c>
      <c r="E3" s="70" t="s">
        <v>164</v>
      </c>
      <c r="F3" s="70" t="s">
        <v>164</v>
      </c>
      <c r="G3" s="70" t="s">
        <v>317</v>
      </c>
      <c r="H3" s="70" t="s">
        <v>164</v>
      </c>
      <c r="I3" s="70" t="s">
        <v>164</v>
      </c>
      <c r="J3" s="70" t="s">
        <v>318</v>
      </c>
    </row>
    <row r="4" spans="1:10" ht="12">
      <c r="A4" s="173">
        <v>2</v>
      </c>
      <c r="B4" s="174" t="s">
        <v>51</v>
      </c>
      <c r="C4" s="70" t="s">
        <v>153</v>
      </c>
      <c r="D4" s="70" t="s">
        <v>153</v>
      </c>
      <c r="E4" s="70" t="s">
        <v>153</v>
      </c>
      <c r="F4" s="70" t="s">
        <v>153</v>
      </c>
      <c r="G4" s="70" t="s">
        <v>153</v>
      </c>
      <c r="H4" s="70" t="s">
        <v>153</v>
      </c>
      <c r="I4" s="70" t="s">
        <v>164</v>
      </c>
      <c r="J4" s="70" t="s">
        <v>319</v>
      </c>
    </row>
    <row r="5" spans="1:10" ht="12">
      <c r="A5" s="173">
        <v>3</v>
      </c>
      <c r="B5" s="174" t="s">
        <v>32</v>
      </c>
      <c r="C5" s="70" t="s">
        <v>153</v>
      </c>
      <c r="D5" s="70" t="s">
        <v>164</v>
      </c>
      <c r="E5" s="70" t="s">
        <v>153</v>
      </c>
      <c r="F5" s="70" t="s">
        <v>164</v>
      </c>
      <c r="G5" s="70" t="s">
        <v>164</v>
      </c>
      <c r="H5" s="70" t="s">
        <v>153</v>
      </c>
      <c r="I5" s="70" t="s">
        <v>164</v>
      </c>
      <c r="J5" s="70" t="s">
        <v>320</v>
      </c>
    </row>
    <row r="6" spans="1:10" ht="12">
      <c r="A6" s="173">
        <v>4</v>
      </c>
      <c r="B6" s="174" t="s">
        <v>213</v>
      </c>
      <c r="C6" s="70" t="s">
        <v>321</v>
      </c>
      <c r="D6" s="70" t="s">
        <v>153</v>
      </c>
      <c r="E6" s="70" t="s">
        <v>322</v>
      </c>
      <c r="F6" s="70" t="s">
        <v>164</v>
      </c>
      <c r="G6" s="70" t="s">
        <v>153</v>
      </c>
      <c r="H6" s="70" t="s">
        <v>153</v>
      </c>
      <c r="I6" s="70" t="s">
        <v>153</v>
      </c>
      <c r="J6" s="70" t="s">
        <v>323</v>
      </c>
    </row>
    <row r="7" spans="1:10" ht="12">
      <c r="A7" s="173">
        <v>5</v>
      </c>
      <c r="B7" s="174" t="s">
        <v>214</v>
      </c>
      <c r="C7" s="70" t="s">
        <v>321</v>
      </c>
      <c r="D7" s="70" t="s">
        <v>324</v>
      </c>
      <c r="E7" s="70" t="s">
        <v>153</v>
      </c>
      <c r="F7" s="70" t="s">
        <v>164</v>
      </c>
      <c r="G7" s="70" t="s">
        <v>153</v>
      </c>
      <c r="H7" s="70" t="s">
        <v>153</v>
      </c>
      <c r="I7" s="70" t="s">
        <v>153</v>
      </c>
      <c r="J7" s="70" t="s">
        <v>323</v>
      </c>
    </row>
    <row r="8" spans="1:10" ht="12">
      <c r="A8" s="173">
        <v>6</v>
      </c>
      <c r="B8" s="174" t="s">
        <v>217</v>
      </c>
      <c r="C8" s="70" t="s">
        <v>153</v>
      </c>
      <c r="D8" s="70" t="s">
        <v>164</v>
      </c>
      <c r="E8" s="70" t="s">
        <v>153</v>
      </c>
      <c r="F8" s="70" t="s">
        <v>164</v>
      </c>
      <c r="G8" s="70" t="s">
        <v>164</v>
      </c>
      <c r="H8" s="70" t="s">
        <v>153</v>
      </c>
      <c r="I8" s="70" t="s">
        <v>164</v>
      </c>
      <c r="J8" s="70" t="s">
        <v>320</v>
      </c>
    </row>
    <row r="9" spans="1:10" ht="12">
      <c r="A9" s="173">
        <v>7</v>
      </c>
      <c r="B9" s="174" t="s">
        <v>219</v>
      </c>
      <c r="C9" s="70">
        <v>0</v>
      </c>
      <c r="D9" s="70" t="s">
        <v>164</v>
      </c>
      <c r="E9" s="70" t="s">
        <v>153</v>
      </c>
      <c r="F9" s="70" t="s">
        <v>164</v>
      </c>
      <c r="G9" s="70" t="s">
        <v>164</v>
      </c>
      <c r="H9" s="70" t="s">
        <v>153</v>
      </c>
      <c r="I9" s="70" t="s">
        <v>164</v>
      </c>
      <c r="J9" s="70" t="s">
        <v>320</v>
      </c>
    </row>
    <row r="10" spans="1:10" ht="12">
      <c r="A10" s="173">
        <v>8</v>
      </c>
      <c r="B10" s="174" t="s">
        <v>221</v>
      </c>
      <c r="C10" s="70" t="s">
        <v>153</v>
      </c>
      <c r="D10" s="70" t="s">
        <v>164</v>
      </c>
      <c r="E10" s="70" t="s">
        <v>153</v>
      </c>
      <c r="F10" s="70" t="s">
        <v>164</v>
      </c>
      <c r="G10" s="70" t="s">
        <v>164</v>
      </c>
      <c r="H10" s="70" t="s">
        <v>153</v>
      </c>
      <c r="I10" s="70" t="s">
        <v>164</v>
      </c>
      <c r="J10" s="70" t="s">
        <v>320</v>
      </c>
    </row>
    <row r="11" spans="1:10" ht="12">
      <c r="A11" s="173">
        <v>9</v>
      </c>
      <c r="B11" s="174" t="s">
        <v>222</v>
      </c>
      <c r="C11" s="70" t="s">
        <v>153</v>
      </c>
      <c r="D11" s="70" t="s">
        <v>164</v>
      </c>
      <c r="E11" s="70" t="s">
        <v>153</v>
      </c>
      <c r="F11" s="70" t="s">
        <v>153</v>
      </c>
      <c r="G11" s="70" t="s">
        <v>153</v>
      </c>
      <c r="H11" s="70" t="s">
        <v>153</v>
      </c>
      <c r="I11" s="70" t="s">
        <v>153</v>
      </c>
      <c r="J11" s="70" t="s">
        <v>325</v>
      </c>
    </row>
    <row r="12" spans="1:10" ht="12">
      <c r="A12" s="173">
        <v>10</v>
      </c>
      <c r="B12" s="174" t="s">
        <v>122</v>
      </c>
      <c r="C12" s="70" t="s">
        <v>153</v>
      </c>
      <c r="D12" s="70" t="s">
        <v>167</v>
      </c>
      <c r="E12" s="70" t="s">
        <v>153</v>
      </c>
      <c r="F12" s="70" t="s">
        <v>164</v>
      </c>
      <c r="G12" s="70" t="s">
        <v>153</v>
      </c>
      <c r="H12" s="70" t="s">
        <v>326</v>
      </c>
      <c r="I12" s="70">
        <v>2</v>
      </c>
      <c r="J12" s="70" t="s">
        <v>327</v>
      </c>
    </row>
    <row r="13" spans="1:10" ht="12">
      <c r="A13" s="173">
        <v>11</v>
      </c>
      <c r="B13" s="174" t="s">
        <v>124</v>
      </c>
      <c r="C13" s="70" t="s">
        <v>328</v>
      </c>
      <c r="D13" s="70" t="s">
        <v>164</v>
      </c>
      <c r="E13" s="70" t="s">
        <v>329</v>
      </c>
      <c r="F13" s="70" t="s">
        <v>164</v>
      </c>
      <c r="G13" s="70" t="s">
        <v>164</v>
      </c>
      <c r="H13" s="70" t="s">
        <v>153</v>
      </c>
      <c r="I13" s="70" t="s">
        <v>322</v>
      </c>
      <c r="J13" s="70" t="s">
        <v>320</v>
      </c>
    </row>
    <row r="14" spans="1:10" ht="12">
      <c r="A14" s="173">
        <v>12</v>
      </c>
      <c r="B14" s="174" t="s">
        <v>125</v>
      </c>
      <c r="C14" s="70" t="s">
        <v>328</v>
      </c>
      <c r="D14" s="70" t="s">
        <v>164</v>
      </c>
      <c r="E14" s="70" t="s">
        <v>322</v>
      </c>
      <c r="F14" s="70" t="s">
        <v>164</v>
      </c>
      <c r="G14" s="70" t="s">
        <v>164</v>
      </c>
      <c r="H14" s="70" t="s">
        <v>153</v>
      </c>
      <c r="I14" s="70" t="s">
        <v>165</v>
      </c>
      <c r="J14" s="70" t="s">
        <v>320</v>
      </c>
    </row>
    <row r="15" spans="1:10" ht="12">
      <c r="A15" s="173">
        <v>13</v>
      </c>
      <c r="B15" s="174" t="s">
        <v>226</v>
      </c>
      <c r="C15" s="70" t="s">
        <v>153</v>
      </c>
      <c r="D15" s="70" t="s">
        <v>164</v>
      </c>
      <c r="E15" s="70" t="s">
        <v>153</v>
      </c>
      <c r="F15" s="70" t="s">
        <v>164</v>
      </c>
      <c r="G15" s="70" t="s">
        <v>164</v>
      </c>
      <c r="H15" s="70" t="s">
        <v>153</v>
      </c>
      <c r="I15" s="70" t="s">
        <v>164</v>
      </c>
      <c r="J15" s="70" t="s">
        <v>320</v>
      </c>
    </row>
    <row r="16" spans="1:10" ht="12">
      <c r="A16" s="173">
        <v>14</v>
      </c>
      <c r="B16" s="174" t="s">
        <v>228</v>
      </c>
      <c r="C16" s="70" t="s">
        <v>164</v>
      </c>
      <c r="D16" s="70" t="s">
        <v>329</v>
      </c>
      <c r="E16" s="70" t="s">
        <v>155</v>
      </c>
      <c r="F16" s="70" t="s">
        <v>164</v>
      </c>
      <c r="G16" s="70" t="s">
        <v>164</v>
      </c>
      <c r="H16" s="70" t="s">
        <v>164</v>
      </c>
      <c r="I16" s="70" t="s">
        <v>164</v>
      </c>
      <c r="J16" s="70" t="s">
        <v>330</v>
      </c>
    </row>
    <row r="17" spans="1:10" ht="12">
      <c r="A17" s="173">
        <v>15</v>
      </c>
      <c r="B17" s="174" t="s">
        <v>230</v>
      </c>
      <c r="C17" s="70" t="s">
        <v>328</v>
      </c>
      <c r="D17" s="70" t="s">
        <v>167</v>
      </c>
      <c r="E17" s="70" t="s">
        <v>322</v>
      </c>
      <c r="F17" s="70" t="s">
        <v>164</v>
      </c>
      <c r="G17" s="70" t="s">
        <v>153</v>
      </c>
      <c r="H17" s="70" t="s">
        <v>153</v>
      </c>
      <c r="I17" s="70" t="s">
        <v>164</v>
      </c>
      <c r="J17" s="70" t="s">
        <v>331</v>
      </c>
    </row>
    <row r="18" spans="1:10" ht="12">
      <c r="A18" s="173">
        <v>16</v>
      </c>
      <c r="B18" s="174" t="s">
        <v>126</v>
      </c>
      <c r="C18" s="70" t="s">
        <v>164</v>
      </c>
      <c r="D18" s="70" t="s">
        <v>149</v>
      </c>
      <c r="E18" s="70" t="s">
        <v>164</v>
      </c>
      <c r="F18" s="70" t="s">
        <v>164</v>
      </c>
      <c r="G18" s="70" t="s">
        <v>164</v>
      </c>
      <c r="H18" s="70" t="s">
        <v>153</v>
      </c>
      <c r="I18" s="70" t="s">
        <v>164</v>
      </c>
      <c r="J18" s="70" t="s">
        <v>332</v>
      </c>
    </row>
    <row r="19" spans="1:10" ht="12">
      <c r="A19" s="173">
        <v>17</v>
      </c>
      <c r="B19" s="174" t="s">
        <v>232</v>
      </c>
      <c r="C19" s="70" t="s">
        <v>333</v>
      </c>
      <c r="D19" s="70" t="s">
        <v>149</v>
      </c>
      <c r="E19" s="70" t="s">
        <v>156</v>
      </c>
      <c r="F19" s="70" t="s">
        <v>167</v>
      </c>
      <c r="G19" s="70" t="s">
        <v>167</v>
      </c>
      <c r="H19" s="70" t="s">
        <v>153</v>
      </c>
      <c r="I19" s="70" t="s">
        <v>164</v>
      </c>
      <c r="J19" s="70" t="s">
        <v>319</v>
      </c>
    </row>
    <row r="20" spans="1:10" ht="12">
      <c r="A20" s="173">
        <v>18</v>
      </c>
      <c r="B20" s="174" t="s">
        <v>234</v>
      </c>
      <c r="C20" s="70" t="s">
        <v>167</v>
      </c>
      <c r="D20" s="70" t="s">
        <v>164</v>
      </c>
      <c r="E20" s="70" t="s">
        <v>164</v>
      </c>
      <c r="F20" s="70" t="s">
        <v>164</v>
      </c>
      <c r="G20" s="70" t="s">
        <v>164</v>
      </c>
      <c r="H20" s="70" t="s">
        <v>164</v>
      </c>
      <c r="I20" s="70" t="s">
        <v>164</v>
      </c>
      <c r="J20" s="70" t="s">
        <v>334</v>
      </c>
    </row>
    <row r="21" spans="1:10" ht="12">
      <c r="A21" s="173">
        <v>19</v>
      </c>
      <c r="B21" s="174" t="s">
        <v>236</v>
      </c>
      <c r="C21" s="70">
        <v>0</v>
      </c>
      <c r="D21" s="70" t="s">
        <v>167</v>
      </c>
      <c r="E21" s="70" t="s">
        <v>153</v>
      </c>
      <c r="F21" s="70" t="s">
        <v>164</v>
      </c>
      <c r="G21" s="70" t="s">
        <v>153</v>
      </c>
      <c r="H21" s="70" t="s">
        <v>149</v>
      </c>
      <c r="I21" s="70" t="s">
        <v>335</v>
      </c>
      <c r="J21" s="70" t="s">
        <v>336</v>
      </c>
    </row>
    <row r="22" spans="1:10" ht="12">
      <c r="A22" s="173">
        <v>20</v>
      </c>
      <c r="B22" s="174" t="s">
        <v>237</v>
      </c>
      <c r="C22" s="70" t="s">
        <v>164</v>
      </c>
      <c r="D22" s="70" t="s">
        <v>167</v>
      </c>
      <c r="E22" s="70" t="s">
        <v>153</v>
      </c>
      <c r="F22" s="70" t="s">
        <v>167</v>
      </c>
      <c r="G22" s="70" t="s">
        <v>153</v>
      </c>
      <c r="H22" s="70" t="s">
        <v>153</v>
      </c>
      <c r="I22" s="70" t="s">
        <v>153</v>
      </c>
      <c r="J22" s="70" t="s">
        <v>337</v>
      </c>
    </row>
    <row r="23" spans="1:10" ht="12">
      <c r="A23" s="173">
        <v>21</v>
      </c>
      <c r="B23" s="174" t="s">
        <v>240</v>
      </c>
      <c r="C23" s="70" t="s">
        <v>153</v>
      </c>
      <c r="D23" s="70" t="s">
        <v>153</v>
      </c>
      <c r="E23" s="70" t="s">
        <v>153</v>
      </c>
      <c r="F23" s="70" t="s">
        <v>153</v>
      </c>
      <c r="G23" s="70" t="s">
        <v>153</v>
      </c>
      <c r="H23" s="70" t="s">
        <v>153</v>
      </c>
      <c r="I23" s="70" t="s">
        <v>153</v>
      </c>
      <c r="J23" s="70" t="s">
        <v>338</v>
      </c>
    </row>
    <row r="24" spans="1:10" ht="12">
      <c r="A24" s="173">
        <v>22</v>
      </c>
      <c r="B24" s="174" t="s">
        <v>128</v>
      </c>
      <c r="C24" s="70" t="s">
        <v>155</v>
      </c>
      <c r="D24" s="70">
        <v>3</v>
      </c>
      <c r="E24" s="70" t="s">
        <v>334</v>
      </c>
      <c r="F24" s="70">
        <v>3</v>
      </c>
      <c r="G24" s="70" t="s">
        <v>164</v>
      </c>
      <c r="H24" s="70" t="s">
        <v>153</v>
      </c>
      <c r="I24" s="70" t="s">
        <v>167</v>
      </c>
      <c r="J24" s="70" t="s">
        <v>339</v>
      </c>
    </row>
    <row r="25" spans="1:10" ht="12">
      <c r="A25" s="173">
        <v>23</v>
      </c>
      <c r="B25" s="174" t="s">
        <v>243</v>
      </c>
      <c r="C25" s="70" t="s">
        <v>153</v>
      </c>
      <c r="D25" s="70" t="s">
        <v>164</v>
      </c>
      <c r="E25" s="70" t="s">
        <v>153</v>
      </c>
      <c r="F25" s="70" t="s">
        <v>164</v>
      </c>
      <c r="G25" s="70" t="s">
        <v>164</v>
      </c>
      <c r="H25" s="70" t="s">
        <v>149</v>
      </c>
      <c r="I25" s="70" t="s">
        <v>164</v>
      </c>
      <c r="J25" s="70" t="s">
        <v>320</v>
      </c>
    </row>
    <row r="26" spans="1:10" ht="12">
      <c r="A26" s="173">
        <v>24</v>
      </c>
      <c r="B26" s="174" t="s">
        <v>130</v>
      </c>
      <c r="C26" s="70" t="s">
        <v>153</v>
      </c>
      <c r="D26" s="70" t="s">
        <v>164</v>
      </c>
      <c r="E26" s="70" t="s">
        <v>167</v>
      </c>
      <c r="F26" s="70" t="s">
        <v>156</v>
      </c>
      <c r="G26" s="70" t="s">
        <v>153</v>
      </c>
      <c r="H26" s="70" t="s">
        <v>153</v>
      </c>
      <c r="I26" s="70" t="s">
        <v>164</v>
      </c>
      <c r="J26" s="70" t="s">
        <v>340</v>
      </c>
    </row>
    <row r="27" spans="1:10" ht="12">
      <c r="A27" s="173">
        <v>25</v>
      </c>
      <c r="B27" s="174" t="s">
        <v>245</v>
      </c>
      <c r="C27" s="70" t="s">
        <v>153</v>
      </c>
      <c r="D27" s="70" t="s">
        <v>167</v>
      </c>
      <c r="E27" s="70" t="s">
        <v>311</v>
      </c>
      <c r="F27" s="70" t="s">
        <v>167</v>
      </c>
      <c r="G27" s="70" t="s">
        <v>153</v>
      </c>
      <c r="H27" s="70" t="s">
        <v>153</v>
      </c>
      <c r="I27" s="70" t="s">
        <v>164</v>
      </c>
      <c r="J27" s="70" t="s">
        <v>338</v>
      </c>
    </row>
    <row r="28" spans="1:10" ht="12">
      <c r="A28" s="173">
        <v>26</v>
      </c>
      <c r="B28" s="174" t="s">
        <v>247</v>
      </c>
      <c r="C28" s="70" t="s">
        <v>153</v>
      </c>
      <c r="D28" s="70" t="s">
        <v>153</v>
      </c>
      <c r="E28" s="70" t="s">
        <v>153</v>
      </c>
      <c r="F28" s="70" t="s">
        <v>153</v>
      </c>
      <c r="G28" s="70" t="s">
        <v>153</v>
      </c>
      <c r="H28" s="70" t="s">
        <v>153</v>
      </c>
      <c r="I28" s="70" t="s">
        <v>153</v>
      </c>
      <c r="J28" s="70" t="s">
        <v>168</v>
      </c>
    </row>
    <row r="29" spans="1:10" ht="12">
      <c r="A29" s="173">
        <v>27</v>
      </c>
      <c r="B29" s="174" t="s">
        <v>134</v>
      </c>
      <c r="C29" s="70" t="s">
        <v>153</v>
      </c>
      <c r="D29" s="70" t="s">
        <v>149</v>
      </c>
      <c r="E29" s="70" t="s">
        <v>153</v>
      </c>
      <c r="F29" s="70" t="s">
        <v>164</v>
      </c>
      <c r="G29" s="70" t="s">
        <v>153</v>
      </c>
      <c r="H29" s="70" t="s">
        <v>153</v>
      </c>
      <c r="I29" s="70" t="s">
        <v>164</v>
      </c>
      <c r="J29" s="70" t="s">
        <v>336</v>
      </c>
    </row>
    <row r="30" spans="1:10" ht="12">
      <c r="A30" s="173">
        <v>28</v>
      </c>
      <c r="B30" s="174" t="s">
        <v>132</v>
      </c>
      <c r="C30" s="70" t="s">
        <v>328</v>
      </c>
      <c r="D30" s="70" t="s">
        <v>149</v>
      </c>
      <c r="E30" s="70" t="s">
        <v>153</v>
      </c>
      <c r="F30" s="70" t="s">
        <v>164</v>
      </c>
      <c r="G30" s="70" t="s">
        <v>317</v>
      </c>
      <c r="H30" s="70" t="s">
        <v>153</v>
      </c>
      <c r="I30" s="70" t="s">
        <v>164</v>
      </c>
      <c r="J30" s="70" t="s">
        <v>331</v>
      </c>
    </row>
    <row r="31" spans="1:10" ht="12">
      <c r="A31" s="173">
        <v>29</v>
      </c>
      <c r="B31" s="174" t="s">
        <v>250</v>
      </c>
      <c r="C31" s="70">
        <v>1</v>
      </c>
      <c r="D31" s="70" t="s">
        <v>167</v>
      </c>
      <c r="E31" s="70" t="s">
        <v>164</v>
      </c>
      <c r="F31" s="70" t="s">
        <v>166</v>
      </c>
      <c r="G31" s="70" t="s">
        <v>317</v>
      </c>
      <c r="H31" s="70" t="s">
        <v>167</v>
      </c>
      <c r="I31" s="70" t="s">
        <v>164</v>
      </c>
      <c r="J31" s="70" t="s">
        <v>341</v>
      </c>
    </row>
    <row r="32" spans="1:10" ht="12">
      <c r="A32" s="177">
        <v>30</v>
      </c>
      <c r="B32" s="178" t="s">
        <v>252</v>
      </c>
      <c r="C32" s="8" t="s">
        <v>328</v>
      </c>
      <c r="D32" s="8">
        <v>2</v>
      </c>
      <c r="E32" s="8" t="s">
        <v>153</v>
      </c>
      <c r="F32" s="8" t="s">
        <v>153</v>
      </c>
      <c r="G32" s="8" t="s">
        <v>317</v>
      </c>
      <c r="H32" s="8" t="s">
        <v>153</v>
      </c>
      <c r="I32" s="8" t="s">
        <v>164</v>
      </c>
      <c r="J32" s="8" t="s">
        <v>342</v>
      </c>
    </row>
    <row r="33" spans="1:10" ht="12">
      <c r="A33" s="203" t="s">
        <v>345</v>
      </c>
      <c r="B33" s="203"/>
      <c r="C33" s="203"/>
      <c r="D33" s="203"/>
      <c r="E33" s="203"/>
      <c r="F33" s="203"/>
      <c r="G33" s="203"/>
      <c r="H33" s="203"/>
      <c r="I33" s="70"/>
      <c r="J33" s="70"/>
    </row>
    <row r="34" spans="1:10" s="172" customFormat="1" ht="12">
      <c r="A34" s="181"/>
      <c r="B34" s="182"/>
      <c r="C34" s="70"/>
      <c r="D34" s="70"/>
      <c r="E34" s="70"/>
      <c r="F34" s="70"/>
      <c r="G34" s="70"/>
      <c r="H34" s="70"/>
      <c r="I34" s="70"/>
      <c r="J34" s="70"/>
    </row>
    <row r="35" spans="1:10" ht="12">
      <c r="A35" s="24"/>
      <c r="B35" s="7"/>
      <c r="C35" s="70"/>
      <c r="D35" s="70"/>
      <c r="E35" s="70"/>
      <c r="F35" s="70"/>
      <c r="G35" s="70"/>
      <c r="H35" s="70"/>
      <c r="I35" s="70"/>
      <c r="J35" s="70"/>
    </row>
    <row r="36" spans="1:10" ht="12">
      <c r="A36" s="24"/>
      <c r="B36" s="7"/>
      <c r="C36" s="70"/>
      <c r="D36" s="70"/>
      <c r="E36" s="70"/>
      <c r="F36" s="70"/>
      <c r="G36" s="70"/>
      <c r="H36" s="70"/>
      <c r="I36" s="70"/>
      <c r="J36" s="70"/>
    </row>
    <row r="37" spans="1:10" ht="12">
      <c r="A37" s="24"/>
      <c r="B37" s="7"/>
      <c r="C37" s="70"/>
      <c r="D37" s="70"/>
      <c r="E37" s="70"/>
      <c r="F37" s="70"/>
      <c r="G37" s="70"/>
      <c r="H37" s="70"/>
      <c r="I37" s="70"/>
      <c r="J37" s="70"/>
    </row>
    <row r="38" spans="1:10" ht="12">
      <c r="A38" s="24"/>
      <c r="B38" s="7"/>
      <c r="C38" s="70"/>
      <c r="D38" s="70"/>
      <c r="E38" s="70"/>
      <c r="F38" s="70"/>
      <c r="G38" s="70"/>
      <c r="H38" s="70"/>
      <c r="I38" s="70"/>
      <c r="J38" s="70"/>
    </row>
    <row r="39" spans="1:10" ht="12">
      <c r="A39" s="24"/>
      <c r="B39" s="7"/>
      <c r="C39" s="70"/>
      <c r="D39" s="70"/>
      <c r="E39" s="70"/>
      <c r="F39" s="70"/>
      <c r="G39" s="70"/>
      <c r="H39" s="70"/>
      <c r="I39" s="70"/>
      <c r="J39" s="70"/>
    </row>
    <row r="40" spans="1:10" ht="12">
      <c r="A40" s="24"/>
      <c r="B40" s="7"/>
      <c r="C40" s="70"/>
      <c r="D40" s="70"/>
      <c r="E40" s="70"/>
      <c r="F40" s="70"/>
      <c r="G40" s="70"/>
      <c r="H40" s="70"/>
      <c r="I40" s="70"/>
      <c r="J40" s="70"/>
    </row>
    <row r="41" spans="1:10" ht="12">
      <c r="A41" s="24"/>
      <c r="B41" s="7"/>
      <c r="C41" s="70"/>
      <c r="D41" s="70"/>
      <c r="E41" s="70"/>
      <c r="F41" s="70"/>
      <c r="G41" s="70"/>
      <c r="H41" s="70"/>
      <c r="I41" s="70"/>
      <c r="J41" s="70"/>
    </row>
    <row r="42" spans="1:10" s="172" customFormat="1" ht="12">
      <c r="A42" s="70"/>
      <c r="B42" s="28"/>
      <c r="C42" s="24"/>
      <c r="D42" s="24"/>
      <c r="E42" s="24"/>
      <c r="F42" s="24"/>
      <c r="G42" s="24"/>
      <c r="H42" s="175"/>
      <c r="I42" s="175"/>
      <c r="J42" s="175"/>
    </row>
    <row r="43" spans="1:2" ht="12">
      <c r="A43" s="179"/>
      <c r="B43" s="180"/>
    </row>
  </sheetData>
  <mergeCells count="2">
    <mergeCell ref="C1:I1"/>
    <mergeCell ref="A33:H33"/>
  </mergeCells>
  <printOptions horizontalCentered="1"/>
  <pageMargins left="0.37" right="0.28" top="0.98" bottom="1" header="0.68" footer="0.5"/>
  <pageSetup horizontalDpi="300" verticalDpi="300" orientation="portrait" scale="84" r:id="rId1"/>
  <headerFooter alignWithMargins="0">
    <oddHeader>&amp;CTable 12.  Seedling reactions of entries in the 2006 NRPN to selected isolates of leaf rust.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" sqref="A3:B32"/>
    </sheetView>
  </sheetViews>
  <sheetFormatPr defaultColWidth="9.140625" defaultRowHeight="12.75"/>
  <cols>
    <col min="1" max="1" width="8.8515625" style="70" customWidth="1"/>
    <col min="2" max="2" width="16.00390625" style="28" customWidth="1"/>
    <col min="3" max="4" width="7.57421875" style="1" customWidth="1"/>
    <col min="5" max="5" width="8.8515625" style="70" customWidth="1"/>
    <col min="6" max="6" width="21.00390625" style="70" customWidth="1"/>
    <col min="7" max="7" width="8.8515625" style="70" customWidth="1"/>
    <col min="8" max="16384" width="8.8515625" style="28" customWidth="1"/>
  </cols>
  <sheetData>
    <row r="1" spans="1:6" ht="12">
      <c r="A1" s="170"/>
      <c r="B1" s="171"/>
      <c r="C1" s="191" t="s">
        <v>8</v>
      </c>
      <c r="D1" s="191"/>
      <c r="E1" s="191"/>
      <c r="F1" s="186" t="s">
        <v>351</v>
      </c>
    </row>
    <row r="2" spans="1:6" ht="24.75">
      <c r="A2" s="22" t="s">
        <v>0</v>
      </c>
      <c r="B2" s="9" t="s">
        <v>3</v>
      </c>
      <c r="C2" s="158" t="s">
        <v>346</v>
      </c>
      <c r="D2" s="185" t="s">
        <v>347</v>
      </c>
      <c r="E2" s="185" t="s">
        <v>348</v>
      </c>
      <c r="F2" s="22" t="s">
        <v>352</v>
      </c>
    </row>
    <row r="3" spans="1:6" ht="12.75">
      <c r="A3" s="173">
        <v>1</v>
      </c>
      <c r="B3" s="174" t="s">
        <v>1</v>
      </c>
      <c r="C3" s="183">
        <v>4</v>
      </c>
      <c r="D3" s="5" t="s">
        <v>145</v>
      </c>
      <c r="E3" s="5" t="s">
        <v>145</v>
      </c>
      <c r="F3" s="70" t="s">
        <v>164</v>
      </c>
    </row>
    <row r="4" spans="1:6" ht="12.75">
      <c r="A4" s="173">
        <v>2</v>
      </c>
      <c r="B4" s="174" t="s">
        <v>51</v>
      </c>
      <c r="C4" s="183">
        <v>1.5</v>
      </c>
      <c r="D4" s="5" t="s">
        <v>161</v>
      </c>
      <c r="E4" s="5" t="s">
        <v>161</v>
      </c>
      <c r="F4" s="70" t="s">
        <v>140</v>
      </c>
    </row>
    <row r="5" spans="1:6" ht="12.75">
      <c r="A5" s="173">
        <v>3</v>
      </c>
      <c r="B5" s="174" t="s">
        <v>32</v>
      </c>
      <c r="C5" s="183">
        <v>3</v>
      </c>
      <c r="D5" s="5" t="s">
        <v>161</v>
      </c>
      <c r="E5" s="5" t="s">
        <v>161</v>
      </c>
      <c r="F5" s="70" t="s">
        <v>164</v>
      </c>
    </row>
    <row r="6" spans="1:6" ht="12.75">
      <c r="A6" s="173">
        <v>4</v>
      </c>
      <c r="B6" s="174" t="s">
        <v>213</v>
      </c>
      <c r="C6" s="183">
        <v>3.5</v>
      </c>
      <c r="D6" s="5" t="s">
        <v>145</v>
      </c>
      <c r="E6" s="5" t="s">
        <v>145</v>
      </c>
      <c r="F6" s="70" t="s">
        <v>164</v>
      </c>
    </row>
    <row r="7" spans="1:6" ht="12.75">
      <c r="A7" s="173">
        <v>5</v>
      </c>
      <c r="B7" s="174" t="s">
        <v>214</v>
      </c>
      <c r="C7" s="183">
        <v>5.5</v>
      </c>
      <c r="D7" s="5" t="s">
        <v>145</v>
      </c>
      <c r="E7" s="5" t="s">
        <v>145</v>
      </c>
      <c r="F7" s="70" t="s">
        <v>349</v>
      </c>
    </row>
    <row r="8" spans="1:6" ht="12.75">
      <c r="A8" s="173">
        <v>6</v>
      </c>
      <c r="B8" s="174" t="s">
        <v>217</v>
      </c>
      <c r="C8" s="183">
        <v>7</v>
      </c>
      <c r="D8" s="5" t="s">
        <v>145</v>
      </c>
      <c r="E8" s="5" t="s">
        <v>145</v>
      </c>
      <c r="F8" s="70" t="s">
        <v>164</v>
      </c>
    </row>
    <row r="9" spans="1:6" ht="12.75">
      <c r="A9" s="173">
        <v>7</v>
      </c>
      <c r="B9" s="174" t="s">
        <v>219</v>
      </c>
      <c r="C9" s="183">
        <v>5</v>
      </c>
      <c r="D9" s="5" t="s">
        <v>145</v>
      </c>
      <c r="E9" s="5" t="s">
        <v>145</v>
      </c>
      <c r="F9" s="70" t="s">
        <v>140</v>
      </c>
    </row>
    <row r="10" spans="1:6" ht="12.75">
      <c r="A10" s="173">
        <v>8</v>
      </c>
      <c r="B10" s="174" t="s">
        <v>221</v>
      </c>
      <c r="C10" s="183">
        <v>5.5</v>
      </c>
      <c r="D10" s="5" t="s">
        <v>145</v>
      </c>
      <c r="E10" s="5" t="s">
        <v>145</v>
      </c>
      <c r="F10" s="70" t="s">
        <v>164</v>
      </c>
    </row>
    <row r="11" spans="1:6" ht="12.75">
      <c r="A11" s="173">
        <v>9</v>
      </c>
      <c r="B11" s="174" t="s">
        <v>222</v>
      </c>
      <c r="C11" s="183">
        <v>1</v>
      </c>
      <c r="D11" s="5" t="s">
        <v>177</v>
      </c>
      <c r="E11" s="5" t="s">
        <v>177</v>
      </c>
      <c r="F11" s="70" t="s">
        <v>178</v>
      </c>
    </row>
    <row r="12" spans="1:6" ht="12.75">
      <c r="A12" s="173">
        <v>10</v>
      </c>
      <c r="B12" s="174" t="s">
        <v>122</v>
      </c>
      <c r="C12" s="183">
        <v>1</v>
      </c>
      <c r="D12" s="5" t="s">
        <v>177</v>
      </c>
      <c r="E12" s="5" t="s">
        <v>177</v>
      </c>
      <c r="F12" s="70" t="s">
        <v>350</v>
      </c>
    </row>
    <row r="13" spans="1:6" ht="12.75">
      <c r="A13" s="173">
        <v>11</v>
      </c>
      <c r="B13" s="174" t="s">
        <v>124</v>
      </c>
      <c r="C13" s="183">
        <v>3</v>
      </c>
      <c r="D13" s="5" t="s">
        <v>161</v>
      </c>
      <c r="E13" s="5" t="s">
        <v>145</v>
      </c>
      <c r="F13" s="70" t="s">
        <v>140</v>
      </c>
    </row>
    <row r="14" spans="1:6" ht="12.75">
      <c r="A14" s="173">
        <v>12</v>
      </c>
      <c r="B14" s="174" t="s">
        <v>125</v>
      </c>
      <c r="C14" s="183">
        <v>3</v>
      </c>
      <c r="D14" s="5" t="s">
        <v>161</v>
      </c>
      <c r="E14" s="5" t="s">
        <v>145</v>
      </c>
      <c r="F14" s="70" t="s">
        <v>164</v>
      </c>
    </row>
    <row r="15" spans="1:6" ht="12.75">
      <c r="A15" s="173">
        <v>13</v>
      </c>
      <c r="B15" s="174" t="s">
        <v>226</v>
      </c>
      <c r="C15" s="183">
        <v>4.5</v>
      </c>
      <c r="D15" s="5" t="s">
        <v>161</v>
      </c>
      <c r="E15" s="5" t="s">
        <v>145</v>
      </c>
      <c r="F15" s="70" t="s">
        <v>164</v>
      </c>
    </row>
    <row r="16" spans="1:6" ht="12.75">
      <c r="A16" s="173">
        <v>14</v>
      </c>
      <c r="B16" s="174" t="s">
        <v>228</v>
      </c>
      <c r="C16" s="183">
        <v>3</v>
      </c>
      <c r="D16" s="5" t="s">
        <v>161</v>
      </c>
      <c r="E16" s="5" t="s">
        <v>145</v>
      </c>
      <c r="F16" s="70" t="s">
        <v>164</v>
      </c>
    </row>
    <row r="17" spans="1:6" ht="12.75">
      <c r="A17" s="173">
        <v>15</v>
      </c>
      <c r="B17" s="174" t="s">
        <v>230</v>
      </c>
      <c r="C17" s="183">
        <v>3</v>
      </c>
      <c r="D17" s="5" t="s">
        <v>161</v>
      </c>
      <c r="E17" s="5" t="s">
        <v>145</v>
      </c>
      <c r="F17" s="70" t="s">
        <v>164</v>
      </c>
    </row>
    <row r="18" spans="1:6" ht="12.75">
      <c r="A18" s="173">
        <v>16</v>
      </c>
      <c r="B18" s="174" t="s">
        <v>126</v>
      </c>
      <c r="C18" s="183">
        <v>1.5</v>
      </c>
      <c r="D18" s="5" t="s">
        <v>177</v>
      </c>
      <c r="E18" s="5" t="s">
        <v>161</v>
      </c>
      <c r="F18" s="70" t="s">
        <v>142</v>
      </c>
    </row>
    <row r="19" spans="1:6" ht="12.75">
      <c r="A19" s="173">
        <v>17</v>
      </c>
      <c r="B19" s="174" t="s">
        <v>232</v>
      </c>
      <c r="C19" s="183">
        <v>2</v>
      </c>
      <c r="D19" s="5" t="s">
        <v>161</v>
      </c>
      <c r="E19" s="5" t="s">
        <v>161</v>
      </c>
      <c r="F19" s="70" t="s">
        <v>140</v>
      </c>
    </row>
    <row r="20" spans="1:6" ht="12.75">
      <c r="A20" s="173">
        <v>18</v>
      </c>
      <c r="B20" s="174" t="s">
        <v>234</v>
      </c>
      <c r="C20" s="183">
        <v>1</v>
      </c>
      <c r="D20" s="5" t="s">
        <v>177</v>
      </c>
      <c r="E20" s="5" t="s">
        <v>177</v>
      </c>
      <c r="F20" s="70" t="s">
        <v>179</v>
      </c>
    </row>
    <row r="21" spans="1:6" ht="12.75">
      <c r="A21" s="173">
        <v>19</v>
      </c>
      <c r="B21" s="174" t="s">
        <v>236</v>
      </c>
      <c r="C21" s="183">
        <v>1.5</v>
      </c>
      <c r="D21" s="5" t="s">
        <v>177</v>
      </c>
      <c r="E21" s="5" t="s">
        <v>161</v>
      </c>
      <c r="F21" s="70" t="s">
        <v>349</v>
      </c>
    </row>
    <row r="22" spans="1:6" ht="12.75">
      <c r="A22" s="173">
        <v>20</v>
      </c>
      <c r="B22" s="174" t="s">
        <v>237</v>
      </c>
      <c r="C22" s="183">
        <v>1</v>
      </c>
      <c r="D22" s="5" t="s">
        <v>177</v>
      </c>
      <c r="E22" s="5" t="s">
        <v>177</v>
      </c>
      <c r="F22" s="70" t="s">
        <v>179</v>
      </c>
    </row>
    <row r="23" spans="1:6" ht="12.75">
      <c r="A23" s="173">
        <v>21</v>
      </c>
      <c r="B23" s="174" t="s">
        <v>240</v>
      </c>
      <c r="C23" s="183">
        <v>1.5</v>
      </c>
      <c r="D23" s="5" t="s">
        <v>177</v>
      </c>
      <c r="E23" s="5" t="s">
        <v>145</v>
      </c>
      <c r="F23" s="70" t="s">
        <v>140</v>
      </c>
    </row>
    <row r="24" spans="1:6" ht="12.75">
      <c r="A24" s="173">
        <v>22</v>
      </c>
      <c r="B24" s="174" t="s">
        <v>128</v>
      </c>
      <c r="C24" s="183">
        <v>1</v>
      </c>
      <c r="D24" s="5" t="s">
        <v>177</v>
      </c>
      <c r="E24" s="5" t="s">
        <v>177</v>
      </c>
      <c r="F24" s="70" t="s">
        <v>164</v>
      </c>
    </row>
    <row r="25" spans="1:6" ht="12.75">
      <c r="A25" s="173">
        <v>23</v>
      </c>
      <c r="B25" s="174" t="s">
        <v>243</v>
      </c>
      <c r="C25" s="183">
        <v>3.5</v>
      </c>
      <c r="D25" s="5" t="s">
        <v>145</v>
      </c>
      <c r="E25" s="5" t="s">
        <v>145</v>
      </c>
      <c r="F25" s="70" t="s">
        <v>164</v>
      </c>
    </row>
    <row r="26" spans="1:6" ht="12.75">
      <c r="A26" s="173">
        <v>24</v>
      </c>
      <c r="B26" s="174" t="s">
        <v>130</v>
      </c>
      <c r="C26" s="183">
        <v>1.5</v>
      </c>
      <c r="D26" s="5" t="s">
        <v>177</v>
      </c>
      <c r="E26" s="5" t="s">
        <v>145</v>
      </c>
      <c r="F26" s="70" t="s">
        <v>179</v>
      </c>
    </row>
    <row r="27" spans="1:6" ht="12.75">
      <c r="A27" s="173">
        <v>25</v>
      </c>
      <c r="B27" s="174" t="s">
        <v>245</v>
      </c>
      <c r="C27" s="183">
        <v>1</v>
      </c>
      <c r="D27" s="5" t="s">
        <v>177</v>
      </c>
      <c r="E27" s="5" t="s">
        <v>145</v>
      </c>
      <c r="F27" s="70" t="s">
        <v>140</v>
      </c>
    </row>
    <row r="28" spans="1:6" ht="12.75">
      <c r="A28" s="173">
        <v>26</v>
      </c>
      <c r="B28" s="174" t="s">
        <v>247</v>
      </c>
      <c r="C28" s="183">
        <v>4</v>
      </c>
      <c r="D28" s="5" t="s">
        <v>145</v>
      </c>
      <c r="E28" s="5" t="s">
        <v>145</v>
      </c>
      <c r="F28" s="70" t="s">
        <v>164</v>
      </c>
    </row>
    <row r="29" spans="1:6" ht="12.75">
      <c r="A29" s="173">
        <v>27</v>
      </c>
      <c r="B29" s="174" t="s">
        <v>134</v>
      </c>
      <c r="C29" s="183">
        <v>3.5</v>
      </c>
      <c r="D29" s="5" t="s">
        <v>145</v>
      </c>
      <c r="E29" s="5" t="s">
        <v>145</v>
      </c>
      <c r="F29" s="70" t="s">
        <v>140</v>
      </c>
    </row>
    <row r="30" spans="1:6" ht="12.75">
      <c r="A30" s="173">
        <v>28</v>
      </c>
      <c r="B30" s="174" t="s">
        <v>132</v>
      </c>
      <c r="C30" s="183">
        <v>5</v>
      </c>
      <c r="D30" s="5" t="s">
        <v>145</v>
      </c>
      <c r="E30" s="5" t="s">
        <v>145</v>
      </c>
      <c r="F30" s="70" t="s">
        <v>164</v>
      </c>
    </row>
    <row r="31" spans="1:6" ht="12.75">
      <c r="A31" s="173">
        <v>29</v>
      </c>
      <c r="B31" s="174" t="s">
        <v>250</v>
      </c>
      <c r="C31" s="183">
        <v>2.5</v>
      </c>
      <c r="D31" s="5" t="s">
        <v>161</v>
      </c>
      <c r="E31" s="5" t="s">
        <v>145</v>
      </c>
      <c r="F31" s="70" t="s">
        <v>164</v>
      </c>
    </row>
    <row r="32" spans="1:6" ht="12.75">
      <c r="A32" s="177">
        <v>30</v>
      </c>
      <c r="B32" s="178" t="s">
        <v>252</v>
      </c>
      <c r="C32" s="184">
        <v>1</v>
      </c>
      <c r="D32" s="45" t="s">
        <v>177</v>
      </c>
      <c r="E32" s="45" t="s">
        <v>177</v>
      </c>
      <c r="F32" s="8" t="s">
        <v>164</v>
      </c>
    </row>
  </sheetData>
  <mergeCells count="1">
    <mergeCell ref="C1:E1"/>
  </mergeCells>
  <printOptions horizontalCentered="1"/>
  <pageMargins left="0.75" right="0.75" top="1" bottom="1" header="0.5" footer="0.5"/>
  <pageSetup horizontalDpi="600" verticalDpi="600" orientation="landscape" scale="89" r:id="rId1"/>
  <headerFooter alignWithMargins="0">
    <oddHeader>&amp;CTable 13.  Field reactions of entries in the 2006 NRPN to leaf rust.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5" sqref="A5:B34"/>
    </sheetView>
  </sheetViews>
  <sheetFormatPr defaultColWidth="9.140625" defaultRowHeight="12.75"/>
  <cols>
    <col min="1" max="1" width="8.28125" style="70" bestFit="1" customWidth="1"/>
    <col min="2" max="3" width="13.57421875" style="28" customWidth="1"/>
    <col min="4" max="4" width="13.57421875" style="70" customWidth="1"/>
    <col min="5" max="5" width="5.7109375" style="70" customWidth="1"/>
    <col min="6" max="6" width="7.421875" style="70" customWidth="1"/>
    <col min="7" max="10" width="4.7109375" style="70" customWidth="1"/>
    <col min="11" max="16384" width="9.140625" style="28" customWidth="1"/>
  </cols>
  <sheetData>
    <row r="1" spans="1:10" s="69" customFormat="1" ht="75.75" customHeight="1">
      <c r="A1" s="108" t="s">
        <v>56</v>
      </c>
      <c r="B1" s="109" t="s">
        <v>20</v>
      </c>
      <c r="C1" s="109" t="s">
        <v>11</v>
      </c>
      <c r="D1" s="108" t="s">
        <v>28</v>
      </c>
      <c r="E1" s="210" t="s">
        <v>57</v>
      </c>
      <c r="F1" s="210"/>
      <c r="G1" s="207" t="s">
        <v>58</v>
      </c>
      <c r="H1" s="207"/>
      <c r="I1" s="207"/>
      <c r="J1" s="207"/>
    </row>
    <row r="2" spans="1:10" s="69" customFormat="1" ht="15" customHeight="1">
      <c r="A2" s="73"/>
      <c r="B2" s="74"/>
      <c r="C2" s="79"/>
      <c r="D2" s="79"/>
      <c r="E2" s="208">
        <v>38896</v>
      </c>
      <c r="F2" s="208"/>
      <c r="G2" s="208">
        <v>38826</v>
      </c>
      <c r="H2" s="208"/>
      <c r="I2" s="209">
        <v>38875</v>
      </c>
      <c r="J2" s="209"/>
    </row>
    <row r="3" spans="1:10" s="69" customFormat="1" ht="15" customHeight="1">
      <c r="A3" s="73"/>
      <c r="B3" s="74"/>
      <c r="C3" s="79"/>
      <c r="D3" s="79"/>
      <c r="E3" s="205" t="s">
        <v>354</v>
      </c>
      <c r="F3" s="205"/>
      <c r="G3" s="205" t="s">
        <v>182</v>
      </c>
      <c r="H3" s="205"/>
      <c r="I3" s="204" t="s">
        <v>181</v>
      </c>
      <c r="J3" s="204"/>
    </row>
    <row r="4" spans="1:10" s="69" customFormat="1" ht="15" customHeight="1">
      <c r="A4" s="75"/>
      <c r="B4" s="76"/>
      <c r="C4" s="84" t="s">
        <v>185</v>
      </c>
      <c r="D4" s="84" t="s">
        <v>353</v>
      </c>
      <c r="E4" s="112" t="s">
        <v>183</v>
      </c>
      <c r="F4" s="112" t="s">
        <v>59</v>
      </c>
      <c r="G4" s="56" t="s">
        <v>65</v>
      </c>
      <c r="H4" s="56" t="s">
        <v>59</v>
      </c>
      <c r="I4" s="56" t="s">
        <v>65</v>
      </c>
      <c r="J4" s="56" t="s">
        <v>59</v>
      </c>
    </row>
    <row r="5" spans="1:10" ht="12.75">
      <c r="A5" s="173">
        <v>1</v>
      </c>
      <c r="B5" s="174" t="s">
        <v>1</v>
      </c>
      <c r="C5" s="187">
        <v>21.67</v>
      </c>
      <c r="D5" s="187">
        <v>1.5</v>
      </c>
      <c r="E5" s="77">
        <v>2</v>
      </c>
      <c r="F5" s="72">
        <v>2</v>
      </c>
      <c r="G5" s="4">
        <v>2</v>
      </c>
      <c r="H5" s="70">
        <v>5</v>
      </c>
      <c r="I5" s="70">
        <v>2</v>
      </c>
      <c r="J5" s="70">
        <v>10</v>
      </c>
    </row>
    <row r="6" spans="1:10" ht="12.75">
      <c r="A6" s="173">
        <v>2</v>
      </c>
      <c r="B6" s="174" t="s">
        <v>51</v>
      </c>
      <c r="C6" s="187">
        <v>55</v>
      </c>
      <c r="D6" s="187">
        <v>6</v>
      </c>
      <c r="E6" s="77">
        <v>8</v>
      </c>
      <c r="F6" s="72">
        <v>70</v>
      </c>
      <c r="G6" s="4">
        <v>8</v>
      </c>
      <c r="H6" s="70">
        <v>20</v>
      </c>
      <c r="I6" s="70">
        <v>5</v>
      </c>
      <c r="J6" s="70">
        <v>60</v>
      </c>
    </row>
    <row r="7" spans="1:10" ht="12.75">
      <c r="A7" s="173">
        <v>3</v>
      </c>
      <c r="B7" s="174" t="s">
        <v>32</v>
      </c>
      <c r="C7" s="187">
        <v>91.67</v>
      </c>
      <c r="D7" s="187">
        <v>6</v>
      </c>
      <c r="E7" s="77">
        <v>8</v>
      </c>
      <c r="F7" s="72">
        <v>100</v>
      </c>
      <c r="G7" s="4">
        <v>8</v>
      </c>
      <c r="H7" s="70">
        <v>30</v>
      </c>
      <c r="I7" s="70">
        <v>8</v>
      </c>
      <c r="J7" s="70">
        <v>90</v>
      </c>
    </row>
    <row r="8" spans="1:10" ht="12.75">
      <c r="A8" s="173">
        <v>4</v>
      </c>
      <c r="B8" s="174" t="s">
        <v>213</v>
      </c>
      <c r="C8" s="187">
        <v>81.67</v>
      </c>
      <c r="D8" s="187">
        <v>1</v>
      </c>
      <c r="E8" s="77">
        <v>5</v>
      </c>
      <c r="F8" s="72">
        <v>20</v>
      </c>
      <c r="G8" s="4">
        <v>8</v>
      </c>
      <c r="H8" s="70">
        <v>30</v>
      </c>
      <c r="I8" s="70">
        <v>5</v>
      </c>
      <c r="J8" s="70">
        <v>60</v>
      </c>
    </row>
    <row r="9" spans="1:10" ht="12.75">
      <c r="A9" s="173">
        <v>5</v>
      </c>
      <c r="B9" s="174" t="s">
        <v>214</v>
      </c>
      <c r="C9" s="187">
        <v>68.33</v>
      </c>
      <c r="D9" s="187">
        <v>2.5</v>
      </c>
      <c r="E9" s="77">
        <v>8</v>
      </c>
      <c r="F9" s="72">
        <v>70</v>
      </c>
      <c r="G9" s="4">
        <v>8</v>
      </c>
      <c r="H9" s="70">
        <v>40</v>
      </c>
      <c r="I9" s="70">
        <v>8</v>
      </c>
      <c r="J9" s="70">
        <v>90</v>
      </c>
    </row>
    <row r="10" spans="1:10" ht="12.75">
      <c r="A10" s="173">
        <v>6</v>
      </c>
      <c r="B10" s="174" t="s">
        <v>217</v>
      </c>
      <c r="C10" s="187">
        <v>65</v>
      </c>
      <c r="D10" s="187">
        <v>1</v>
      </c>
      <c r="E10" s="77">
        <v>5</v>
      </c>
      <c r="F10" s="72">
        <v>50</v>
      </c>
      <c r="G10" s="4">
        <v>8</v>
      </c>
      <c r="H10" s="70">
        <v>30</v>
      </c>
      <c r="I10" s="70">
        <v>8</v>
      </c>
      <c r="J10" s="70">
        <v>80</v>
      </c>
    </row>
    <row r="11" spans="1:10" ht="12.75">
      <c r="A11" s="173">
        <v>7</v>
      </c>
      <c r="B11" s="174" t="s">
        <v>219</v>
      </c>
      <c r="C11" s="187">
        <v>73.33</v>
      </c>
      <c r="D11" s="187">
        <v>3</v>
      </c>
      <c r="E11" s="77">
        <v>8</v>
      </c>
      <c r="F11" s="72">
        <v>100</v>
      </c>
      <c r="G11" s="4">
        <v>8</v>
      </c>
      <c r="H11" s="70">
        <v>30</v>
      </c>
      <c r="I11" s="70">
        <v>8</v>
      </c>
      <c r="J11" s="70">
        <v>80</v>
      </c>
    </row>
    <row r="12" spans="1:10" ht="12.75">
      <c r="A12" s="173">
        <v>8</v>
      </c>
      <c r="B12" s="174" t="s">
        <v>221</v>
      </c>
      <c r="C12" s="187">
        <v>86.67</v>
      </c>
      <c r="D12" s="187">
        <v>2.5</v>
      </c>
      <c r="E12" s="77">
        <v>8</v>
      </c>
      <c r="F12" s="72">
        <v>100</v>
      </c>
      <c r="G12" s="4">
        <v>8</v>
      </c>
      <c r="H12" s="70">
        <v>50</v>
      </c>
      <c r="I12" s="70">
        <v>5</v>
      </c>
      <c r="J12" s="70">
        <v>60</v>
      </c>
    </row>
    <row r="13" spans="1:10" ht="12.75">
      <c r="A13" s="173">
        <v>9</v>
      </c>
      <c r="B13" s="174" t="s">
        <v>222</v>
      </c>
      <c r="C13" s="187">
        <v>56.67</v>
      </c>
      <c r="D13" s="187">
        <v>3</v>
      </c>
      <c r="E13" s="77" t="s">
        <v>355</v>
      </c>
      <c r="F13" s="72">
        <v>100</v>
      </c>
      <c r="G13" s="4">
        <v>5</v>
      </c>
      <c r="H13" s="70">
        <v>20</v>
      </c>
      <c r="I13" s="70" t="s">
        <v>355</v>
      </c>
      <c r="J13" s="70">
        <v>20</v>
      </c>
    </row>
    <row r="14" spans="1:10" ht="12.75">
      <c r="A14" s="173">
        <v>10</v>
      </c>
      <c r="B14" s="174" t="s">
        <v>122</v>
      </c>
      <c r="C14" s="187">
        <v>83.33</v>
      </c>
      <c r="D14" s="187">
        <v>2</v>
      </c>
      <c r="E14" s="77">
        <v>8</v>
      </c>
      <c r="F14" s="72">
        <v>70</v>
      </c>
      <c r="G14" s="4">
        <v>8</v>
      </c>
      <c r="H14" s="70">
        <v>30</v>
      </c>
      <c r="I14" s="70">
        <v>8</v>
      </c>
      <c r="J14" s="70">
        <v>90</v>
      </c>
    </row>
    <row r="15" spans="1:10" ht="12.75">
      <c r="A15" s="173">
        <v>11</v>
      </c>
      <c r="B15" s="174" t="s">
        <v>124</v>
      </c>
      <c r="C15" s="187">
        <v>83.33</v>
      </c>
      <c r="D15" s="187">
        <v>2</v>
      </c>
      <c r="E15" s="77">
        <v>5</v>
      </c>
      <c r="F15" s="72">
        <v>30</v>
      </c>
      <c r="G15" s="4">
        <v>8</v>
      </c>
      <c r="H15" s="70">
        <v>30</v>
      </c>
      <c r="I15" s="70">
        <v>5</v>
      </c>
      <c r="J15" s="70">
        <v>60</v>
      </c>
    </row>
    <row r="16" spans="1:10" ht="12.75">
      <c r="A16" s="173">
        <v>12</v>
      </c>
      <c r="B16" s="174" t="s">
        <v>125</v>
      </c>
      <c r="C16" s="187">
        <v>68.33</v>
      </c>
      <c r="D16" s="187">
        <v>2</v>
      </c>
      <c r="E16" s="77">
        <v>8</v>
      </c>
      <c r="F16" s="72">
        <v>70</v>
      </c>
      <c r="G16" s="4">
        <v>5</v>
      </c>
      <c r="H16" s="70">
        <v>20</v>
      </c>
      <c r="I16" s="70">
        <v>5</v>
      </c>
      <c r="J16" s="70">
        <v>60</v>
      </c>
    </row>
    <row r="17" spans="1:10" ht="12.75">
      <c r="A17" s="173">
        <v>13</v>
      </c>
      <c r="B17" s="174" t="s">
        <v>226</v>
      </c>
      <c r="C17" s="187">
        <v>60</v>
      </c>
      <c r="D17" s="187">
        <v>2</v>
      </c>
      <c r="E17" s="77">
        <v>8</v>
      </c>
      <c r="F17" s="72">
        <v>90</v>
      </c>
      <c r="G17" s="4">
        <v>8</v>
      </c>
      <c r="H17" s="70">
        <v>60</v>
      </c>
      <c r="I17" s="70">
        <v>8</v>
      </c>
      <c r="J17" s="70">
        <v>80</v>
      </c>
    </row>
    <row r="18" spans="1:10" ht="12.75">
      <c r="A18" s="173">
        <v>14</v>
      </c>
      <c r="B18" s="174" t="s">
        <v>228</v>
      </c>
      <c r="C18" s="187">
        <v>73.33</v>
      </c>
      <c r="D18" s="187">
        <v>2</v>
      </c>
      <c r="E18" s="77">
        <v>5</v>
      </c>
      <c r="F18" s="72">
        <v>30</v>
      </c>
      <c r="G18" s="4">
        <v>8</v>
      </c>
      <c r="H18" s="70">
        <v>40</v>
      </c>
      <c r="I18" s="70">
        <v>5</v>
      </c>
      <c r="J18" s="70">
        <v>60</v>
      </c>
    </row>
    <row r="19" spans="1:10" ht="12.75">
      <c r="A19" s="173">
        <v>15</v>
      </c>
      <c r="B19" s="174" t="s">
        <v>230</v>
      </c>
      <c r="C19" s="187">
        <v>63.33</v>
      </c>
      <c r="D19" s="187">
        <v>3</v>
      </c>
      <c r="E19" s="77">
        <v>8</v>
      </c>
      <c r="F19" s="72">
        <v>30</v>
      </c>
      <c r="G19" s="4">
        <v>5</v>
      </c>
      <c r="H19" s="70">
        <v>20</v>
      </c>
      <c r="I19" s="70">
        <v>8</v>
      </c>
      <c r="J19" s="70">
        <v>60</v>
      </c>
    </row>
    <row r="20" spans="1:10" ht="12.75">
      <c r="A20" s="173">
        <v>16</v>
      </c>
      <c r="B20" s="174" t="s">
        <v>126</v>
      </c>
      <c r="C20" s="187">
        <v>66.67</v>
      </c>
      <c r="D20" s="187">
        <v>1</v>
      </c>
      <c r="E20" s="77" t="s">
        <v>356</v>
      </c>
      <c r="F20" s="72">
        <v>30</v>
      </c>
      <c r="G20" s="4">
        <v>5</v>
      </c>
      <c r="H20" s="70">
        <v>20</v>
      </c>
      <c r="I20" s="70">
        <v>5</v>
      </c>
      <c r="J20" s="70">
        <v>60</v>
      </c>
    </row>
    <row r="21" spans="1:10" ht="12.75">
      <c r="A21" s="173">
        <v>17</v>
      </c>
      <c r="B21" s="174" t="s">
        <v>232</v>
      </c>
      <c r="C21" s="187">
        <v>75</v>
      </c>
      <c r="D21" s="187">
        <v>2</v>
      </c>
      <c r="E21" s="77">
        <v>8</v>
      </c>
      <c r="F21" s="72">
        <v>70</v>
      </c>
      <c r="G21" s="4">
        <v>8</v>
      </c>
      <c r="H21" s="70">
        <v>40</v>
      </c>
      <c r="I21" s="70">
        <v>5</v>
      </c>
      <c r="J21" s="70">
        <v>60</v>
      </c>
    </row>
    <row r="22" spans="1:10" ht="12.75">
      <c r="A22" s="173">
        <v>18</v>
      </c>
      <c r="B22" s="174" t="s">
        <v>234</v>
      </c>
      <c r="C22" s="187">
        <v>90</v>
      </c>
      <c r="D22" s="187">
        <v>2</v>
      </c>
      <c r="E22" s="77">
        <v>8</v>
      </c>
      <c r="F22" s="72">
        <v>80</v>
      </c>
      <c r="G22" s="4">
        <v>8</v>
      </c>
      <c r="H22" s="70">
        <v>40</v>
      </c>
      <c r="I22" s="70">
        <v>8</v>
      </c>
      <c r="J22" s="70">
        <v>100</v>
      </c>
    </row>
    <row r="23" spans="1:10" ht="12.75">
      <c r="A23" s="173">
        <v>19</v>
      </c>
      <c r="B23" s="174" t="s">
        <v>236</v>
      </c>
      <c r="C23" s="187">
        <v>26.67</v>
      </c>
      <c r="D23" s="187">
        <v>1</v>
      </c>
      <c r="E23" s="77" t="s">
        <v>355</v>
      </c>
      <c r="F23" s="72">
        <v>20</v>
      </c>
      <c r="G23" s="4">
        <v>5</v>
      </c>
      <c r="H23" s="70">
        <v>10</v>
      </c>
      <c r="I23" s="70">
        <v>2</v>
      </c>
      <c r="J23" s="70">
        <v>10</v>
      </c>
    </row>
    <row r="24" spans="1:10" ht="12.75">
      <c r="A24" s="173">
        <v>20</v>
      </c>
      <c r="B24" s="174" t="s">
        <v>237</v>
      </c>
      <c r="C24" s="187">
        <v>53.33</v>
      </c>
      <c r="D24" s="187">
        <v>1.5</v>
      </c>
      <c r="E24" s="77">
        <v>8</v>
      </c>
      <c r="F24" s="72">
        <v>5</v>
      </c>
      <c r="G24" s="4">
        <v>2</v>
      </c>
      <c r="H24" s="70">
        <v>5</v>
      </c>
      <c r="I24" s="70">
        <v>8</v>
      </c>
      <c r="J24" s="70">
        <v>90</v>
      </c>
    </row>
    <row r="25" spans="1:10" ht="12.75">
      <c r="A25" s="173">
        <v>21</v>
      </c>
      <c r="B25" s="174" t="s">
        <v>240</v>
      </c>
      <c r="C25" s="187">
        <v>33.33</v>
      </c>
      <c r="D25" s="187">
        <v>2.5</v>
      </c>
      <c r="E25" s="77">
        <v>8</v>
      </c>
      <c r="F25" s="72">
        <v>30</v>
      </c>
      <c r="G25" s="4">
        <v>2</v>
      </c>
      <c r="H25" s="70">
        <v>5</v>
      </c>
      <c r="I25" s="70">
        <v>5</v>
      </c>
      <c r="J25" s="70">
        <v>60</v>
      </c>
    </row>
    <row r="26" spans="1:10" ht="12.75">
      <c r="A26" s="173">
        <v>22</v>
      </c>
      <c r="B26" s="174" t="s">
        <v>128</v>
      </c>
      <c r="C26" s="187">
        <v>21.67</v>
      </c>
      <c r="D26" s="187">
        <v>3</v>
      </c>
      <c r="E26" s="77">
        <v>8</v>
      </c>
      <c r="F26" s="72">
        <v>2</v>
      </c>
      <c r="G26" s="4">
        <v>8</v>
      </c>
      <c r="H26" s="70">
        <v>20</v>
      </c>
      <c r="I26" s="70">
        <v>8</v>
      </c>
      <c r="J26" s="70">
        <v>80</v>
      </c>
    </row>
    <row r="27" spans="1:10" ht="12.75">
      <c r="A27" s="173">
        <v>23</v>
      </c>
      <c r="B27" s="174" t="s">
        <v>243</v>
      </c>
      <c r="C27" s="187">
        <v>73.33</v>
      </c>
      <c r="D27" s="187">
        <v>2</v>
      </c>
      <c r="E27" s="77">
        <v>8</v>
      </c>
      <c r="F27" s="72">
        <v>10</v>
      </c>
      <c r="G27" s="4">
        <v>5</v>
      </c>
      <c r="H27" s="70">
        <v>10</v>
      </c>
      <c r="I27" s="70">
        <v>5</v>
      </c>
      <c r="J27" s="70">
        <v>60</v>
      </c>
    </row>
    <row r="28" spans="1:10" ht="12.75">
      <c r="A28" s="173">
        <v>24</v>
      </c>
      <c r="B28" s="174" t="s">
        <v>130</v>
      </c>
      <c r="C28" s="187">
        <v>46.67</v>
      </c>
      <c r="D28" s="187">
        <v>7</v>
      </c>
      <c r="E28" s="77">
        <v>8</v>
      </c>
      <c r="F28" s="72">
        <v>80</v>
      </c>
      <c r="G28" s="4">
        <v>8</v>
      </c>
      <c r="H28" s="70">
        <v>10</v>
      </c>
      <c r="I28" s="70">
        <v>5</v>
      </c>
      <c r="J28" s="70">
        <v>40</v>
      </c>
    </row>
    <row r="29" spans="1:10" ht="12.75">
      <c r="A29" s="173">
        <v>25</v>
      </c>
      <c r="B29" s="174" t="s">
        <v>245</v>
      </c>
      <c r="C29" s="187">
        <v>50</v>
      </c>
      <c r="D29" s="187">
        <v>3</v>
      </c>
      <c r="E29" s="77">
        <v>8</v>
      </c>
      <c r="F29" s="72">
        <v>40</v>
      </c>
      <c r="G29" s="4">
        <v>2</v>
      </c>
      <c r="H29" s="70">
        <v>10</v>
      </c>
      <c r="I29" s="70">
        <v>5</v>
      </c>
      <c r="J29" s="70">
        <v>60</v>
      </c>
    </row>
    <row r="30" spans="1:10" ht="12.75">
      <c r="A30" s="173">
        <v>26</v>
      </c>
      <c r="B30" s="174" t="s">
        <v>247</v>
      </c>
      <c r="C30" s="187">
        <v>56.67</v>
      </c>
      <c r="D30" s="187">
        <v>1</v>
      </c>
      <c r="E30" s="77">
        <v>3</v>
      </c>
      <c r="F30" s="72">
        <v>10</v>
      </c>
      <c r="G30" s="4">
        <v>8</v>
      </c>
      <c r="H30" s="70">
        <v>40</v>
      </c>
      <c r="I30" s="70">
        <v>8</v>
      </c>
      <c r="J30" s="70">
        <v>80</v>
      </c>
    </row>
    <row r="31" spans="1:10" ht="12.75">
      <c r="A31" s="173">
        <v>27</v>
      </c>
      <c r="B31" s="174" t="s">
        <v>134</v>
      </c>
      <c r="C31" s="187">
        <v>55</v>
      </c>
      <c r="D31" s="187">
        <v>2</v>
      </c>
      <c r="E31" s="77">
        <v>8</v>
      </c>
      <c r="F31" s="72">
        <v>30</v>
      </c>
      <c r="G31" s="4">
        <v>8</v>
      </c>
      <c r="H31" s="70">
        <v>20</v>
      </c>
      <c r="I31" s="70" t="s">
        <v>355</v>
      </c>
      <c r="J31" s="70">
        <v>20</v>
      </c>
    </row>
    <row r="32" spans="1:10" ht="12.75">
      <c r="A32" s="173">
        <v>28</v>
      </c>
      <c r="B32" s="174" t="s">
        <v>132</v>
      </c>
      <c r="C32" s="187">
        <v>68.33</v>
      </c>
      <c r="D32" s="187">
        <v>4</v>
      </c>
      <c r="E32" s="77">
        <v>8</v>
      </c>
      <c r="F32" s="72">
        <v>80</v>
      </c>
      <c r="G32" s="4">
        <v>8</v>
      </c>
      <c r="H32" s="70">
        <v>30</v>
      </c>
      <c r="I32" s="70">
        <v>5</v>
      </c>
      <c r="J32" s="70">
        <v>60</v>
      </c>
    </row>
    <row r="33" spans="1:10" ht="12.75">
      <c r="A33" s="173">
        <v>29</v>
      </c>
      <c r="B33" s="174" t="s">
        <v>250</v>
      </c>
      <c r="C33" s="187">
        <v>66.67</v>
      </c>
      <c r="D33" s="187">
        <v>7</v>
      </c>
      <c r="E33" s="77">
        <v>8</v>
      </c>
      <c r="F33" s="72">
        <v>50</v>
      </c>
      <c r="G33" s="4">
        <v>8</v>
      </c>
      <c r="H33" s="70">
        <v>30</v>
      </c>
      <c r="I33" s="70">
        <v>8</v>
      </c>
      <c r="J33" s="70">
        <v>70</v>
      </c>
    </row>
    <row r="34" spans="1:10" ht="12.75">
      <c r="A34" s="177">
        <v>30</v>
      </c>
      <c r="B34" s="178" t="s">
        <v>252</v>
      </c>
      <c r="C34" s="188">
        <v>60</v>
      </c>
      <c r="D34" s="188">
        <v>2.5</v>
      </c>
      <c r="E34" s="78">
        <v>8</v>
      </c>
      <c r="F34" s="71">
        <v>5</v>
      </c>
      <c r="G34" s="11">
        <v>8</v>
      </c>
      <c r="H34" s="8">
        <v>20</v>
      </c>
      <c r="I34" s="8">
        <v>5</v>
      </c>
      <c r="J34" s="8">
        <v>60</v>
      </c>
    </row>
    <row r="35" spans="1:10" ht="73.5" customHeight="1">
      <c r="A35" s="206" t="s">
        <v>184</v>
      </c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6" ht="12.75">
      <c r="A36" s="42"/>
      <c r="B36" s="67"/>
      <c r="C36" s="67"/>
      <c r="D36" s="46"/>
      <c r="E36" s="77"/>
      <c r="F36" s="72"/>
    </row>
  </sheetData>
  <mergeCells count="9">
    <mergeCell ref="G1:J1"/>
    <mergeCell ref="E2:F2"/>
    <mergeCell ref="G2:H2"/>
    <mergeCell ref="I2:J2"/>
    <mergeCell ref="E1:F1"/>
    <mergeCell ref="I3:J3"/>
    <mergeCell ref="E3:F3"/>
    <mergeCell ref="G3:H3"/>
    <mergeCell ref="A35:J35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&amp;CTable 14.  Field reactions to stripe (yellow) rust,  2006 NPRN.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3" sqref="A3:B32"/>
    </sheetView>
  </sheetViews>
  <sheetFormatPr defaultColWidth="9.140625" defaultRowHeight="12.75"/>
  <cols>
    <col min="1" max="1" width="9.140625" style="37" customWidth="1"/>
    <col min="2" max="2" width="15.7109375" style="82" customWidth="1"/>
    <col min="3" max="3" width="11.140625" style="37" customWidth="1"/>
    <col min="4" max="4" width="9.140625" style="37" customWidth="1"/>
    <col min="5" max="5" width="7.8515625" style="37" customWidth="1"/>
    <col min="6" max="6" width="9.140625" style="37" customWidth="1"/>
    <col min="7" max="7" width="8.421875" style="37" customWidth="1"/>
    <col min="8" max="8" width="12.28125" style="37" customWidth="1"/>
    <col min="9" max="9" width="8.421875" style="37" customWidth="1"/>
    <col min="10" max="16384" width="9.140625" style="82" customWidth="1"/>
  </cols>
  <sheetData>
    <row r="1" spans="1:9" ht="66" customHeight="1">
      <c r="A1" s="80" t="s">
        <v>0</v>
      </c>
      <c r="B1" s="87" t="s">
        <v>20</v>
      </c>
      <c r="C1" s="81" t="s">
        <v>63</v>
      </c>
      <c r="D1" s="212" t="s">
        <v>186</v>
      </c>
      <c r="E1" s="212"/>
      <c r="F1" s="212"/>
      <c r="G1" s="212"/>
      <c r="H1" s="212"/>
      <c r="I1" s="212"/>
    </row>
    <row r="2" spans="1:9" ht="15.75" customHeight="1">
      <c r="A2" s="56"/>
      <c r="B2" s="83"/>
      <c r="C2" s="84"/>
      <c r="D2" s="56" t="s">
        <v>60</v>
      </c>
      <c r="E2" s="56" t="s">
        <v>358</v>
      </c>
      <c r="F2" s="56" t="s">
        <v>61</v>
      </c>
      <c r="G2" s="56" t="s">
        <v>358</v>
      </c>
      <c r="H2" s="56" t="s">
        <v>62</v>
      </c>
      <c r="I2" s="56" t="s">
        <v>358</v>
      </c>
    </row>
    <row r="3" spans="1:9" ht="12.75">
      <c r="A3" s="173">
        <v>1</v>
      </c>
      <c r="B3" s="174" t="s">
        <v>1</v>
      </c>
      <c r="C3" s="126">
        <v>2</v>
      </c>
      <c r="D3" s="39">
        <v>93.3</v>
      </c>
      <c r="E3" s="39">
        <v>3</v>
      </c>
      <c r="F3" s="39">
        <v>20.8</v>
      </c>
      <c r="G3" s="37">
        <v>7.6</v>
      </c>
      <c r="H3" s="37">
        <v>19.6</v>
      </c>
      <c r="I3" s="37">
        <v>7.8</v>
      </c>
    </row>
    <row r="4" spans="1:9" ht="12.75">
      <c r="A4" s="173">
        <v>2</v>
      </c>
      <c r="B4" s="174" t="s">
        <v>51</v>
      </c>
      <c r="C4" s="126">
        <v>2</v>
      </c>
      <c r="D4" s="39">
        <v>100</v>
      </c>
      <c r="E4" s="39">
        <v>3</v>
      </c>
      <c r="F4" s="39">
        <v>48.3</v>
      </c>
      <c r="G4" s="37">
        <v>7.6</v>
      </c>
      <c r="H4" s="37">
        <v>48.3</v>
      </c>
      <c r="I4" s="37">
        <v>7.8</v>
      </c>
    </row>
    <row r="5" spans="1:9" ht="12.75">
      <c r="A5" s="173">
        <v>3</v>
      </c>
      <c r="B5" s="174" t="s">
        <v>32</v>
      </c>
      <c r="C5" s="126">
        <v>6</v>
      </c>
      <c r="D5" s="39">
        <v>100</v>
      </c>
      <c r="E5" s="39">
        <v>3</v>
      </c>
      <c r="F5" s="39">
        <v>56.5</v>
      </c>
      <c r="G5" s="37">
        <v>7.6</v>
      </c>
      <c r="H5" s="37">
        <v>56.5</v>
      </c>
      <c r="I5" s="37">
        <v>7.8</v>
      </c>
    </row>
    <row r="6" spans="1:9" ht="12.75">
      <c r="A6" s="173">
        <v>4</v>
      </c>
      <c r="B6" s="174" t="s">
        <v>213</v>
      </c>
      <c r="C6" s="126">
        <v>3.5</v>
      </c>
      <c r="D6" s="39">
        <v>93.6</v>
      </c>
      <c r="E6" s="39">
        <v>4.2</v>
      </c>
      <c r="F6" s="39">
        <v>28.6</v>
      </c>
      <c r="G6" s="37">
        <v>10.9</v>
      </c>
      <c r="H6" s="37">
        <v>26.9</v>
      </c>
      <c r="I6" s="37">
        <v>11.1</v>
      </c>
    </row>
    <row r="7" spans="1:9" ht="12.75">
      <c r="A7" s="173">
        <v>5</v>
      </c>
      <c r="B7" s="174" t="s">
        <v>214</v>
      </c>
      <c r="C7" s="126">
        <v>3</v>
      </c>
      <c r="D7" s="39">
        <v>96.9</v>
      </c>
      <c r="E7" s="39">
        <v>3</v>
      </c>
      <c r="F7" s="39">
        <v>20.9</v>
      </c>
      <c r="G7" s="37">
        <v>7.6</v>
      </c>
      <c r="H7" s="37">
        <v>20.1</v>
      </c>
      <c r="I7" s="37">
        <v>7.8</v>
      </c>
    </row>
    <row r="8" spans="1:9" ht="12.75">
      <c r="A8" s="173">
        <v>6</v>
      </c>
      <c r="B8" s="174" t="s">
        <v>217</v>
      </c>
      <c r="C8" s="126">
        <v>5</v>
      </c>
      <c r="D8" s="39">
        <v>100</v>
      </c>
      <c r="E8" s="39">
        <v>3</v>
      </c>
      <c r="F8" s="39">
        <v>36.4</v>
      </c>
      <c r="G8" s="37">
        <v>7.6</v>
      </c>
      <c r="H8" s="37">
        <v>36.4</v>
      </c>
      <c r="I8" s="37">
        <v>7.8</v>
      </c>
    </row>
    <row r="9" spans="1:9" ht="12.75">
      <c r="A9" s="173">
        <v>7</v>
      </c>
      <c r="B9" s="174" t="s">
        <v>219</v>
      </c>
      <c r="C9" s="126">
        <v>5</v>
      </c>
      <c r="D9" s="39">
        <v>100</v>
      </c>
      <c r="E9" s="39">
        <v>3</v>
      </c>
      <c r="F9" s="39">
        <v>52.9</v>
      </c>
      <c r="G9" s="37">
        <v>7.6</v>
      </c>
      <c r="H9" s="37">
        <v>52.9</v>
      </c>
      <c r="I9" s="37">
        <v>7.8</v>
      </c>
    </row>
    <row r="10" spans="1:9" ht="12.75">
      <c r="A10" s="173">
        <v>8</v>
      </c>
      <c r="B10" s="174" t="s">
        <v>221</v>
      </c>
      <c r="C10" s="126">
        <v>4.5</v>
      </c>
      <c r="D10" s="39">
        <v>100</v>
      </c>
      <c r="E10" s="39">
        <v>3</v>
      </c>
      <c r="F10" s="39">
        <v>62.1</v>
      </c>
      <c r="G10" s="37">
        <v>7.6</v>
      </c>
      <c r="H10" s="37">
        <v>62.1</v>
      </c>
      <c r="I10" s="37">
        <v>7.8</v>
      </c>
    </row>
    <row r="11" spans="1:9" ht="12.75">
      <c r="A11" s="173">
        <v>9</v>
      </c>
      <c r="B11" s="174" t="s">
        <v>222</v>
      </c>
      <c r="C11" s="126">
        <v>2.5</v>
      </c>
      <c r="D11" s="39">
        <v>100</v>
      </c>
      <c r="E11" s="39">
        <v>3</v>
      </c>
      <c r="F11" s="39">
        <v>45.1</v>
      </c>
      <c r="G11" s="37">
        <v>7.6</v>
      </c>
      <c r="H11" s="37">
        <v>45.1</v>
      </c>
      <c r="I11" s="37">
        <v>7.8</v>
      </c>
    </row>
    <row r="12" spans="1:9" ht="12.75">
      <c r="A12" s="173">
        <v>10</v>
      </c>
      <c r="B12" s="174" t="s">
        <v>122</v>
      </c>
      <c r="C12" s="126">
        <v>3.5</v>
      </c>
      <c r="D12" s="39">
        <v>93.3</v>
      </c>
      <c r="E12" s="39">
        <v>3</v>
      </c>
      <c r="F12" s="39">
        <v>22.2</v>
      </c>
      <c r="G12" s="37">
        <v>7.6</v>
      </c>
      <c r="H12" s="37">
        <v>20.8</v>
      </c>
      <c r="I12" s="37">
        <v>7.8</v>
      </c>
    </row>
    <row r="13" spans="1:9" ht="12.75">
      <c r="A13" s="173">
        <v>11</v>
      </c>
      <c r="B13" s="174" t="s">
        <v>124</v>
      </c>
      <c r="C13" s="126">
        <v>3.5</v>
      </c>
      <c r="D13" s="39">
        <v>97.4</v>
      </c>
      <c r="E13" s="39">
        <v>3</v>
      </c>
      <c r="F13" s="39">
        <v>39</v>
      </c>
      <c r="G13" s="37">
        <v>7.6</v>
      </c>
      <c r="H13" s="37">
        <v>38.1</v>
      </c>
      <c r="I13" s="37">
        <v>7.8</v>
      </c>
    </row>
    <row r="14" spans="1:9" ht="12.75">
      <c r="A14" s="173">
        <v>12</v>
      </c>
      <c r="B14" s="174" t="s">
        <v>125</v>
      </c>
      <c r="C14" s="126">
        <v>3.5</v>
      </c>
      <c r="D14" s="39">
        <v>99.8</v>
      </c>
      <c r="E14" s="39">
        <v>4.2</v>
      </c>
      <c r="F14" s="39">
        <v>55.2</v>
      </c>
      <c r="G14" s="37">
        <v>10.9</v>
      </c>
      <c r="H14" s="37">
        <v>55.2</v>
      </c>
      <c r="I14" s="37">
        <v>11.1</v>
      </c>
    </row>
    <row r="15" spans="1:9" ht="12.75">
      <c r="A15" s="173">
        <v>13</v>
      </c>
      <c r="B15" s="174" t="s">
        <v>226</v>
      </c>
      <c r="C15" s="126">
        <v>6.5</v>
      </c>
      <c r="D15" s="39">
        <v>100</v>
      </c>
      <c r="E15" s="39">
        <v>3</v>
      </c>
      <c r="F15" s="39">
        <v>51.7</v>
      </c>
      <c r="G15" s="37">
        <v>7.6</v>
      </c>
      <c r="H15" s="37">
        <v>51.7</v>
      </c>
      <c r="I15" s="37">
        <v>7.8</v>
      </c>
    </row>
    <row r="16" spans="1:9" ht="12.75">
      <c r="A16" s="173">
        <v>14</v>
      </c>
      <c r="B16" s="174" t="s">
        <v>228</v>
      </c>
      <c r="C16" s="126">
        <v>5</v>
      </c>
      <c r="D16" s="39">
        <v>100</v>
      </c>
      <c r="E16" s="39">
        <v>3</v>
      </c>
      <c r="F16" s="39">
        <v>42.2</v>
      </c>
      <c r="G16" s="37">
        <v>7.6</v>
      </c>
      <c r="H16" s="37">
        <v>42.2</v>
      </c>
      <c r="I16" s="37">
        <v>7.8</v>
      </c>
    </row>
    <row r="17" spans="1:9" ht="12.75">
      <c r="A17" s="173">
        <v>15</v>
      </c>
      <c r="B17" s="174" t="s">
        <v>230</v>
      </c>
      <c r="C17" s="126">
        <v>4.5</v>
      </c>
      <c r="D17" s="39">
        <v>100</v>
      </c>
      <c r="E17" s="39">
        <v>3</v>
      </c>
      <c r="F17" s="39">
        <v>40.9</v>
      </c>
      <c r="G17" s="37">
        <v>7.6</v>
      </c>
      <c r="H17" s="37">
        <v>40.9</v>
      </c>
      <c r="I17" s="37">
        <v>7.8</v>
      </c>
    </row>
    <row r="18" spans="1:9" ht="12.75">
      <c r="A18" s="173">
        <v>16</v>
      </c>
      <c r="B18" s="174" t="s">
        <v>126</v>
      </c>
      <c r="C18" s="126">
        <v>3</v>
      </c>
      <c r="D18" s="39">
        <v>100</v>
      </c>
      <c r="E18" s="39">
        <v>3</v>
      </c>
      <c r="F18" s="39">
        <v>54.8</v>
      </c>
      <c r="G18" s="37">
        <v>7.6</v>
      </c>
      <c r="H18" s="37">
        <v>54.8</v>
      </c>
      <c r="I18" s="37">
        <v>7.8</v>
      </c>
    </row>
    <row r="19" spans="1:9" ht="12.75">
      <c r="A19" s="173">
        <v>17</v>
      </c>
      <c r="B19" s="174" t="s">
        <v>232</v>
      </c>
      <c r="C19" s="126">
        <v>3.5</v>
      </c>
      <c r="D19" s="39">
        <v>100</v>
      </c>
      <c r="E19" s="39">
        <v>3</v>
      </c>
      <c r="F19" s="39">
        <v>44</v>
      </c>
      <c r="G19" s="37">
        <v>7.6</v>
      </c>
      <c r="H19" s="37">
        <v>44</v>
      </c>
      <c r="I19" s="37">
        <v>7.8</v>
      </c>
    </row>
    <row r="20" spans="1:9" ht="12.75">
      <c r="A20" s="173">
        <v>18</v>
      </c>
      <c r="B20" s="174" t="s">
        <v>234</v>
      </c>
      <c r="C20" s="126">
        <v>4.5</v>
      </c>
      <c r="D20" s="39">
        <v>100</v>
      </c>
      <c r="E20" s="39">
        <v>3</v>
      </c>
      <c r="F20" s="39">
        <v>56</v>
      </c>
      <c r="G20" s="37">
        <v>7.6</v>
      </c>
      <c r="H20" s="37">
        <v>56</v>
      </c>
      <c r="I20" s="37">
        <v>7.8</v>
      </c>
    </row>
    <row r="21" spans="1:9" ht="12.75">
      <c r="A21" s="173">
        <v>19</v>
      </c>
      <c r="B21" s="174" t="s">
        <v>236</v>
      </c>
      <c r="C21" s="126">
        <v>3</v>
      </c>
      <c r="D21" s="39">
        <v>97.2</v>
      </c>
      <c r="E21" s="39">
        <v>3</v>
      </c>
      <c r="F21" s="39">
        <v>26.9</v>
      </c>
      <c r="G21" s="37">
        <v>7.6</v>
      </c>
      <c r="H21" s="37">
        <v>26.3</v>
      </c>
      <c r="I21" s="37">
        <v>7.8</v>
      </c>
    </row>
    <row r="22" spans="1:9" ht="12.75">
      <c r="A22" s="173">
        <v>20</v>
      </c>
      <c r="B22" s="174" t="s">
        <v>237</v>
      </c>
      <c r="C22" s="126">
        <v>4.5</v>
      </c>
      <c r="D22" s="39">
        <v>100</v>
      </c>
      <c r="E22" s="39">
        <v>3</v>
      </c>
      <c r="F22" s="39">
        <v>48.3</v>
      </c>
      <c r="G22" s="37">
        <v>7.6</v>
      </c>
      <c r="H22" s="37">
        <v>48.3</v>
      </c>
      <c r="I22" s="37">
        <v>7.8</v>
      </c>
    </row>
    <row r="23" spans="1:9" ht="12.75">
      <c r="A23" s="173">
        <v>21</v>
      </c>
      <c r="B23" s="174" t="s">
        <v>240</v>
      </c>
      <c r="C23" s="126">
        <v>2</v>
      </c>
      <c r="D23" s="39">
        <v>97.1</v>
      </c>
      <c r="E23" s="39">
        <v>3</v>
      </c>
      <c r="F23" s="39">
        <v>21.8</v>
      </c>
      <c r="G23" s="37">
        <v>7.6</v>
      </c>
      <c r="H23" s="37">
        <v>21.3</v>
      </c>
      <c r="I23" s="37">
        <v>7.8</v>
      </c>
    </row>
    <row r="24" spans="1:9" ht="12.75">
      <c r="A24" s="173">
        <v>22</v>
      </c>
      <c r="B24" s="174" t="s">
        <v>128</v>
      </c>
      <c r="C24" s="126">
        <v>3.5</v>
      </c>
      <c r="D24" s="39">
        <v>100</v>
      </c>
      <c r="E24" s="39">
        <v>3</v>
      </c>
      <c r="F24" s="39">
        <v>59.4</v>
      </c>
      <c r="G24" s="37">
        <v>7.6</v>
      </c>
      <c r="H24" s="37">
        <v>59.4</v>
      </c>
      <c r="I24" s="37">
        <v>7.8</v>
      </c>
    </row>
    <row r="25" spans="1:9" ht="12.75">
      <c r="A25" s="173">
        <v>23</v>
      </c>
      <c r="B25" s="174" t="s">
        <v>243</v>
      </c>
      <c r="C25" s="126">
        <v>3.5</v>
      </c>
      <c r="D25" s="39">
        <v>89.3</v>
      </c>
      <c r="E25" s="39">
        <v>3</v>
      </c>
      <c r="F25" s="39">
        <v>18.3</v>
      </c>
      <c r="G25" s="37">
        <v>7.6</v>
      </c>
      <c r="H25" s="37">
        <v>16.8</v>
      </c>
      <c r="I25" s="37">
        <v>7.8</v>
      </c>
    </row>
    <row r="26" spans="1:9" ht="12.75">
      <c r="A26" s="173">
        <v>24</v>
      </c>
      <c r="B26" s="174" t="s">
        <v>130</v>
      </c>
      <c r="C26" s="126">
        <v>3.5</v>
      </c>
      <c r="D26" s="39">
        <v>100</v>
      </c>
      <c r="E26" s="39">
        <v>3</v>
      </c>
      <c r="F26" s="39">
        <v>25.8</v>
      </c>
      <c r="G26" s="37">
        <v>7.6</v>
      </c>
      <c r="H26" s="37">
        <v>25.8</v>
      </c>
      <c r="I26" s="37">
        <v>7.8</v>
      </c>
    </row>
    <row r="27" spans="1:9" ht="12.75">
      <c r="A27" s="173">
        <v>25</v>
      </c>
      <c r="B27" s="174" t="s">
        <v>245</v>
      </c>
      <c r="C27" s="126">
        <v>2.5</v>
      </c>
      <c r="D27" s="39">
        <v>100</v>
      </c>
      <c r="E27" s="39">
        <v>3</v>
      </c>
      <c r="F27" s="39">
        <v>51</v>
      </c>
      <c r="G27" s="37">
        <v>7.6</v>
      </c>
      <c r="H27" s="37">
        <v>51</v>
      </c>
      <c r="I27" s="37">
        <v>7.8</v>
      </c>
    </row>
    <row r="28" spans="1:9" ht="12.75">
      <c r="A28" s="173">
        <v>26</v>
      </c>
      <c r="B28" s="174" t="s">
        <v>247</v>
      </c>
      <c r="C28" s="126">
        <v>3.5</v>
      </c>
      <c r="D28" s="39">
        <v>100</v>
      </c>
      <c r="E28" s="39">
        <v>3</v>
      </c>
      <c r="F28" s="39">
        <v>31.4</v>
      </c>
      <c r="G28" s="37">
        <v>7.6</v>
      </c>
      <c r="H28" s="37">
        <v>31.4</v>
      </c>
      <c r="I28" s="37">
        <v>7.8</v>
      </c>
    </row>
    <row r="29" spans="1:9" ht="12.75">
      <c r="A29" s="173">
        <v>27</v>
      </c>
      <c r="B29" s="174" t="s">
        <v>134</v>
      </c>
      <c r="C29" s="126">
        <v>5</v>
      </c>
      <c r="D29" s="39">
        <v>100</v>
      </c>
      <c r="E29" s="39">
        <v>3</v>
      </c>
      <c r="F29" s="39">
        <v>40</v>
      </c>
      <c r="G29" s="37">
        <v>7.6</v>
      </c>
      <c r="H29" s="37">
        <v>40</v>
      </c>
      <c r="I29" s="37">
        <v>7.8</v>
      </c>
    </row>
    <row r="30" spans="1:9" ht="12.75">
      <c r="A30" s="173">
        <v>28</v>
      </c>
      <c r="B30" s="174" t="s">
        <v>132</v>
      </c>
      <c r="C30" s="126">
        <v>4.5</v>
      </c>
      <c r="D30" s="39">
        <v>100</v>
      </c>
      <c r="E30" s="39">
        <v>3</v>
      </c>
      <c r="F30" s="39">
        <v>51.7</v>
      </c>
      <c r="G30" s="37">
        <v>7.6</v>
      </c>
      <c r="H30" s="37">
        <v>51.7</v>
      </c>
      <c r="I30" s="37">
        <v>7.8</v>
      </c>
    </row>
    <row r="31" spans="1:9" ht="12.75">
      <c r="A31" s="173">
        <v>29</v>
      </c>
      <c r="B31" s="174" t="s">
        <v>250</v>
      </c>
      <c r="C31" s="126">
        <v>3</v>
      </c>
      <c r="D31" s="39">
        <v>99.8</v>
      </c>
      <c r="E31" s="39">
        <v>4.2</v>
      </c>
      <c r="F31" s="39">
        <v>58.4</v>
      </c>
      <c r="G31" s="37">
        <v>10.9</v>
      </c>
      <c r="H31" s="37">
        <v>58.4</v>
      </c>
      <c r="I31" s="37">
        <v>11.1</v>
      </c>
    </row>
    <row r="32" spans="1:9" ht="12.75">
      <c r="A32" s="177">
        <v>30</v>
      </c>
      <c r="B32" s="178" t="s">
        <v>252</v>
      </c>
      <c r="C32" s="127">
        <v>3.5</v>
      </c>
      <c r="D32" s="56">
        <v>99.8</v>
      </c>
      <c r="E32" s="56">
        <v>4.2</v>
      </c>
      <c r="F32" s="56">
        <v>66.7</v>
      </c>
      <c r="G32" s="56">
        <v>10.9</v>
      </c>
      <c r="H32" s="56">
        <v>66.7</v>
      </c>
      <c r="I32" s="56">
        <v>11.1</v>
      </c>
    </row>
    <row r="33" spans="1:8" ht="46.5" customHeight="1">
      <c r="A33" s="211" t="s">
        <v>357</v>
      </c>
      <c r="B33" s="211"/>
      <c r="C33" s="211"/>
      <c r="D33" s="211"/>
      <c r="E33" s="211"/>
      <c r="F33" s="211"/>
      <c r="G33" s="211"/>
      <c r="H33" s="211"/>
    </row>
    <row r="35" spans="1:9" s="38" customFormat="1" ht="12.75">
      <c r="A35" s="39"/>
      <c r="C35" s="39"/>
      <c r="D35" s="39"/>
      <c r="E35" s="39"/>
      <c r="F35" s="39"/>
      <c r="G35" s="39"/>
      <c r="H35" s="39"/>
      <c r="I35" s="39"/>
    </row>
    <row r="36" spans="1:3" ht="12.75">
      <c r="A36" s="39"/>
      <c r="B36" s="115"/>
      <c r="C36" s="86"/>
    </row>
    <row r="37" spans="1:3" ht="12.75">
      <c r="A37" s="54"/>
      <c r="B37" s="48"/>
      <c r="C37" s="85"/>
    </row>
  </sheetData>
  <mergeCells count="2">
    <mergeCell ref="A33:H33"/>
    <mergeCell ref="D1:I1"/>
  </mergeCells>
  <printOptions horizontalCentered="1"/>
  <pageMargins left="0.25" right="0.26" top="1" bottom="1" header="0.5" footer="0.5"/>
  <pageSetup fitToHeight="1" fitToWidth="1" horizontalDpi="600" verticalDpi="600" orientation="portrait" r:id="rId1"/>
  <headerFooter alignWithMargins="0">
    <oddHeader>&amp;CTable 15.  Field reactions to powdery mildew and Fusarium head blight.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93" customWidth="1"/>
    <col min="2" max="2" width="20.28125" style="94" customWidth="1"/>
    <col min="3" max="3" width="9.140625" style="93" customWidth="1"/>
    <col min="4" max="4" width="8.00390625" style="93" customWidth="1"/>
    <col min="5" max="16384" width="9.140625" style="89" customWidth="1"/>
  </cols>
  <sheetData>
    <row r="1" spans="1:5" ht="26.25" customHeight="1">
      <c r="A1" s="88"/>
      <c r="B1" s="88"/>
      <c r="C1" s="213" t="s">
        <v>187</v>
      </c>
      <c r="D1" s="213"/>
      <c r="E1" s="213"/>
    </row>
    <row r="2" spans="1:5" ht="21" customHeight="1">
      <c r="A2" s="90" t="s">
        <v>0</v>
      </c>
      <c r="B2" s="91" t="s">
        <v>64</v>
      </c>
      <c r="C2" s="116" t="s">
        <v>359</v>
      </c>
      <c r="D2" s="116" t="s">
        <v>360</v>
      </c>
      <c r="E2" s="116" t="s">
        <v>361</v>
      </c>
    </row>
    <row r="3" spans="1:5" ht="12">
      <c r="A3" s="173">
        <v>1</v>
      </c>
      <c r="B3" s="174" t="s">
        <v>1</v>
      </c>
      <c r="C3" s="1">
        <v>4</v>
      </c>
      <c r="D3" s="1">
        <v>4</v>
      </c>
      <c r="E3" s="1">
        <v>4</v>
      </c>
    </row>
    <row r="4" spans="1:5" ht="12">
      <c r="A4" s="173">
        <v>2</v>
      </c>
      <c r="B4" s="174" t="s">
        <v>51</v>
      </c>
      <c r="C4" s="1">
        <v>2</v>
      </c>
      <c r="D4" s="1">
        <v>2</v>
      </c>
      <c r="E4" s="1">
        <v>3</v>
      </c>
    </row>
    <row r="5" spans="1:5" ht="12">
      <c r="A5" s="173">
        <v>3</v>
      </c>
      <c r="B5" s="174" t="s">
        <v>32</v>
      </c>
      <c r="C5" s="1">
        <v>3</v>
      </c>
      <c r="D5" s="1">
        <v>1</v>
      </c>
      <c r="E5" s="1">
        <v>2</v>
      </c>
    </row>
    <row r="6" spans="1:5" ht="12">
      <c r="A6" s="173">
        <v>4</v>
      </c>
      <c r="B6" s="174" t="s">
        <v>213</v>
      </c>
      <c r="C6" s="1">
        <v>0</v>
      </c>
      <c r="D6" s="1">
        <v>0</v>
      </c>
      <c r="E6" s="1">
        <v>1</v>
      </c>
    </row>
    <row r="7" spans="1:5" ht="12">
      <c r="A7" s="173">
        <v>5</v>
      </c>
      <c r="B7" s="174" t="s">
        <v>214</v>
      </c>
      <c r="C7" s="1">
        <v>4</v>
      </c>
      <c r="D7" s="1">
        <v>2</v>
      </c>
      <c r="E7" s="1">
        <v>3</v>
      </c>
    </row>
    <row r="8" spans="1:5" ht="12">
      <c r="A8" s="173">
        <v>6</v>
      </c>
      <c r="B8" s="174" t="s">
        <v>217</v>
      </c>
      <c r="C8" s="1">
        <v>3</v>
      </c>
      <c r="D8" s="1">
        <v>3</v>
      </c>
      <c r="E8" s="1">
        <v>2</v>
      </c>
    </row>
    <row r="9" spans="1:5" ht="12">
      <c r="A9" s="173">
        <v>7</v>
      </c>
      <c r="B9" s="174" t="s">
        <v>219</v>
      </c>
      <c r="C9" s="1">
        <v>4</v>
      </c>
      <c r="D9" s="1">
        <v>4</v>
      </c>
      <c r="E9" s="1">
        <v>4</v>
      </c>
    </row>
    <row r="10" spans="1:5" ht="12">
      <c r="A10" s="173">
        <v>8</v>
      </c>
      <c r="B10" s="174" t="s">
        <v>221</v>
      </c>
      <c r="C10" s="1">
        <v>4</v>
      </c>
      <c r="D10" s="1">
        <v>5</v>
      </c>
      <c r="E10" s="1">
        <v>4</v>
      </c>
    </row>
    <row r="11" spans="1:5" ht="12">
      <c r="A11" s="173">
        <v>9</v>
      </c>
      <c r="B11" s="174" t="s">
        <v>222</v>
      </c>
      <c r="C11" s="1">
        <v>3</v>
      </c>
      <c r="D11" s="1">
        <v>4</v>
      </c>
      <c r="E11" s="1">
        <v>4</v>
      </c>
    </row>
    <row r="12" spans="1:5" ht="12">
      <c r="A12" s="173">
        <v>10</v>
      </c>
      <c r="B12" s="174" t="s">
        <v>122</v>
      </c>
      <c r="C12" s="1">
        <v>3</v>
      </c>
      <c r="D12" s="1">
        <v>1</v>
      </c>
      <c r="E12" s="1">
        <v>2</v>
      </c>
    </row>
    <row r="13" spans="1:5" ht="12">
      <c r="A13" s="173">
        <v>11</v>
      </c>
      <c r="B13" s="174" t="s">
        <v>124</v>
      </c>
      <c r="C13" s="1">
        <v>3</v>
      </c>
      <c r="D13" s="1">
        <v>2</v>
      </c>
      <c r="E13" s="1">
        <v>3</v>
      </c>
    </row>
    <row r="14" spans="1:5" ht="12">
      <c r="A14" s="173">
        <v>12</v>
      </c>
      <c r="B14" s="174" t="s">
        <v>125</v>
      </c>
      <c r="C14" s="1">
        <v>3</v>
      </c>
      <c r="D14" s="1">
        <v>3</v>
      </c>
      <c r="E14" s="1">
        <v>1</v>
      </c>
    </row>
    <row r="15" spans="1:5" ht="12">
      <c r="A15" s="173">
        <v>13</v>
      </c>
      <c r="B15" s="174" t="s">
        <v>226</v>
      </c>
      <c r="C15" s="1">
        <v>5</v>
      </c>
      <c r="D15" s="1">
        <v>5</v>
      </c>
      <c r="E15" s="1">
        <v>5</v>
      </c>
    </row>
    <row r="16" spans="1:5" ht="12">
      <c r="A16" s="173">
        <v>14</v>
      </c>
      <c r="B16" s="174" t="s">
        <v>228</v>
      </c>
      <c r="C16" s="1">
        <v>2</v>
      </c>
      <c r="D16" s="1">
        <v>2</v>
      </c>
      <c r="E16" s="1">
        <v>7</v>
      </c>
    </row>
    <row r="17" spans="1:5" ht="12">
      <c r="A17" s="173">
        <v>15</v>
      </c>
      <c r="B17" s="174" t="s">
        <v>230</v>
      </c>
      <c r="C17" s="1">
        <v>2</v>
      </c>
      <c r="D17" s="1">
        <v>0</v>
      </c>
      <c r="E17" s="1">
        <v>1</v>
      </c>
    </row>
    <row r="18" spans="1:5" ht="12">
      <c r="A18" s="173">
        <v>16</v>
      </c>
      <c r="B18" s="174" t="s">
        <v>126</v>
      </c>
      <c r="C18" s="1">
        <v>4</v>
      </c>
      <c r="D18" s="1">
        <v>3</v>
      </c>
      <c r="E18" s="1">
        <v>3</v>
      </c>
    </row>
    <row r="19" spans="1:5" ht="12">
      <c r="A19" s="173">
        <v>17</v>
      </c>
      <c r="B19" s="174" t="s">
        <v>232</v>
      </c>
      <c r="C19" s="1">
        <v>2</v>
      </c>
      <c r="D19" s="1">
        <v>2</v>
      </c>
      <c r="E19" s="1">
        <v>2</v>
      </c>
    </row>
    <row r="20" spans="1:5" ht="12">
      <c r="A20" s="173">
        <v>18</v>
      </c>
      <c r="B20" s="174" t="s">
        <v>234</v>
      </c>
      <c r="C20" s="1">
        <v>2</v>
      </c>
      <c r="D20" s="1">
        <v>1</v>
      </c>
      <c r="E20" s="1">
        <v>3</v>
      </c>
    </row>
    <row r="21" spans="1:5" ht="12">
      <c r="A21" s="173">
        <v>19</v>
      </c>
      <c r="B21" s="174" t="s">
        <v>236</v>
      </c>
      <c r="C21" s="1">
        <v>3</v>
      </c>
      <c r="D21" s="1">
        <v>1</v>
      </c>
      <c r="E21" s="1">
        <v>2</v>
      </c>
    </row>
    <row r="22" spans="1:5" ht="12">
      <c r="A22" s="173">
        <v>20</v>
      </c>
      <c r="B22" s="174" t="s">
        <v>237</v>
      </c>
      <c r="C22" s="1">
        <v>1</v>
      </c>
      <c r="D22" s="1">
        <v>2</v>
      </c>
      <c r="E22" s="1">
        <v>3</v>
      </c>
    </row>
    <row r="23" spans="1:5" ht="12">
      <c r="A23" s="173">
        <v>21</v>
      </c>
      <c r="B23" s="174" t="s">
        <v>240</v>
      </c>
      <c r="C23" s="1">
        <v>2</v>
      </c>
      <c r="D23" s="1">
        <v>2</v>
      </c>
      <c r="E23" s="1">
        <v>3</v>
      </c>
    </row>
    <row r="24" spans="1:5" ht="12">
      <c r="A24" s="173">
        <v>22</v>
      </c>
      <c r="B24" s="174" t="s">
        <v>128</v>
      </c>
      <c r="C24" s="1">
        <v>4</v>
      </c>
      <c r="D24" s="1">
        <v>3</v>
      </c>
      <c r="E24" s="1">
        <v>4</v>
      </c>
    </row>
    <row r="25" spans="1:5" ht="12">
      <c r="A25" s="173">
        <v>23</v>
      </c>
      <c r="B25" s="174" t="s">
        <v>243</v>
      </c>
      <c r="C25" s="1">
        <v>4</v>
      </c>
      <c r="D25" s="1">
        <v>2</v>
      </c>
      <c r="E25" s="1">
        <v>3</v>
      </c>
    </row>
    <row r="26" spans="1:5" ht="12">
      <c r="A26" s="173">
        <v>24</v>
      </c>
      <c r="B26" s="174" t="s">
        <v>130</v>
      </c>
      <c r="C26" s="1">
        <v>3</v>
      </c>
      <c r="D26" s="1">
        <v>3</v>
      </c>
      <c r="E26" s="1">
        <v>3</v>
      </c>
    </row>
    <row r="27" spans="1:5" ht="12">
      <c r="A27" s="173">
        <v>25</v>
      </c>
      <c r="B27" s="174" t="s">
        <v>245</v>
      </c>
      <c r="C27" s="1">
        <v>4</v>
      </c>
      <c r="D27" s="1">
        <v>3</v>
      </c>
      <c r="E27" s="1">
        <v>3</v>
      </c>
    </row>
    <row r="28" spans="1:5" ht="12">
      <c r="A28" s="173">
        <v>26</v>
      </c>
      <c r="B28" s="174" t="s">
        <v>247</v>
      </c>
      <c r="C28" s="1">
        <v>3</v>
      </c>
      <c r="D28" s="1">
        <v>2</v>
      </c>
      <c r="E28" s="1">
        <v>2</v>
      </c>
    </row>
    <row r="29" spans="1:5" ht="12">
      <c r="A29" s="173">
        <v>27</v>
      </c>
      <c r="B29" s="174" t="s">
        <v>134</v>
      </c>
      <c r="C29" s="1">
        <v>3</v>
      </c>
      <c r="D29" s="1">
        <v>3</v>
      </c>
      <c r="E29" s="1">
        <v>3</v>
      </c>
    </row>
    <row r="30" spans="1:5" ht="12">
      <c r="A30" s="173">
        <v>28</v>
      </c>
      <c r="B30" s="174" t="s">
        <v>132</v>
      </c>
      <c r="C30" s="1">
        <v>2</v>
      </c>
      <c r="D30" s="1">
        <v>2</v>
      </c>
      <c r="E30" s="1">
        <v>2</v>
      </c>
    </row>
    <row r="31" spans="1:5" ht="12">
      <c r="A31" s="173">
        <v>29</v>
      </c>
      <c r="B31" s="174" t="s">
        <v>250</v>
      </c>
      <c r="C31" s="1">
        <v>3</v>
      </c>
      <c r="D31" s="1">
        <v>2</v>
      </c>
      <c r="E31" s="1">
        <v>2</v>
      </c>
    </row>
    <row r="32" spans="1:5" ht="12">
      <c r="A32" s="177">
        <v>30</v>
      </c>
      <c r="B32" s="178" t="s">
        <v>252</v>
      </c>
      <c r="C32" s="10">
        <v>4</v>
      </c>
      <c r="D32" s="10">
        <v>5</v>
      </c>
      <c r="E32" s="10">
        <v>3</v>
      </c>
    </row>
    <row r="33" spans="1:5" ht="62.25" customHeight="1">
      <c r="A33" s="214" t="s">
        <v>188</v>
      </c>
      <c r="B33" s="214"/>
      <c r="C33" s="214"/>
      <c r="D33" s="214"/>
      <c r="E33" s="214"/>
    </row>
    <row r="34" spans="1:4" ht="12">
      <c r="A34" s="92"/>
      <c r="B34" s="89"/>
      <c r="C34" s="92"/>
      <c r="D34" s="92"/>
    </row>
    <row r="35" spans="1:4" ht="12">
      <c r="A35" s="92"/>
      <c r="B35" s="89"/>
      <c r="C35" s="92"/>
      <c r="D35" s="92"/>
    </row>
    <row r="36" spans="1:4" ht="12">
      <c r="A36" s="92"/>
      <c r="B36" s="89"/>
      <c r="C36" s="92"/>
      <c r="D36" s="92"/>
    </row>
    <row r="37" spans="1:4" ht="12">
      <c r="A37" s="92"/>
      <c r="B37" s="89"/>
      <c r="C37" s="92"/>
      <c r="D37" s="92"/>
    </row>
    <row r="38" spans="1:4" ht="12">
      <c r="A38" s="92"/>
      <c r="B38" s="89"/>
      <c r="C38" s="92"/>
      <c r="D38" s="92"/>
    </row>
    <row r="39" spans="1:4" ht="12">
      <c r="A39" s="92"/>
      <c r="B39" s="89"/>
      <c r="C39" s="92"/>
      <c r="D39" s="92"/>
    </row>
    <row r="40" spans="1:4" ht="12">
      <c r="A40" s="92"/>
      <c r="B40" s="89"/>
      <c r="C40" s="92"/>
      <c r="D40" s="92"/>
    </row>
    <row r="41" spans="1:4" ht="12">
      <c r="A41" s="92"/>
      <c r="B41" s="89"/>
      <c r="C41" s="92"/>
      <c r="D41" s="92"/>
    </row>
    <row r="42" spans="1:4" ht="12">
      <c r="A42" s="92"/>
      <c r="B42" s="89"/>
      <c r="C42" s="92"/>
      <c r="D42" s="92"/>
    </row>
    <row r="43" spans="1:4" ht="12">
      <c r="A43" s="92"/>
      <c r="B43" s="89"/>
      <c r="C43" s="92"/>
      <c r="D43" s="92"/>
    </row>
    <row r="44" spans="1:4" ht="12">
      <c r="A44" s="92"/>
      <c r="B44" s="89"/>
      <c r="C44" s="92"/>
      <c r="D44" s="92"/>
    </row>
    <row r="45" spans="1:4" ht="12">
      <c r="A45" s="92"/>
      <c r="B45" s="89"/>
      <c r="C45" s="92"/>
      <c r="D45" s="92"/>
    </row>
    <row r="46" spans="1:4" ht="12">
      <c r="A46" s="92"/>
      <c r="B46" s="89"/>
      <c r="C46" s="92"/>
      <c r="D46" s="92"/>
    </row>
    <row r="47" spans="1:4" ht="12">
      <c r="A47" s="92"/>
      <c r="B47" s="89"/>
      <c r="C47" s="92"/>
      <c r="D47" s="92"/>
    </row>
    <row r="48" spans="1:4" ht="12">
      <c r="A48" s="92"/>
      <c r="B48" s="89"/>
      <c r="C48" s="92"/>
      <c r="D48" s="92"/>
    </row>
    <row r="49" spans="1:4" ht="12">
      <c r="A49" s="92"/>
      <c r="B49" s="89"/>
      <c r="C49" s="92"/>
      <c r="D49" s="92"/>
    </row>
    <row r="50" spans="1:4" ht="12">
      <c r="A50" s="92"/>
      <c r="B50" s="89"/>
      <c r="C50" s="92"/>
      <c r="D50" s="92"/>
    </row>
    <row r="51" spans="1:4" ht="12">
      <c r="A51" s="92"/>
      <c r="B51" s="89"/>
      <c r="C51" s="92"/>
      <c r="D51" s="92"/>
    </row>
    <row r="52" spans="1:4" ht="12">
      <c r="A52" s="92"/>
      <c r="B52" s="89"/>
      <c r="C52" s="92"/>
      <c r="D52" s="92"/>
    </row>
    <row r="53" spans="1:4" ht="12">
      <c r="A53" s="92"/>
      <c r="B53" s="89"/>
      <c r="C53" s="92"/>
      <c r="D53" s="92"/>
    </row>
    <row r="54" spans="1:4" ht="12">
      <c r="A54" s="92"/>
      <c r="B54" s="89"/>
      <c r="C54" s="92"/>
      <c r="D54" s="92"/>
    </row>
    <row r="55" spans="1:4" ht="12">
      <c r="A55" s="92"/>
      <c r="B55" s="89"/>
      <c r="C55" s="92"/>
      <c r="D55" s="92"/>
    </row>
    <row r="56" spans="1:4" ht="12">
      <c r="A56" s="92"/>
      <c r="B56" s="89"/>
      <c r="C56" s="92"/>
      <c r="D56" s="92"/>
    </row>
    <row r="57" spans="1:4" ht="12">
      <c r="A57" s="92"/>
      <c r="B57" s="89"/>
      <c r="C57" s="92"/>
      <c r="D57" s="92"/>
    </row>
    <row r="58" spans="1:4" ht="12">
      <c r="A58" s="92"/>
      <c r="B58" s="89"/>
      <c r="C58" s="92"/>
      <c r="D58" s="92"/>
    </row>
    <row r="59" spans="1:4" ht="12">
      <c r="A59" s="92"/>
      <c r="B59" s="89"/>
      <c r="C59" s="92"/>
      <c r="D59" s="92"/>
    </row>
    <row r="60" spans="1:4" ht="12">
      <c r="A60" s="92"/>
      <c r="B60" s="89"/>
      <c r="C60" s="92"/>
      <c r="D60" s="92"/>
    </row>
    <row r="61" spans="1:4" ht="12">
      <c r="A61" s="92"/>
      <c r="B61" s="89"/>
      <c r="C61" s="92"/>
      <c r="D61" s="92"/>
    </row>
    <row r="62" spans="1:4" ht="12">
      <c r="A62" s="92"/>
      <c r="B62" s="89"/>
      <c r="C62" s="92"/>
      <c r="D62" s="92"/>
    </row>
    <row r="63" spans="1:4" ht="12">
      <c r="A63" s="92"/>
      <c r="B63" s="89"/>
      <c r="C63" s="92"/>
      <c r="D63" s="92"/>
    </row>
    <row r="64" spans="1:4" ht="12">
      <c r="A64" s="92"/>
      <c r="B64" s="89"/>
      <c r="C64" s="92"/>
      <c r="D64" s="92"/>
    </row>
    <row r="65" spans="1:4" ht="12">
      <c r="A65" s="92"/>
      <c r="B65" s="89"/>
      <c r="C65" s="92"/>
      <c r="D65" s="92"/>
    </row>
    <row r="66" spans="1:4" ht="12">
      <c r="A66" s="92"/>
      <c r="B66" s="89"/>
      <c r="C66" s="92"/>
      <c r="D66" s="92"/>
    </row>
    <row r="67" spans="1:4" ht="12">
      <c r="A67" s="92"/>
      <c r="B67" s="89"/>
      <c r="C67" s="92"/>
      <c r="D67" s="92"/>
    </row>
    <row r="68" spans="1:4" ht="12">
      <c r="A68" s="92"/>
      <c r="B68" s="89"/>
      <c r="C68" s="92"/>
      <c r="D68" s="92"/>
    </row>
    <row r="69" spans="1:4" ht="12">
      <c r="A69" s="92"/>
      <c r="B69" s="89"/>
      <c r="C69" s="92"/>
      <c r="D69" s="92"/>
    </row>
    <row r="70" spans="1:4" ht="12">
      <c r="A70" s="92"/>
      <c r="B70" s="89"/>
      <c r="C70" s="92"/>
      <c r="D70" s="92"/>
    </row>
    <row r="71" spans="1:4" ht="12">
      <c r="A71" s="92"/>
      <c r="B71" s="89"/>
      <c r="C71" s="92"/>
      <c r="D71" s="92"/>
    </row>
    <row r="72" spans="1:4" ht="12">
      <c r="A72" s="92"/>
      <c r="B72" s="89"/>
      <c r="C72" s="92"/>
      <c r="D72" s="92"/>
    </row>
    <row r="73" spans="1:4" ht="12">
      <c r="A73" s="92"/>
      <c r="B73" s="89"/>
      <c r="C73" s="92"/>
      <c r="D73" s="92"/>
    </row>
    <row r="74" spans="1:4" ht="12">
      <c r="A74" s="92"/>
      <c r="B74" s="89"/>
      <c r="C74" s="92"/>
      <c r="D74" s="92"/>
    </row>
    <row r="75" spans="1:4" ht="12">
      <c r="A75" s="92"/>
      <c r="B75" s="89"/>
      <c r="C75" s="92"/>
      <c r="D75" s="92"/>
    </row>
    <row r="76" spans="1:4" ht="12">
      <c r="A76" s="92"/>
      <c r="B76" s="89"/>
      <c r="C76" s="92"/>
      <c r="D76" s="92"/>
    </row>
    <row r="77" spans="1:4" ht="12">
      <c r="A77" s="92"/>
      <c r="B77" s="89"/>
      <c r="C77" s="92"/>
      <c r="D77" s="92"/>
    </row>
    <row r="78" spans="1:4" ht="12">
      <c r="A78" s="92"/>
      <c r="B78" s="89"/>
      <c r="C78" s="92"/>
      <c r="D78" s="92"/>
    </row>
    <row r="79" spans="1:4" ht="12">
      <c r="A79" s="92"/>
      <c r="B79" s="89"/>
      <c r="C79" s="92"/>
      <c r="D79" s="92"/>
    </row>
    <row r="80" spans="1:4" ht="12">
      <c r="A80" s="92"/>
      <c r="B80" s="89"/>
      <c r="C80" s="92"/>
      <c r="D80" s="92"/>
    </row>
    <row r="81" spans="1:4" ht="12">
      <c r="A81" s="92"/>
      <c r="B81" s="89"/>
      <c r="C81" s="92"/>
      <c r="D81" s="92"/>
    </row>
    <row r="82" spans="1:4" ht="12">
      <c r="A82" s="92"/>
      <c r="B82" s="89"/>
      <c r="C82" s="92"/>
      <c r="D82" s="92"/>
    </row>
    <row r="83" spans="1:4" ht="12">
      <c r="A83" s="92"/>
      <c r="B83" s="89"/>
      <c r="C83" s="92"/>
      <c r="D83" s="92"/>
    </row>
    <row r="84" spans="1:4" ht="12">
      <c r="A84" s="92"/>
      <c r="B84" s="89"/>
      <c r="C84" s="92"/>
      <c r="D84" s="92"/>
    </row>
    <row r="85" spans="1:4" ht="12">
      <c r="A85" s="92"/>
      <c r="B85" s="89"/>
      <c r="C85" s="92"/>
      <c r="D85" s="92"/>
    </row>
    <row r="86" spans="1:4" ht="12">
      <c r="A86" s="92"/>
      <c r="B86" s="89"/>
      <c r="C86" s="92"/>
      <c r="D86" s="92"/>
    </row>
    <row r="87" spans="1:4" ht="12">
      <c r="A87" s="92"/>
      <c r="B87" s="89"/>
      <c r="C87" s="92"/>
      <c r="D87" s="92"/>
    </row>
    <row r="88" spans="1:4" ht="12">
      <c r="A88" s="92"/>
      <c r="B88" s="89"/>
      <c r="C88" s="92"/>
      <c r="D88" s="92"/>
    </row>
    <row r="89" spans="1:4" ht="12">
      <c r="A89" s="92"/>
      <c r="B89" s="89"/>
      <c r="C89" s="92"/>
      <c r="D89" s="92"/>
    </row>
    <row r="90" spans="1:4" ht="12">
      <c r="A90" s="92"/>
      <c r="B90" s="89"/>
      <c r="C90" s="92"/>
      <c r="D90" s="92"/>
    </row>
    <row r="91" spans="1:4" ht="12">
      <c r="A91" s="92"/>
      <c r="B91" s="89"/>
      <c r="C91" s="92"/>
      <c r="D91" s="92"/>
    </row>
    <row r="92" spans="1:4" ht="12">
      <c r="A92" s="92"/>
      <c r="B92" s="89"/>
      <c r="C92" s="92"/>
      <c r="D92" s="92"/>
    </row>
    <row r="93" spans="1:4" ht="12">
      <c r="A93" s="92"/>
      <c r="B93" s="89"/>
      <c r="C93" s="92"/>
      <c r="D93" s="92"/>
    </row>
    <row r="94" spans="1:4" ht="12">
      <c r="A94" s="92"/>
      <c r="B94" s="89"/>
      <c r="C94" s="92"/>
      <c r="D94" s="92"/>
    </row>
    <row r="95" spans="1:4" ht="12">
      <c r="A95" s="92"/>
      <c r="B95" s="89"/>
      <c r="C95" s="92"/>
      <c r="D95" s="92"/>
    </row>
    <row r="96" spans="1:4" ht="12">
      <c r="A96" s="92"/>
      <c r="B96" s="89"/>
      <c r="C96" s="92"/>
      <c r="D96" s="92"/>
    </row>
    <row r="97" spans="1:4" ht="12">
      <c r="A97" s="92"/>
      <c r="B97" s="89"/>
      <c r="C97" s="92"/>
      <c r="D97" s="92"/>
    </row>
    <row r="98" spans="1:4" ht="12">
      <c r="A98" s="92"/>
      <c r="B98" s="89"/>
      <c r="C98" s="92"/>
      <c r="D98" s="92"/>
    </row>
    <row r="99" spans="1:4" ht="12">
      <c r="A99" s="92"/>
      <c r="B99" s="89"/>
      <c r="C99" s="92"/>
      <c r="D99" s="92"/>
    </row>
    <row r="100" spans="1:4" ht="12">
      <c r="A100" s="92"/>
      <c r="B100" s="89"/>
      <c r="C100" s="92"/>
      <c r="D100" s="92"/>
    </row>
    <row r="101" spans="1:4" ht="12">
      <c r="A101" s="92"/>
      <c r="B101" s="89"/>
      <c r="C101" s="92"/>
      <c r="D101" s="92"/>
    </row>
    <row r="102" spans="1:4" ht="12">
      <c r="A102" s="92"/>
      <c r="B102" s="89"/>
      <c r="C102" s="92"/>
      <c r="D102" s="92"/>
    </row>
    <row r="103" spans="1:4" ht="12">
      <c r="A103" s="92"/>
      <c r="B103" s="89"/>
      <c r="C103" s="92"/>
      <c r="D103" s="92"/>
    </row>
    <row r="104" spans="1:4" ht="12">
      <c r="A104" s="92"/>
      <c r="B104" s="89"/>
      <c r="C104" s="92"/>
      <c r="D104" s="92"/>
    </row>
    <row r="105" spans="1:4" ht="12">
      <c r="A105" s="92"/>
      <c r="B105" s="89"/>
      <c r="C105" s="92"/>
      <c r="D105" s="92"/>
    </row>
    <row r="106" spans="1:4" ht="12">
      <c r="A106" s="92"/>
      <c r="B106" s="89"/>
      <c r="C106" s="92"/>
      <c r="D106" s="92"/>
    </row>
    <row r="107" spans="1:4" ht="12">
      <c r="A107" s="92"/>
      <c r="B107" s="89"/>
      <c r="C107" s="92"/>
      <c r="D107" s="92"/>
    </row>
    <row r="108" spans="1:4" ht="12">
      <c r="A108" s="92"/>
      <c r="B108" s="89"/>
      <c r="C108" s="92"/>
      <c r="D108" s="92"/>
    </row>
    <row r="109" spans="1:4" ht="12">
      <c r="A109" s="92"/>
      <c r="B109" s="89"/>
      <c r="C109" s="92"/>
      <c r="D109" s="92"/>
    </row>
    <row r="110" spans="1:4" ht="12">
      <c r="A110" s="92"/>
      <c r="B110" s="89"/>
      <c r="C110" s="92"/>
      <c r="D110" s="92"/>
    </row>
    <row r="111" spans="1:4" ht="12">
      <c r="A111" s="92"/>
      <c r="B111" s="89"/>
      <c r="C111" s="92"/>
      <c r="D111" s="92"/>
    </row>
    <row r="112" spans="1:4" ht="12">
      <c r="A112" s="92"/>
      <c r="B112" s="89"/>
      <c r="C112" s="92"/>
      <c r="D112" s="92"/>
    </row>
    <row r="113" spans="1:4" ht="12">
      <c r="A113" s="92"/>
      <c r="B113" s="89"/>
      <c r="C113" s="92"/>
      <c r="D113" s="92"/>
    </row>
    <row r="114" spans="1:4" ht="12">
      <c r="A114" s="92"/>
      <c r="B114" s="89"/>
      <c r="C114" s="92"/>
      <c r="D114" s="92"/>
    </row>
    <row r="115" spans="1:4" ht="12">
      <c r="A115" s="92"/>
      <c r="B115" s="89"/>
      <c r="C115" s="92"/>
      <c r="D115" s="92"/>
    </row>
    <row r="116" spans="1:4" ht="12">
      <c r="A116" s="92"/>
      <c r="B116" s="89"/>
      <c r="C116" s="92"/>
      <c r="D116" s="92"/>
    </row>
    <row r="117" spans="1:4" ht="12">
      <c r="A117" s="92"/>
      <c r="B117" s="89"/>
      <c r="C117" s="92"/>
      <c r="D117" s="92"/>
    </row>
    <row r="118" spans="1:4" ht="12">
      <c r="A118" s="92"/>
      <c r="B118" s="89"/>
      <c r="C118" s="92"/>
      <c r="D118" s="92"/>
    </row>
    <row r="119" spans="1:4" ht="12">
      <c r="A119" s="92"/>
      <c r="B119" s="89"/>
      <c r="C119" s="92"/>
      <c r="D119" s="92"/>
    </row>
    <row r="120" spans="1:4" ht="12">
      <c r="A120" s="92"/>
      <c r="B120" s="89"/>
      <c r="C120" s="92"/>
      <c r="D120" s="92"/>
    </row>
    <row r="121" spans="1:4" ht="12">
      <c r="A121" s="92"/>
      <c r="B121" s="89"/>
      <c r="C121" s="92"/>
      <c r="D121" s="92"/>
    </row>
    <row r="122" spans="1:4" ht="12">
      <c r="A122" s="92"/>
      <c r="B122" s="89"/>
      <c r="C122" s="92"/>
      <c r="D122" s="92"/>
    </row>
    <row r="123" spans="1:4" ht="12">
      <c r="A123" s="92"/>
      <c r="B123" s="89"/>
      <c r="C123" s="92"/>
      <c r="D123" s="92"/>
    </row>
    <row r="124" spans="1:4" ht="12">
      <c r="A124" s="92"/>
      <c r="B124" s="89"/>
      <c r="C124" s="92"/>
      <c r="D124" s="92"/>
    </row>
    <row r="125" spans="1:4" ht="12">
      <c r="A125" s="92"/>
      <c r="B125" s="89"/>
      <c r="C125" s="92"/>
      <c r="D125" s="92"/>
    </row>
    <row r="126" spans="1:4" ht="12">
      <c r="A126" s="92"/>
      <c r="B126" s="89"/>
      <c r="C126" s="92"/>
      <c r="D126" s="92"/>
    </row>
    <row r="127" spans="1:4" ht="12">
      <c r="A127" s="92"/>
      <c r="B127" s="89"/>
      <c r="C127" s="92"/>
      <c r="D127" s="92"/>
    </row>
    <row r="128" spans="1:4" ht="12">
      <c r="A128" s="92"/>
      <c r="B128" s="89"/>
      <c r="C128" s="92"/>
      <c r="D128" s="92"/>
    </row>
    <row r="129" spans="1:4" ht="12">
      <c r="A129" s="92"/>
      <c r="B129" s="89"/>
      <c r="C129" s="92"/>
      <c r="D129" s="92"/>
    </row>
    <row r="130" spans="1:4" ht="12">
      <c r="A130" s="92"/>
      <c r="B130" s="89"/>
      <c r="C130" s="92"/>
      <c r="D130" s="92"/>
    </row>
    <row r="131" spans="1:4" ht="12">
      <c r="A131" s="92"/>
      <c r="B131" s="89"/>
      <c r="C131" s="92"/>
      <c r="D131" s="92"/>
    </row>
    <row r="132" spans="1:4" ht="12">
      <c r="A132" s="92"/>
      <c r="B132" s="89"/>
      <c r="C132" s="92"/>
      <c r="D132" s="92"/>
    </row>
    <row r="133" spans="1:4" ht="12">
      <c r="A133" s="92"/>
      <c r="B133" s="89"/>
      <c r="C133" s="92"/>
      <c r="D133" s="92"/>
    </row>
    <row r="134" spans="1:4" ht="12">
      <c r="A134" s="92"/>
      <c r="B134" s="89"/>
      <c r="C134" s="92"/>
      <c r="D134" s="92"/>
    </row>
    <row r="135" spans="1:4" ht="12">
      <c r="A135" s="92"/>
      <c r="B135" s="89"/>
      <c r="C135" s="92"/>
      <c r="D135" s="92"/>
    </row>
    <row r="136" spans="1:4" ht="12">
      <c r="A136" s="92"/>
      <c r="B136" s="89"/>
      <c r="C136" s="92"/>
      <c r="D136" s="92"/>
    </row>
    <row r="137" spans="1:4" ht="12">
      <c r="A137" s="92"/>
      <c r="B137" s="89"/>
      <c r="C137" s="92"/>
      <c r="D137" s="92"/>
    </row>
    <row r="138" spans="1:4" ht="12">
      <c r="A138" s="92"/>
      <c r="B138" s="89"/>
      <c r="C138" s="92"/>
      <c r="D138" s="92"/>
    </row>
    <row r="139" spans="1:4" ht="12">
      <c r="A139" s="92"/>
      <c r="B139" s="89"/>
      <c r="C139" s="92"/>
      <c r="D139" s="92"/>
    </row>
    <row r="140" spans="1:4" ht="12">
      <c r="A140" s="92"/>
      <c r="B140" s="89"/>
      <c r="C140" s="92"/>
      <c r="D140" s="92"/>
    </row>
    <row r="141" spans="1:4" ht="12">
      <c r="A141" s="92"/>
      <c r="B141" s="89"/>
      <c r="C141" s="92"/>
      <c r="D141" s="92"/>
    </row>
    <row r="142" spans="1:4" ht="12">
      <c r="A142" s="92"/>
      <c r="B142" s="89"/>
      <c r="C142" s="92"/>
      <c r="D142" s="92"/>
    </row>
    <row r="143" spans="1:4" ht="12">
      <c r="A143" s="92"/>
      <c r="B143" s="89"/>
      <c r="C143" s="92"/>
      <c r="D143" s="92"/>
    </row>
    <row r="144" spans="1:4" ht="12">
      <c r="A144" s="92"/>
      <c r="B144" s="89"/>
      <c r="C144" s="92"/>
      <c r="D144" s="92"/>
    </row>
    <row r="145" spans="1:4" ht="12">
      <c r="A145" s="92"/>
      <c r="B145" s="89"/>
      <c r="C145" s="92"/>
      <c r="D145" s="92"/>
    </row>
    <row r="146" spans="1:4" ht="12">
      <c r="A146" s="92"/>
      <c r="B146" s="89"/>
      <c r="C146" s="92"/>
      <c r="D146" s="92"/>
    </row>
    <row r="147" spans="1:4" ht="12">
      <c r="A147" s="92"/>
      <c r="B147" s="89"/>
      <c r="C147" s="92"/>
      <c r="D147" s="92"/>
    </row>
    <row r="148" spans="1:4" ht="12">
      <c r="A148" s="92"/>
      <c r="B148" s="89"/>
      <c r="C148" s="92"/>
      <c r="D148" s="92"/>
    </row>
    <row r="149" spans="1:4" ht="12">
      <c r="A149" s="92"/>
      <c r="B149" s="89"/>
      <c r="C149" s="92"/>
      <c r="D149" s="92"/>
    </row>
    <row r="150" spans="1:4" ht="12">
      <c r="A150" s="92"/>
      <c r="B150" s="89"/>
      <c r="C150" s="92"/>
      <c r="D150" s="92"/>
    </row>
    <row r="151" spans="1:4" ht="12">
      <c r="A151" s="92"/>
      <c r="B151" s="89"/>
      <c r="C151" s="92"/>
      <c r="D151" s="92"/>
    </row>
    <row r="152" spans="1:4" ht="12">
      <c r="A152" s="92"/>
      <c r="B152" s="89"/>
      <c r="C152" s="92"/>
      <c r="D152" s="92"/>
    </row>
    <row r="153" spans="1:4" ht="12">
      <c r="A153" s="92"/>
      <c r="B153" s="89"/>
      <c r="C153" s="92"/>
      <c r="D153" s="92"/>
    </row>
    <row r="154" spans="1:4" ht="12">
      <c r="A154" s="92"/>
      <c r="B154" s="89"/>
      <c r="C154" s="92"/>
      <c r="D154" s="92"/>
    </row>
    <row r="155" spans="1:4" ht="12">
      <c r="A155" s="92"/>
      <c r="B155" s="89"/>
      <c r="C155" s="92"/>
      <c r="D155" s="92"/>
    </row>
    <row r="156" spans="1:4" ht="12">
      <c r="A156" s="92"/>
      <c r="B156" s="89"/>
      <c r="C156" s="92"/>
      <c r="D156" s="92"/>
    </row>
    <row r="157" spans="1:4" ht="12">
      <c r="A157" s="92"/>
      <c r="B157" s="89"/>
      <c r="C157" s="92"/>
      <c r="D157" s="92"/>
    </row>
    <row r="158" spans="1:4" ht="12">
      <c r="A158" s="92"/>
      <c r="B158" s="89"/>
      <c r="C158" s="92"/>
      <c r="D158" s="92"/>
    </row>
    <row r="159" spans="1:4" ht="12">
      <c r="A159" s="92"/>
      <c r="B159" s="89"/>
      <c r="C159" s="92"/>
      <c r="D159" s="92"/>
    </row>
    <row r="160" spans="1:4" ht="12">
      <c r="A160" s="92"/>
      <c r="B160" s="89"/>
      <c r="C160" s="92"/>
      <c r="D160" s="92"/>
    </row>
    <row r="161" spans="1:4" ht="12">
      <c r="A161" s="92"/>
      <c r="B161" s="89"/>
      <c r="C161" s="92"/>
      <c r="D161" s="92"/>
    </row>
    <row r="162" spans="1:4" ht="12">
      <c r="A162" s="92"/>
      <c r="B162" s="89"/>
      <c r="C162" s="92"/>
      <c r="D162" s="92"/>
    </row>
    <row r="163" spans="1:4" ht="12">
      <c r="A163" s="92"/>
      <c r="B163" s="89"/>
      <c r="C163" s="92"/>
      <c r="D163" s="92"/>
    </row>
    <row r="164" spans="1:4" ht="12">
      <c r="A164" s="92"/>
      <c r="B164" s="89"/>
      <c r="C164" s="92"/>
      <c r="D164" s="92"/>
    </row>
    <row r="165" spans="1:4" ht="12">
      <c r="A165" s="92"/>
      <c r="B165" s="89"/>
      <c r="C165" s="92"/>
      <c r="D165" s="92"/>
    </row>
    <row r="166" spans="1:4" ht="12">
      <c r="A166" s="92"/>
      <c r="B166" s="89"/>
      <c r="C166" s="92"/>
      <c r="D166" s="92"/>
    </row>
    <row r="167" spans="1:4" ht="12">
      <c r="A167" s="92"/>
      <c r="B167" s="89"/>
      <c r="C167" s="92"/>
      <c r="D167" s="92"/>
    </row>
    <row r="168" spans="1:4" ht="12">
      <c r="A168" s="92"/>
      <c r="B168" s="89"/>
      <c r="C168" s="92"/>
      <c r="D168" s="92"/>
    </row>
    <row r="169" spans="1:4" ht="12">
      <c r="A169" s="92"/>
      <c r="B169" s="89"/>
      <c r="C169" s="92"/>
      <c r="D169" s="92"/>
    </row>
  </sheetData>
  <mergeCells count="2">
    <mergeCell ref="C1:E1"/>
    <mergeCell ref="A33:E33"/>
  </mergeCells>
  <printOptions horizontalCentered="1"/>
  <pageMargins left="0.75" right="0.75" top="0.5" bottom="0.5" header="0.5" footer="0.5"/>
  <pageSetup horizontalDpi="300" verticalDpi="300" orientation="portrait" scale="110" r:id="rId1"/>
  <headerFooter alignWithMargins="0">
    <oddHeader>&amp;CTable 16.  Acid soil reactions of entries in the 2006 NRPN.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51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20" customWidth="1"/>
    <col min="2" max="2" width="21.7109375" style="121" customWidth="1"/>
    <col min="3" max="3" width="8.57421875" style="120" bestFit="1" customWidth="1"/>
    <col min="4" max="5" width="8.57421875" style="122" bestFit="1" customWidth="1"/>
    <col min="6" max="6" width="8.140625" style="122" bestFit="1" customWidth="1"/>
    <col min="7" max="18" width="8.7109375" style="120" bestFit="1" customWidth="1"/>
    <col min="19" max="19" width="13.140625" style="120" bestFit="1" customWidth="1"/>
    <col min="20" max="20" width="8.57421875" style="120" bestFit="1" customWidth="1"/>
    <col min="21" max="21" width="7.28125" style="120" bestFit="1" customWidth="1"/>
    <col min="22" max="23" width="8.57421875" style="120" bestFit="1" customWidth="1"/>
    <col min="24" max="24" width="7.7109375" style="120" bestFit="1" customWidth="1"/>
    <col min="25" max="25" width="13.421875" style="120" bestFit="1" customWidth="1"/>
    <col min="26" max="27" width="14.421875" style="120" bestFit="1" customWidth="1"/>
    <col min="28" max="29" width="9.421875" style="120" bestFit="1" customWidth="1"/>
    <col min="30" max="30" width="7.00390625" style="120" bestFit="1" customWidth="1"/>
    <col min="31" max="31" width="12.28125" style="120" bestFit="1" customWidth="1"/>
    <col min="32" max="32" width="6.28125" style="120" bestFit="1" customWidth="1"/>
    <col min="33" max="34" width="8.8515625" style="120" bestFit="1" customWidth="1"/>
    <col min="35" max="35" width="10.28125" style="120" bestFit="1" customWidth="1"/>
    <col min="36" max="36" width="7.28125" style="120" bestFit="1" customWidth="1"/>
    <col min="37" max="40" width="13.57421875" style="120" bestFit="1" customWidth="1"/>
    <col min="41" max="43" width="11.7109375" style="120" bestFit="1" customWidth="1"/>
    <col min="44" max="46" width="14.28125" style="120" bestFit="1" customWidth="1"/>
    <col min="47" max="48" width="8.8515625" style="120" bestFit="1" customWidth="1"/>
    <col min="49" max="49" width="9.00390625" style="120" bestFit="1" customWidth="1"/>
    <col min="50" max="52" width="10.7109375" style="120" bestFit="1" customWidth="1"/>
    <col min="53" max="53" width="11.57421875" style="120" bestFit="1" customWidth="1"/>
    <col min="54" max="54" width="12.140625" style="120" bestFit="1" customWidth="1"/>
    <col min="55" max="55" width="11.00390625" style="120" bestFit="1" customWidth="1"/>
    <col min="56" max="56" width="11.28125" style="120" bestFit="1" customWidth="1"/>
    <col min="57" max="57" width="15.140625" style="120" bestFit="1" customWidth="1"/>
    <col min="58" max="58" width="11.28125" style="120" bestFit="1" customWidth="1"/>
    <col min="59" max="59" width="15.140625" style="120" bestFit="1" customWidth="1"/>
    <col min="60" max="60" width="11.28125" style="120" bestFit="1" customWidth="1"/>
    <col min="61" max="61" width="15.28125" style="120" bestFit="1" customWidth="1"/>
    <col min="62" max="62" width="10.7109375" style="120" bestFit="1" customWidth="1"/>
    <col min="63" max="63" width="9.57421875" style="120" bestFit="1" customWidth="1"/>
    <col min="64" max="64" width="16.421875" style="120" bestFit="1" customWidth="1"/>
    <col min="65" max="16384" width="9.140625" style="121" customWidth="1"/>
  </cols>
  <sheetData>
    <row r="1" spans="1:2" ht="12.75">
      <c r="A1" s="215" t="s">
        <v>490</v>
      </c>
      <c r="B1" s="215"/>
    </row>
    <row r="2" spans="1:64" ht="12">
      <c r="A2" s="12"/>
      <c r="B2" s="23" t="s">
        <v>461</v>
      </c>
      <c r="C2" s="12" t="s">
        <v>362</v>
      </c>
      <c r="D2" s="12" t="s">
        <v>362</v>
      </c>
      <c r="E2" s="12" t="s">
        <v>362</v>
      </c>
      <c r="F2" s="12" t="s">
        <v>363</v>
      </c>
      <c r="G2" s="12" t="s">
        <v>364</v>
      </c>
      <c r="H2" s="12" t="s">
        <v>364</v>
      </c>
      <c r="I2" s="12" t="s">
        <v>364</v>
      </c>
      <c r="J2" s="12" t="s">
        <v>364</v>
      </c>
      <c r="K2" s="12" t="s">
        <v>364</v>
      </c>
      <c r="L2" s="12" t="s">
        <v>169</v>
      </c>
      <c r="M2" s="12" t="s">
        <v>169</v>
      </c>
      <c r="N2" s="12" t="s">
        <v>169</v>
      </c>
      <c r="O2" s="12" t="s">
        <v>169</v>
      </c>
      <c r="P2" s="12" t="s">
        <v>169</v>
      </c>
      <c r="Q2" s="12" t="s">
        <v>169</v>
      </c>
      <c r="R2" s="12" t="s">
        <v>169</v>
      </c>
      <c r="S2" s="12" t="s">
        <v>365</v>
      </c>
      <c r="T2" s="12" t="s">
        <v>170</v>
      </c>
      <c r="U2" s="12" t="s">
        <v>171</v>
      </c>
      <c r="V2" s="12" t="s">
        <v>171</v>
      </c>
      <c r="W2" s="12" t="s">
        <v>366</v>
      </c>
      <c r="X2" s="12" t="s">
        <v>367</v>
      </c>
      <c r="Y2" s="12" t="s">
        <v>368</v>
      </c>
      <c r="Z2" s="12" t="s">
        <v>369</v>
      </c>
      <c r="AA2" s="12" t="s">
        <v>369</v>
      </c>
      <c r="AB2" s="12" t="s">
        <v>370</v>
      </c>
      <c r="AC2" s="12" t="s">
        <v>370</v>
      </c>
      <c r="AD2" s="12" t="s">
        <v>371</v>
      </c>
      <c r="AE2" s="12" t="s">
        <v>194</v>
      </c>
      <c r="AF2" s="12" t="s">
        <v>194</v>
      </c>
      <c r="AG2" s="12" t="s">
        <v>372</v>
      </c>
      <c r="AH2" s="12" t="s">
        <v>373</v>
      </c>
      <c r="AI2" s="12" t="s">
        <v>374</v>
      </c>
      <c r="AJ2" s="12" t="s">
        <v>375</v>
      </c>
      <c r="AK2" s="12" t="s">
        <v>376</v>
      </c>
      <c r="AL2" s="12" t="s">
        <v>376</v>
      </c>
      <c r="AM2" s="12" t="s">
        <v>376</v>
      </c>
      <c r="AN2" s="12" t="s">
        <v>376</v>
      </c>
      <c r="AO2" s="12" t="s">
        <v>195</v>
      </c>
      <c r="AP2" s="12" t="s">
        <v>195</v>
      </c>
      <c r="AQ2" s="12" t="s">
        <v>195</v>
      </c>
      <c r="AR2" s="12" t="s">
        <v>377</v>
      </c>
      <c r="AS2" s="12" t="s">
        <v>377</v>
      </c>
      <c r="AT2" s="12" t="s">
        <v>377</v>
      </c>
      <c r="AU2" s="12" t="s">
        <v>377</v>
      </c>
      <c r="AV2" s="12" t="s">
        <v>377</v>
      </c>
      <c r="AW2" s="12" t="s">
        <v>377</v>
      </c>
      <c r="AX2" s="12" t="s">
        <v>378</v>
      </c>
      <c r="AY2" s="12" t="s">
        <v>378</v>
      </c>
      <c r="AZ2" s="12" t="s">
        <v>378</v>
      </c>
      <c r="BA2" s="12" t="s">
        <v>379</v>
      </c>
      <c r="BB2" s="12" t="s">
        <v>380</v>
      </c>
      <c r="BC2" s="12" t="s">
        <v>381</v>
      </c>
      <c r="BD2" s="12" t="s">
        <v>382</v>
      </c>
      <c r="BE2" s="12" t="s">
        <v>382</v>
      </c>
      <c r="BF2" s="12" t="s">
        <v>382</v>
      </c>
      <c r="BG2" s="12" t="s">
        <v>382</v>
      </c>
      <c r="BH2" s="12" t="s">
        <v>382</v>
      </c>
      <c r="BI2" s="12" t="s">
        <v>382</v>
      </c>
      <c r="BJ2" s="12" t="s">
        <v>197</v>
      </c>
      <c r="BK2" s="12" t="s">
        <v>193</v>
      </c>
      <c r="BL2" s="12" t="s">
        <v>193</v>
      </c>
    </row>
    <row r="3" spans="1:64" ht="12">
      <c r="A3" s="49"/>
      <c r="B3" s="6" t="s">
        <v>462</v>
      </c>
      <c r="C3" s="49" t="s">
        <v>200</v>
      </c>
      <c r="D3" s="49" t="s">
        <v>201</v>
      </c>
      <c r="E3" s="49" t="s">
        <v>202</v>
      </c>
      <c r="F3" s="49" t="s">
        <v>383</v>
      </c>
      <c r="G3" s="49" t="s">
        <v>384</v>
      </c>
      <c r="H3" s="49" t="s">
        <v>384</v>
      </c>
      <c r="I3" s="49" t="s">
        <v>384</v>
      </c>
      <c r="J3" s="49" t="s">
        <v>384</v>
      </c>
      <c r="K3" s="49" t="s">
        <v>385</v>
      </c>
      <c r="L3" s="49" t="s">
        <v>386</v>
      </c>
      <c r="M3" s="49" t="s">
        <v>386</v>
      </c>
      <c r="N3" s="49" t="s">
        <v>387</v>
      </c>
      <c r="O3" s="49" t="s">
        <v>387</v>
      </c>
      <c r="P3" s="49" t="s">
        <v>172</v>
      </c>
      <c r="Q3" s="49" t="s">
        <v>172</v>
      </c>
      <c r="R3" s="49" t="s">
        <v>172</v>
      </c>
      <c r="S3" s="49" t="s">
        <v>388</v>
      </c>
      <c r="T3" s="49" t="s">
        <v>173</v>
      </c>
      <c r="U3" s="49" t="s">
        <v>174</v>
      </c>
      <c r="V3" s="49" t="s">
        <v>175</v>
      </c>
      <c r="W3" s="49" t="s">
        <v>202</v>
      </c>
      <c r="X3" s="49" t="s">
        <v>389</v>
      </c>
      <c r="Y3" s="49" t="s">
        <v>196</v>
      </c>
      <c r="Z3" s="49" t="s">
        <v>390</v>
      </c>
      <c r="AA3" s="49" t="s">
        <v>391</v>
      </c>
      <c r="AB3" s="49" t="s">
        <v>203</v>
      </c>
      <c r="AC3" s="49" t="s">
        <v>204</v>
      </c>
      <c r="AD3" s="49" t="s">
        <v>392</v>
      </c>
      <c r="AE3" s="49" t="s">
        <v>393</v>
      </c>
      <c r="AF3" s="49" t="s">
        <v>205</v>
      </c>
      <c r="AG3" s="49" t="s">
        <v>394</v>
      </c>
      <c r="AH3" s="49" t="s">
        <v>394</v>
      </c>
      <c r="AI3" s="49" t="s">
        <v>198</v>
      </c>
      <c r="AJ3" s="49" t="s">
        <v>395</v>
      </c>
      <c r="AK3" s="49" t="s">
        <v>396</v>
      </c>
      <c r="AL3" s="49" t="s">
        <v>397</v>
      </c>
      <c r="AM3" s="49" t="s">
        <v>397</v>
      </c>
      <c r="AN3" s="49" t="s">
        <v>398</v>
      </c>
      <c r="AO3" s="49" t="s">
        <v>399</v>
      </c>
      <c r="AP3" s="49" t="s">
        <v>400</v>
      </c>
      <c r="AQ3" s="49" t="s">
        <v>401</v>
      </c>
      <c r="AR3" s="49" t="s">
        <v>402</v>
      </c>
      <c r="AS3" s="49" t="s">
        <v>402</v>
      </c>
      <c r="AT3" s="49" t="s">
        <v>402</v>
      </c>
      <c r="AU3" s="49" t="s">
        <v>403</v>
      </c>
      <c r="AV3" s="49" t="s">
        <v>404</v>
      </c>
      <c r="AW3" s="49" t="s">
        <v>405</v>
      </c>
      <c r="AX3" s="49" t="s">
        <v>207</v>
      </c>
      <c r="AY3" s="49" t="s">
        <v>406</v>
      </c>
      <c r="AZ3" s="49" t="s">
        <v>407</v>
      </c>
      <c r="BA3" s="49" t="s">
        <v>408</v>
      </c>
      <c r="BB3" s="49" t="s">
        <v>409</v>
      </c>
      <c r="BC3" s="49" t="s">
        <v>208</v>
      </c>
      <c r="BD3" s="49" t="s">
        <v>410</v>
      </c>
      <c r="BE3" s="49" t="s">
        <v>411</v>
      </c>
      <c r="BF3" s="49" t="s">
        <v>412</v>
      </c>
      <c r="BG3" s="49" t="s">
        <v>413</v>
      </c>
      <c r="BH3" s="49" t="s">
        <v>414</v>
      </c>
      <c r="BI3" s="49" t="s">
        <v>415</v>
      </c>
      <c r="BJ3" s="49" t="s">
        <v>206</v>
      </c>
      <c r="BK3" s="49" t="s">
        <v>416</v>
      </c>
      <c r="BL3" s="49" t="s">
        <v>417</v>
      </c>
    </row>
    <row r="4" spans="1:64" ht="12">
      <c r="A4" s="49"/>
      <c r="B4" s="6" t="s">
        <v>209</v>
      </c>
      <c r="C4" s="49" t="s">
        <v>418</v>
      </c>
      <c r="D4" s="49" t="s">
        <v>210</v>
      </c>
      <c r="E4" s="49" t="s">
        <v>211</v>
      </c>
      <c r="F4" s="49">
        <v>669</v>
      </c>
      <c r="G4" s="49" t="s">
        <v>419</v>
      </c>
      <c r="H4" s="49" t="s">
        <v>420</v>
      </c>
      <c r="I4" s="49" t="s">
        <v>421</v>
      </c>
      <c r="J4" s="49" t="s">
        <v>422</v>
      </c>
      <c r="K4" s="49" t="s">
        <v>423</v>
      </c>
      <c r="L4" s="49" t="s">
        <v>424</v>
      </c>
      <c r="M4" s="49" t="s">
        <v>425</v>
      </c>
      <c r="N4" s="49" t="s">
        <v>426</v>
      </c>
      <c r="O4" s="49" t="s">
        <v>427</v>
      </c>
      <c r="P4" s="49" t="s">
        <v>428</v>
      </c>
      <c r="Q4" s="49" t="s">
        <v>429</v>
      </c>
      <c r="R4" s="49" t="s">
        <v>430</v>
      </c>
      <c r="S4" s="49" t="s">
        <v>431</v>
      </c>
      <c r="T4" s="49" t="s">
        <v>432</v>
      </c>
      <c r="U4" s="49" t="s">
        <v>433</v>
      </c>
      <c r="V4" s="49" t="s">
        <v>434</v>
      </c>
      <c r="W4" s="49" t="s">
        <v>427</v>
      </c>
      <c r="X4" s="49" t="s">
        <v>435</v>
      </c>
      <c r="Y4" s="49">
        <v>909</v>
      </c>
      <c r="Z4" s="49" t="s">
        <v>436</v>
      </c>
      <c r="AA4" s="49" t="s">
        <v>437</v>
      </c>
      <c r="AB4" s="49" t="s">
        <v>438</v>
      </c>
      <c r="AC4" s="49" t="s">
        <v>432</v>
      </c>
      <c r="AD4" s="49" t="s">
        <v>439</v>
      </c>
      <c r="AE4" s="49" t="s">
        <v>440</v>
      </c>
      <c r="AF4" s="49" t="s">
        <v>441</v>
      </c>
      <c r="AG4" s="49" t="s">
        <v>442</v>
      </c>
      <c r="AH4" s="49" t="s">
        <v>443</v>
      </c>
      <c r="AI4" s="49" t="s">
        <v>199</v>
      </c>
      <c r="AJ4" s="49" t="s">
        <v>444</v>
      </c>
      <c r="AK4" s="49">
        <v>1319</v>
      </c>
      <c r="AL4" s="49" t="s">
        <v>445</v>
      </c>
      <c r="AM4" s="49">
        <v>669</v>
      </c>
      <c r="AN4" s="49">
        <v>478</v>
      </c>
      <c r="AO4" s="49" t="s">
        <v>446</v>
      </c>
      <c r="AP4" s="49">
        <v>200</v>
      </c>
      <c r="AQ4" s="49">
        <v>320</v>
      </c>
      <c r="AR4" s="49" t="s">
        <v>447</v>
      </c>
      <c r="AS4" s="49" t="s">
        <v>448</v>
      </c>
      <c r="AT4" s="49" t="s">
        <v>449</v>
      </c>
      <c r="AU4" s="49" t="s">
        <v>450</v>
      </c>
      <c r="AV4" s="49" t="s">
        <v>176</v>
      </c>
      <c r="AW4" s="49" t="s">
        <v>451</v>
      </c>
      <c r="AX4" s="49">
        <v>107</v>
      </c>
      <c r="AY4" s="49" t="s">
        <v>452</v>
      </c>
      <c r="AZ4" s="49" t="s">
        <v>453</v>
      </c>
      <c r="BA4" s="49" t="s">
        <v>454</v>
      </c>
      <c r="BB4" s="49" t="s">
        <v>429</v>
      </c>
      <c r="BC4" s="49" t="s">
        <v>455</v>
      </c>
      <c r="BD4" s="49" t="s">
        <v>456</v>
      </c>
      <c r="BE4" s="49">
        <v>1068</v>
      </c>
      <c r="BF4" s="49">
        <v>709</v>
      </c>
      <c r="BG4" s="49">
        <v>1149</v>
      </c>
      <c r="BH4" s="49">
        <v>1671</v>
      </c>
      <c r="BI4" s="49">
        <v>997</v>
      </c>
      <c r="BJ4" s="49">
        <v>700</v>
      </c>
      <c r="BK4" s="49" t="s">
        <v>457</v>
      </c>
      <c r="BL4" s="49" t="s">
        <v>457</v>
      </c>
    </row>
    <row r="5" spans="1:64" ht="12">
      <c r="A5" s="10" t="s">
        <v>0</v>
      </c>
      <c r="B5" s="35" t="s">
        <v>463</v>
      </c>
      <c r="C5" s="10" t="s">
        <v>458</v>
      </c>
      <c r="D5" s="10" t="s">
        <v>458</v>
      </c>
      <c r="E5" s="10" t="s">
        <v>458</v>
      </c>
      <c r="F5" s="10" t="s">
        <v>459</v>
      </c>
      <c r="G5" s="10" t="s">
        <v>459</v>
      </c>
      <c r="H5" s="10" t="s">
        <v>459</v>
      </c>
      <c r="I5" s="10" t="s">
        <v>459</v>
      </c>
      <c r="J5" s="10" t="s">
        <v>459</v>
      </c>
      <c r="K5" s="10" t="s">
        <v>459</v>
      </c>
      <c r="L5" s="10" t="s">
        <v>458</v>
      </c>
      <c r="M5" s="10" t="s">
        <v>458</v>
      </c>
      <c r="N5" s="10" t="s">
        <v>458</v>
      </c>
      <c r="O5" s="10" t="s">
        <v>458</v>
      </c>
      <c r="P5" s="10" t="s">
        <v>458</v>
      </c>
      <c r="Q5" s="10" t="s">
        <v>458</v>
      </c>
      <c r="R5" s="10" t="s">
        <v>458</v>
      </c>
      <c r="S5" s="10" t="s">
        <v>459</v>
      </c>
      <c r="T5" s="10" t="s">
        <v>458</v>
      </c>
      <c r="U5" s="10" t="s">
        <v>458</v>
      </c>
      <c r="V5" s="10" t="s">
        <v>458</v>
      </c>
      <c r="W5" s="10" t="s">
        <v>458</v>
      </c>
      <c r="X5" s="10" t="s">
        <v>459</v>
      </c>
      <c r="Y5" s="10" t="s">
        <v>459</v>
      </c>
      <c r="Z5" s="10" t="s">
        <v>458</v>
      </c>
      <c r="AA5" s="10" t="s">
        <v>458</v>
      </c>
      <c r="AB5" s="10" t="s">
        <v>458</v>
      </c>
      <c r="AC5" s="10" t="s">
        <v>458</v>
      </c>
      <c r="AD5" s="10" t="s">
        <v>458</v>
      </c>
      <c r="AE5" s="10" t="s">
        <v>459</v>
      </c>
      <c r="AF5" s="10" t="s">
        <v>459</v>
      </c>
      <c r="AG5" s="10" t="s">
        <v>458</v>
      </c>
      <c r="AH5" s="10" t="s">
        <v>458</v>
      </c>
      <c r="AI5" s="10" t="s">
        <v>12</v>
      </c>
      <c r="AJ5" s="10" t="s">
        <v>459</v>
      </c>
      <c r="AK5" s="10" t="s">
        <v>459</v>
      </c>
      <c r="AL5" s="10" t="s">
        <v>459</v>
      </c>
      <c r="AM5" s="10" t="s">
        <v>459</v>
      </c>
      <c r="AN5" s="10" t="s">
        <v>459</v>
      </c>
      <c r="AO5" s="10"/>
      <c r="AP5" s="10" t="s">
        <v>460</v>
      </c>
      <c r="AQ5" s="10" t="s">
        <v>460</v>
      </c>
      <c r="AR5" s="10" t="s">
        <v>459</v>
      </c>
      <c r="AS5" s="10" t="s">
        <v>459</v>
      </c>
      <c r="AT5" s="10" t="s">
        <v>459</v>
      </c>
      <c r="AU5" s="10" t="s">
        <v>459</v>
      </c>
      <c r="AV5" s="10" t="s">
        <v>459</v>
      </c>
      <c r="AW5" s="10" t="s">
        <v>459</v>
      </c>
      <c r="AX5" s="10" t="s">
        <v>460</v>
      </c>
      <c r="AY5" s="10" t="s">
        <v>458</v>
      </c>
      <c r="AZ5" s="10" t="s">
        <v>458</v>
      </c>
      <c r="BA5" s="10" t="s">
        <v>459</v>
      </c>
      <c r="BB5" s="10" t="s">
        <v>459</v>
      </c>
      <c r="BC5" s="10" t="s">
        <v>458</v>
      </c>
      <c r="BD5" s="10" t="s">
        <v>459</v>
      </c>
      <c r="BE5" s="10" t="s">
        <v>459</v>
      </c>
      <c r="BF5" s="10" t="s">
        <v>459</v>
      </c>
      <c r="BG5" s="10" t="s">
        <v>459</v>
      </c>
      <c r="BH5" s="10" t="s">
        <v>459</v>
      </c>
      <c r="BI5" s="10" t="s">
        <v>459</v>
      </c>
      <c r="BJ5" s="10" t="s">
        <v>459</v>
      </c>
      <c r="BK5" s="10" t="s">
        <v>458</v>
      </c>
      <c r="BL5" s="10" t="s">
        <v>458</v>
      </c>
    </row>
    <row r="6" spans="1:64" ht="12.75">
      <c r="A6" s="173">
        <v>1</v>
      </c>
      <c r="B6" s="174" t="s">
        <v>1</v>
      </c>
      <c r="C6" s="1" t="s">
        <v>152</v>
      </c>
      <c r="D6" s="1" t="s">
        <v>152</v>
      </c>
      <c r="E6" s="1" t="s">
        <v>152</v>
      </c>
      <c r="F6" s="1" t="s">
        <v>152</v>
      </c>
      <c r="G6" s="110" t="s">
        <v>152</v>
      </c>
      <c r="H6" s="110" t="s">
        <v>152</v>
      </c>
      <c r="I6" s="1" t="s">
        <v>152</v>
      </c>
      <c r="J6" s="1" t="s">
        <v>152</v>
      </c>
      <c r="K6" s="1" t="s">
        <v>152</v>
      </c>
      <c r="L6" s="1" t="s">
        <v>168</v>
      </c>
      <c r="M6" s="1" t="s">
        <v>152</v>
      </c>
      <c r="N6" s="1" t="s">
        <v>152</v>
      </c>
      <c r="O6" s="1" t="s">
        <v>152</v>
      </c>
      <c r="P6" s="1" t="s">
        <v>152</v>
      </c>
      <c r="Q6" s="1" t="s">
        <v>152</v>
      </c>
      <c r="R6" s="1" t="s">
        <v>152</v>
      </c>
      <c r="S6" s="1" t="s">
        <v>152</v>
      </c>
      <c r="T6" s="37" t="s">
        <v>152</v>
      </c>
      <c r="U6" s="1" t="s">
        <v>152</v>
      </c>
      <c r="V6" s="1" t="s">
        <v>152</v>
      </c>
      <c r="W6" s="1" t="s">
        <v>152</v>
      </c>
      <c r="X6" s="1" t="s">
        <v>152</v>
      </c>
      <c r="Y6" s="1" t="s">
        <v>168</v>
      </c>
      <c r="Z6" s="1" t="s">
        <v>152</v>
      </c>
      <c r="AA6" s="1" t="s">
        <v>152</v>
      </c>
      <c r="AB6" s="1" t="s">
        <v>152</v>
      </c>
      <c r="AC6" s="1" t="s">
        <v>152</v>
      </c>
      <c r="AD6" s="1" t="s">
        <v>152</v>
      </c>
      <c r="AE6" s="1" t="s">
        <v>152</v>
      </c>
      <c r="AF6" s="1" t="s">
        <v>152</v>
      </c>
      <c r="AG6" s="1" t="s">
        <v>152</v>
      </c>
      <c r="AH6" s="1" t="s">
        <v>152</v>
      </c>
      <c r="AI6" s="1" t="s">
        <v>464</v>
      </c>
      <c r="AJ6" s="1" t="s">
        <v>152</v>
      </c>
      <c r="AK6" s="120" t="s">
        <v>168</v>
      </c>
      <c r="AL6" s="120" t="s">
        <v>168</v>
      </c>
      <c r="AM6" s="120" t="s">
        <v>152</v>
      </c>
      <c r="AN6" s="120" t="s">
        <v>168</v>
      </c>
      <c r="AO6" s="120" t="s">
        <v>168</v>
      </c>
      <c r="AP6" s="120" t="s">
        <v>152</v>
      </c>
      <c r="AQ6" s="120" t="s">
        <v>168</v>
      </c>
      <c r="AR6" s="120" t="s">
        <v>152</v>
      </c>
      <c r="AS6" s="120" t="s">
        <v>152</v>
      </c>
      <c r="AT6" s="120" t="s">
        <v>152</v>
      </c>
      <c r="AU6" s="120" t="s">
        <v>168</v>
      </c>
      <c r="AV6" s="120" t="s">
        <v>168</v>
      </c>
      <c r="AW6" s="120" t="s">
        <v>168</v>
      </c>
      <c r="AX6" s="120" t="s">
        <v>152</v>
      </c>
      <c r="AY6" s="120" t="s">
        <v>168</v>
      </c>
      <c r="AZ6" s="120" t="s">
        <v>152</v>
      </c>
      <c r="BA6" s="120" t="s">
        <v>152</v>
      </c>
      <c r="BB6" s="120" t="s">
        <v>152</v>
      </c>
      <c r="BC6" s="120" t="s">
        <v>152</v>
      </c>
      <c r="BD6" s="120" t="s">
        <v>168</v>
      </c>
      <c r="BE6" s="120" t="s">
        <v>168</v>
      </c>
      <c r="BF6" s="120" t="s">
        <v>152</v>
      </c>
      <c r="BG6" s="120" t="s">
        <v>168</v>
      </c>
      <c r="BH6" s="120" t="s">
        <v>152</v>
      </c>
      <c r="BI6" s="120" t="s">
        <v>168</v>
      </c>
      <c r="BJ6" s="120" t="s">
        <v>168</v>
      </c>
      <c r="BK6" s="120" t="s">
        <v>465</v>
      </c>
      <c r="BL6" s="120" t="s">
        <v>466</v>
      </c>
    </row>
    <row r="7" spans="1:64" ht="12.75">
      <c r="A7" s="173">
        <v>2</v>
      </c>
      <c r="B7" s="174" t="s">
        <v>51</v>
      </c>
      <c r="C7" s="1" t="s">
        <v>152</v>
      </c>
      <c r="D7" s="1" t="s">
        <v>152</v>
      </c>
      <c r="E7" s="1" t="s">
        <v>152</v>
      </c>
      <c r="F7" s="1" t="s">
        <v>152</v>
      </c>
      <c r="G7" s="110" t="s">
        <v>168</v>
      </c>
      <c r="H7" s="110" t="s">
        <v>152</v>
      </c>
      <c r="I7" s="1" t="s">
        <v>152</v>
      </c>
      <c r="J7" s="1" t="s">
        <v>152</v>
      </c>
      <c r="K7" s="1" t="s">
        <v>168</v>
      </c>
      <c r="L7" s="1" t="s">
        <v>168</v>
      </c>
      <c r="M7" s="1" t="s">
        <v>168</v>
      </c>
      <c r="N7" s="1" t="s">
        <v>152</v>
      </c>
      <c r="O7" s="1" t="s">
        <v>168</v>
      </c>
      <c r="P7" s="1" t="s">
        <v>152</v>
      </c>
      <c r="Q7" s="1" t="s">
        <v>152</v>
      </c>
      <c r="R7" s="1" t="s">
        <v>152</v>
      </c>
      <c r="S7" s="1" t="s">
        <v>152</v>
      </c>
      <c r="T7" s="37" t="s">
        <v>152</v>
      </c>
      <c r="U7" s="1" t="s">
        <v>152</v>
      </c>
      <c r="V7" s="1" t="s">
        <v>152</v>
      </c>
      <c r="W7" s="1" t="s">
        <v>168</v>
      </c>
      <c r="X7" s="1" t="s">
        <v>152</v>
      </c>
      <c r="Y7" s="1" t="s">
        <v>168</v>
      </c>
      <c r="Z7" s="1" t="s">
        <v>152</v>
      </c>
      <c r="AA7" s="1" t="s">
        <v>152</v>
      </c>
      <c r="AB7" s="1" t="s">
        <v>152</v>
      </c>
      <c r="AC7" s="1" t="s">
        <v>152</v>
      </c>
      <c r="AD7" s="1" t="s">
        <v>152</v>
      </c>
      <c r="AE7" s="1" t="s">
        <v>152</v>
      </c>
      <c r="AF7" s="1" t="s">
        <v>152</v>
      </c>
      <c r="AG7" s="1" t="s">
        <v>152</v>
      </c>
      <c r="AH7" s="1" t="s">
        <v>152</v>
      </c>
      <c r="AI7" s="1" t="s">
        <v>464</v>
      </c>
      <c r="AJ7" s="1" t="s">
        <v>152</v>
      </c>
      <c r="AK7" s="120" t="s">
        <v>168</v>
      </c>
      <c r="AL7" s="120" t="s">
        <v>168</v>
      </c>
      <c r="AM7" s="120" t="s">
        <v>152</v>
      </c>
      <c r="AN7" s="120" t="s">
        <v>168</v>
      </c>
      <c r="AO7" s="120" t="s">
        <v>168</v>
      </c>
      <c r="AP7" s="120" t="s">
        <v>152</v>
      </c>
      <c r="AQ7" s="120" t="s">
        <v>168</v>
      </c>
      <c r="AR7" s="120" t="s">
        <v>152</v>
      </c>
      <c r="AS7" s="120" t="s">
        <v>152</v>
      </c>
      <c r="AT7" s="120" t="s">
        <v>152</v>
      </c>
      <c r="AU7" s="120" t="s">
        <v>168</v>
      </c>
      <c r="AV7" s="120" t="s">
        <v>168</v>
      </c>
      <c r="AW7" s="120" t="s">
        <v>168</v>
      </c>
      <c r="AX7" s="120" t="s">
        <v>152</v>
      </c>
      <c r="AY7" s="120" t="s">
        <v>152</v>
      </c>
      <c r="AZ7" s="120" t="s">
        <v>152</v>
      </c>
      <c r="BA7" s="120" t="s">
        <v>152</v>
      </c>
      <c r="BB7" s="120" t="s">
        <v>152</v>
      </c>
      <c r="BC7" s="120" t="s">
        <v>152</v>
      </c>
      <c r="BD7" s="120" t="s">
        <v>168</v>
      </c>
      <c r="BE7" s="120" t="s">
        <v>168</v>
      </c>
      <c r="BF7" s="120" t="s">
        <v>152</v>
      </c>
      <c r="BG7" s="120" t="s">
        <v>168</v>
      </c>
      <c r="BH7" s="120" t="s">
        <v>152</v>
      </c>
      <c r="BI7" s="120" t="s">
        <v>168</v>
      </c>
      <c r="BJ7" s="120" t="s">
        <v>168</v>
      </c>
      <c r="BK7" s="120">
        <v>193</v>
      </c>
      <c r="BL7" s="120" t="s">
        <v>467</v>
      </c>
    </row>
    <row r="8" spans="1:64" ht="12.75">
      <c r="A8" s="173">
        <v>3</v>
      </c>
      <c r="B8" s="174" t="s">
        <v>32</v>
      </c>
      <c r="C8" s="1" t="s">
        <v>152</v>
      </c>
      <c r="D8" s="1" t="s">
        <v>152</v>
      </c>
      <c r="E8" s="1" t="s">
        <v>152</v>
      </c>
      <c r="F8" s="1" t="s">
        <v>152</v>
      </c>
      <c r="G8" s="110" t="s">
        <v>152</v>
      </c>
      <c r="H8" s="110" t="s">
        <v>152</v>
      </c>
      <c r="I8" s="1" t="s">
        <v>152</v>
      </c>
      <c r="J8" s="1" t="s">
        <v>152</v>
      </c>
      <c r="K8" s="1" t="s">
        <v>168</v>
      </c>
      <c r="L8" s="1" t="s">
        <v>152</v>
      </c>
      <c r="M8" s="1" t="s">
        <v>168</v>
      </c>
      <c r="N8" s="1" t="s">
        <v>152</v>
      </c>
      <c r="O8" s="1" t="s">
        <v>168</v>
      </c>
      <c r="P8" s="1" t="s">
        <v>168</v>
      </c>
      <c r="Q8" s="1" t="s">
        <v>152</v>
      </c>
      <c r="R8" s="1" t="s">
        <v>152</v>
      </c>
      <c r="S8" s="1" t="s">
        <v>152</v>
      </c>
      <c r="T8" s="37" t="s">
        <v>152</v>
      </c>
      <c r="U8" s="1" t="s">
        <v>152</v>
      </c>
      <c r="V8" s="1" t="s">
        <v>152</v>
      </c>
      <c r="W8" s="1" t="s">
        <v>168</v>
      </c>
      <c r="X8" s="1" t="s">
        <v>152</v>
      </c>
      <c r="Y8" s="1" t="s">
        <v>152</v>
      </c>
      <c r="Z8" s="1" t="s">
        <v>152</v>
      </c>
      <c r="AA8" s="1" t="s">
        <v>152</v>
      </c>
      <c r="AB8" s="1" t="s">
        <v>152</v>
      </c>
      <c r="AC8" s="1" t="s">
        <v>152</v>
      </c>
      <c r="AD8" s="1" t="s">
        <v>152</v>
      </c>
      <c r="AE8" s="1" t="s">
        <v>152</v>
      </c>
      <c r="AF8" s="1" t="s">
        <v>152</v>
      </c>
      <c r="AG8" s="1" t="s">
        <v>152</v>
      </c>
      <c r="AH8" s="1" t="s">
        <v>152</v>
      </c>
      <c r="AI8" s="1" t="s">
        <v>464</v>
      </c>
      <c r="AJ8" s="1" t="s">
        <v>152</v>
      </c>
      <c r="AK8" s="120" t="s">
        <v>168</v>
      </c>
      <c r="AL8" s="120" t="s">
        <v>168</v>
      </c>
      <c r="AM8" s="120" t="s">
        <v>152</v>
      </c>
      <c r="AN8" s="120" t="s">
        <v>168</v>
      </c>
      <c r="AO8" s="120" t="s">
        <v>168</v>
      </c>
      <c r="AP8" s="120" t="s">
        <v>168</v>
      </c>
      <c r="AQ8" s="120" t="s">
        <v>152</v>
      </c>
      <c r="AR8" s="120" t="s">
        <v>152</v>
      </c>
      <c r="AS8" s="120" t="s">
        <v>152</v>
      </c>
      <c r="AT8" s="120" t="s">
        <v>152</v>
      </c>
      <c r="AU8" s="120" t="s">
        <v>168</v>
      </c>
      <c r="AV8" s="120" t="s">
        <v>168</v>
      </c>
      <c r="AW8" s="120" t="s">
        <v>168</v>
      </c>
      <c r="AX8" s="120" t="s">
        <v>168</v>
      </c>
      <c r="AY8" s="120" t="s">
        <v>152</v>
      </c>
      <c r="AZ8" s="120" t="s">
        <v>152</v>
      </c>
      <c r="BA8" s="120" t="s">
        <v>168</v>
      </c>
      <c r="BB8" s="120" t="s">
        <v>152</v>
      </c>
      <c r="BC8" s="120" t="s">
        <v>152</v>
      </c>
      <c r="BD8" s="120" t="s">
        <v>168</v>
      </c>
      <c r="BE8" s="120" t="s">
        <v>168</v>
      </c>
      <c r="BF8" s="120" t="s">
        <v>152</v>
      </c>
      <c r="BG8" s="120" t="s">
        <v>168</v>
      </c>
      <c r="BH8" s="120" t="s">
        <v>152</v>
      </c>
      <c r="BI8" s="120" t="s">
        <v>168</v>
      </c>
      <c r="BJ8" s="120" t="s">
        <v>168</v>
      </c>
      <c r="BK8" s="120">
        <v>195</v>
      </c>
      <c r="BL8" s="120" t="s">
        <v>468</v>
      </c>
    </row>
    <row r="9" spans="1:64" ht="12.75">
      <c r="A9" s="173">
        <v>4</v>
      </c>
      <c r="B9" s="174" t="s">
        <v>213</v>
      </c>
      <c r="C9" s="1" t="s">
        <v>152</v>
      </c>
      <c r="D9" s="1" t="s">
        <v>152</v>
      </c>
      <c r="E9" s="1" t="s">
        <v>152</v>
      </c>
      <c r="F9" s="1" t="s">
        <v>152</v>
      </c>
      <c r="G9" s="110" t="s">
        <v>152</v>
      </c>
      <c r="H9" s="110" t="s">
        <v>152</v>
      </c>
      <c r="I9" s="1" t="s">
        <v>152</v>
      </c>
      <c r="J9" s="1" t="s">
        <v>152</v>
      </c>
      <c r="K9" s="1" t="s">
        <v>168</v>
      </c>
      <c r="L9" s="1" t="s">
        <v>152</v>
      </c>
      <c r="M9" s="1" t="s">
        <v>152</v>
      </c>
      <c r="N9" s="1" t="s">
        <v>152</v>
      </c>
      <c r="O9" s="1" t="s">
        <v>168</v>
      </c>
      <c r="P9" s="1" t="s">
        <v>152</v>
      </c>
      <c r="Q9" s="1" t="s">
        <v>152</v>
      </c>
      <c r="R9" s="1" t="s">
        <v>152</v>
      </c>
      <c r="S9" s="1" t="s">
        <v>152</v>
      </c>
      <c r="T9" s="37" t="s">
        <v>152</v>
      </c>
      <c r="U9" s="1" t="s">
        <v>152</v>
      </c>
      <c r="V9" s="1" t="s">
        <v>152</v>
      </c>
      <c r="W9" s="1" t="s">
        <v>152</v>
      </c>
      <c r="X9" s="1" t="s">
        <v>152</v>
      </c>
      <c r="Y9" s="1" t="s">
        <v>152</v>
      </c>
      <c r="Z9" s="1" t="s">
        <v>152</v>
      </c>
      <c r="AA9" s="1" t="s">
        <v>152</v>
      </c>
      <c r="AB9" s="1" t="s">
        <v>152</v>
      </c>
      <c r="AC9" s="1" t="s">
        <v>152</v>
      </c>
      <c r="AD9" s="1" t="s">
        <v>152</v>
      </c>
      <c r="AE9" s="1" t="s">
        <v>152</v>
      </c>
      <c r="AF9" s="1" t="s">
        <v>152</v>
      </c>
      <c r="AG9" s="1" t="s">
        <v>152</v>
      </c>
      <c r="AH9" s="1" t="s">
        <v>152</v>
      </c>
      <c r="AI9" s="1" t="s">
        <v>464</v>
      </c>
      <c r="AJ9" s="1" t="s">
        <v>152</v>
      </c>
      <c r="AK9" s="120" t="s">
        <v>168</v>
      </c>
      <c r="AL9" s="120" t="s">
        <v>168</v>
      </c>
      <c r="AM9" s="120" t="s">
        <v>152</v>
      </c>
      <c r="AN9" s="120" t="s">
        <v>168</v>
      </c>
      <c r="AO9" s="120" t="s">
        <v>168</v>
      </c>
      <c r="AP9" s="120" t="s">
        <v>168</v>
      </c>
      <c r="AQ9" s="120" t="s">
        <v>152</v>
      </c>
      <c r="AR9" s="120" t="s">
        <v>152</v>
      </c>
      <c r="AS9" s="120" t="s">
        <v>152</v>
      </c>
      <c r="AT9" s="120" t="s">
        <v>152</v>
      </c>
      <c r="AU9" s="120" t="s">
        <v>168</v>
      </c>
      <c r="AV9" s="120" t="s">
        <v>168</v>
      </c>
      <c r="AW9" s="120" t="s">
        <v>168</v>
      </c>
      <c r="AX9" s="120" t="s">
        <v>168</v>
      </c>
      <c r="AY9" s="120" t="s">
        <v>168</v>
      </c>
      <c r="AZ9" s="120" t="s">
        <v>152</v>
      </c>
      <c r="BA9" s="120" t="s">
        <v>168</v>
      </c>
      <c r="BB9" s="120" t="s">
        <v>152</v>
      </c>
      <c r="BC9" s="120" t="s">
        <v>168</v>
      </c>
      <c r="BD9" s="120" t="s">
        <v>168</v>
      </c>
      <c r="BE9" s="120" t="s">
        <v>168</v>
      </c>
      <c r="BF9" s="120" t="s">
        <v>152</v>
      </c>
      <c r="BG9" s="120" t="s">
        <v>168</v>
      </c>
      <c r="BH9" s="120" t="s">
        <v>152</v>
      </c>
      <c r="BI9" s="120" t="s">
        <v>168</v>
      </c>
      <c r="BJ9" s="120" t="s">
        <v>168</v>
      </c>
      <c r="BK9" s="120">
        <v>203</v>
      </c>
      <c r="BL9" s="120" t="s">
        <v>469</v>
      </c>
    </row>
    <row r="10" spans="1:64" ht="12.75">
      <c r="A10" s="173">
        <v>5</v>
      </c>
      <c r="B10" s="174" t="s">
        <v>214</v>
      </c>
      <c r="C10" s="1" t="s">
        <v>152</v>
      </c>
      <c r="D10" s="1" t="s">
        <v>152</v>
      </c>
      <c r="E10" s="1" t="s">
        <v>152</v>
      </c>
      <c r="F10" s="1" t="s">
        <v>152</v>
      </c>
      <c r="G10" s="110" t="s">
        <v>152</v>
      </c>
      <c r="H10" s="110" t="s">
        <v>152</v>
      </c>
      <c r="I10" s="1" t="s">
        <v>152</v>
      </c>
      <c r="J10" s="1" t="s">
        <v>152</v>
      </c>
      <c r="K10" s="1" t="s">
        <v>152</v>
      </c>
      <c r="L10" s="1" t="s">
        <v>168</v>
      </c>
      <c r="M10" s="1" t="s">
        <v>152</v>
      </c>
      <c r="N10" s="1" t="s">
        <v>152</v>
      </c>
      <c r="O10" s="1" t="s">
        <v>152</v>
      </c>
      <c r="P10" s="1" t="s">
        <v>152</v>
      </c>
      <c r="Q10" s="1" t="s">
        <v>152</v>
      </c>
      <c r="R10" s="1" t="s">
        <v>152</v>
      </c>
      <c r="S10" s="1" t="s">
        <v>152</v>
      </c>
      <c r="T10" s="37" t="s">
        <v>152</v>
      </c>
      <c r="U10" s="1" t="s">
        <v>470</v>
      </c>
      <c r="V10" s="1" t="s">
        <v>152</v>
      </c>
      <c r="W10" s="1" t="s">
        <v>168</v>
      </c>
      <c r="X10" s="1" t="s">
        <v>152</v>
      </c>
      <c r="Y10" s="1" t="s">
        <v>168</v>
      </c>
      <c r="Z10" s="1" t="s">
        <v>152</v>
      </c>
      <c r="AA10" s="1" t="s">
        <v>152</v>
      </c>
      <c r="AB10" s="1" t="s">
        <v>152</v>
      </c>
      <c r="AC10" s="1" t="s">
        <v>152</v>
      </c>
      <c r="AD10" s="1" t="s">
        <v>152</v>
      </c>
      <c r="AE10" s="1" t="s">
        <v>152</v>
      </c>
      <c r="AF10" s="1" t="s">
        <v>152</v>
      </c>
      <c r="AG10" s="1" t="s">
        <v>152</v>
      </c>
      <c r="AH10" s="1" t="s">
        <v>152</v>
      </c>
      <c r="AI10" s="1" t="s">
        <v>464</v>
      </c>
      <c r="AJ10" s="1" t="s">
        <v>152</v>
      </c>
      <c r="AK10" s="120" t="s">
        <v>168</v>
      </c>
      <c r="AL10" s="120" t="s">
        <v>168</v>
      </c>
      <c r="AM10" s="120" t="s">
        <v>152</v>
      </c>
      <c r="AN10" s="120" t="s">
        <v>168</v>
      </c>
      <c r="AO10" s="120" t="s">
        <v>168</v>
      </c>
      <c r="AP10" s="120" t="s">
        <v>168</v>
      </c>
      <c r="AQ10" s="120" t="s">
        <v>152</v>
      </c>
      <c r="AR10" s="120" t="s">
        <v>152</v>
      </c>
      <c r="AS10" s="120" t="s">
        <v>152</v>
      </c>
      <c r="AT10" s="120" t="s">
        <v>152</v>
      </c>
      <c r="AU10" s="120" t="s">
        <v>168</v>
      </c>
      <c r="AV10" s="120" t="s">
        <v>168</v>
      </c>
      <c r="AW10" s="120" t="s">
        <v>168</v>
      </c>
      <c r="AX10" s="120" t="s">
        <v>152</v>
      </c>
      <c r="AY10" s="120" t="s">
        <v>168</v>
      </c>
      <c r="AZ10" s="120" t="s">
        <v>152</v>
      </c>
      <c r="BA10" s="120" t="s">
        <v>168</v>
      </c>
      <c r="BB10" s="120" t="s">
        <v>152</v>
      </c>
      <c r="BC10" s="120" t="s">
        <v>152</v>
      </c>
      <c r="BD10" s="120" t="s">
        <v>168</v>
      </c>
      <c r="BE10" s="120" t="s">
        <v>168</v>
      </c>
      <c r="BF10" s="120" t="s">
        <v>152</v>
      </c>
      <c r="BG10" s="120" t="s">
        <v>168</v>
      </c>
      <c r="BH10" s="120" t="s">
        <v>168</v>
      </c>
      <c r="BI10" s="120" t="s">
        <v>152</v>
      </c>
      <c r="BJ10" s="120" t="s">
        <v>168</v>
      </c>
      <c r="BK10" s="120" t="s">
        <v>471</v>
      </c>
      <c r="BL10" s="120" t="s">
        <v>472</v>
      </c>
    </row>
    <row r="11" spans="1:64" ht="12.75">
      <c r="A11" s="173">
        <v>6</v>
      </c>
      <c r="B11" s="174" t="s">
        <v>217</v>
      </c>
      <c r="C11" s="1" t="s">
        <v>152</v>
      </c>
      <c r="D11" s="1" t="s">
        <v>152</v>
      </c>
      <c r="E11" s="1" t="s">
        <v>152</v>
      </c>
      <c r="F11" s="1" t="s">
        <v>152</v>
      </c>
      <c r="G11" s="110" t="s">
        <v>180</v>
      </c>
      <c r="H11" s="110" t="s">
        <v>152</v>
      </c>
      <c r="I11" s="1" t="s">
        <v>152</v>
      </c>
      <c r="J11" s="1" t="s">
        <v>152</v>
      </c>
      <c r="K11" s="1" t="s">
        <v>168</v>
      </c>
      <c r="L11" s="1" t="s">
        <v>152</v>
      </c>
      <c r="M11" s="1" t="s">
        <v>168</v>
      </c>
      <c r="N11" s="1" t="s">
        <v>168</v>
      </c>
      <c r="O11" s="1" t="s">
        <v>152</v>
      </c>
      <c r="P11" s="1" t="s">
        <v>168</v>
      </c>
      <c r="Q11" s="1" t="s">
        <v>152</v>
      </c>
      <c r="R11" s="1" t="s">
        <v>152</v>
      </c>
      <c r="S11" s="1" t="s">
        <v>152</v>
      </c>
      <c r="T11" s="37" t="s">
        <v>152</v>
      </c>
      <c r="U11" s="1" t="s">
        <v>152</v>
      </c>
      <c r="V11" s="1" t="s">
        <v>152</v>
      </c>
      <c r="W11" s="1" t="s">
        <v>168</v>
      </c>
      <c r="X11" s="1" t="s">
        <v>152</v>
      </c>
      <c r="Y11" s="1" t="s">
        <v>168</v>
      </c>
      <c r="Z11" s="1" t="s">
        <v>152</v>
      </c>
      <c r="AA11" s="1" t="s">
        <v>152</v>
      </c>
      <c r="AB11" s="1" t="s">
        <v>152</v>
      </c>
      <c r="AC11" s="1" t="s">
        <v>152</v>
      </c>
      <c r="AD11" s="1" t="s">
        <v>152</v>
      </c>
      <c r="AE11" s="1" t="s">
        <v>152</v>
      </c>
      <c r="AF11" s="1" t="s">
        <v>168</v>
      </c>
      <c r="AG11" s="1" t="s">
        <v>152</v>
      </c>
      <c r="AH11" s="1" t="s">
        <v>152</v>
      </c>
      <c r="AI11" s="1" t="s">
        <v>464</v>
      </c>
      <c r="AJ11" s="1" t="s">
        <v>152</v>
      </c>
      <c r="AK11" s="120" t="s">
        <v>168</v>
      </c>
      <c r="AL11" s="120" t="s">
        <v>168</v>
      </c>
      <c r="AM11" s="120" t="s">
        <v>152</v>
      </c>
      <c r="AN11" s="120" t="s">
        <v>168</v>
      </c>
      <c r="AO11" s="120" t="s">
        <v>168</v>
      </c>
      <c r="AP11" s="120" t="s">
        <v>168</v>
      </c>
      <c r="AQ11" s="120" t="s">
        <v>152</v>
      </c>
      <c r="AR11" s="120" t="s">
        <v>152</v>
      </c>
      <c r="AS11" s="120" t="s">
        <v>152</v>
      </c>
      <c r="AT11" s="120" t="s">
        <v>152</v>
      </c>
      <c r="AU11" s="120" t="s">
        <v>168</v>
      </c>
      <c r="AV11" s="120" t="s">
        <v>168</v>
      </c>
      <c r="AW11" s="120" t="s">
        <v>168</v>
      </c>
      <c r="AX11" s="120" t="s">
        <v>152</v>
      </c>
      <c r="AY11" s="120" t="s">
        <v>168</v>
      </c>
      <c r="AZ11" s="120" t="s">
        <v>152</v>
      </c>
      <c r="BA11" s="120" t="s">
        <v>168</v>
      </c>
      <c r="BB11" s="120" t="s">
        <v>152</v>
      </c>
      <c r="BC11" s="120" t="s">
        <v>152</v>
      </c>
      <c r="BD11" s="120" t="s">
        <v>168</v>
      </c>
      <c r="BE11" s="120" t="s">
        <v>168</v>
      </c>
      <c r="BF11" s="120" t="s">
        <v>152</v>
      </c>
      <c r="BG11" s="120" t="s">
        <v>168</v>
      </c>
      <c r="BH11" s="120" t="s">
        <v>152</v>
      </c>
      <c r="BI11" s="120" t="s">
        <v>168</v>
      </c>
      <c r="BJ11" s="120" t="s">
        <v>168</v>
      </c>
      <c r="BK11" s="120">
        <v>189</v>
      </c>
      <c r="BL11" s="120" t="s">
        <v>473</v>
      </c>
    </row>
    <row r="12" spans="1:64" ht="12.75">
      <c r="A12" s="173">
        <v>7</v>
      </c>
      <c r="B12" s="174" t="s">
        <v>219</v>
      </c>
      <c r="C12" s="1" t="s">
        <v>152</v>
      </c>
      <c r="D12" s="1" t="s">
        <v>152</v>
      </c>
      <c r="E12" s="1" t="s">
        <v>152</v>
      </c>
      <c r="F12" s="1" t="s">
        <v>152</v>
      </c>
      <c r="G12" s="110" t="s">
        <v>152</v>
      </c>
      <c r="H12" s="110" t="s">
        <v>152</v>
      </c>
      <c r="I12" s="1" t="s">
        <v>152</v>
      </c>
      <c r="J12" s="1" t="s">
        <v>152</v>
      </c>
      <c r="K12" s="1" t="s">
        <v>168</v>
      </c>
      <c r="L12" s="1" t="s">
        <v>152</v>
      </c>
      <c r="M12" s="1" t="s">
        <v>152</v>
      </c>
      <c r="N12" s="1" t="s">
        <v>152</v>
      </c>
      <c r="O12" s="1" t="s">
        <v>168</v>
      </c>
      <c r="P12" s="1" t="s">
        <v>168</v>
      </c>
      <c r="Q12" s="1" t="s">
        <v>152</v>
      </c>
      <c r="R12" s="1" t="s">
        <v>152</v>
      </c>
      <c r="S12" s="1" t="s">
        <v>168</v>
      </c>
      <c r="T12" s="37" t="s">
        <v>152</v>
      </c>
      <c r="U12" s="1" t="s">
        <v>168</v>
      </c>
      <c r="V12" s="1" t="s">
        <v>152</v>
      </c>
      <c r="W12" s="1" t="s">
        <v>168</v>
      </c>
      <c r="X12" s="1" t="s">
        <v>152</v>
      </c>
      <c r="Y12" s="1" t="s">
        <v>168</v>
      </c>
      <c r="Z12" s="1" t="s">
        <v>152</v>
      </c>
      <c r="AA12" s="1" t="s">
        <v>152</v>
      </c>
      <c r="AB12" s="1" t="s">
        <v>152</v>
      </c>
      <c r="AC12" s="1" t="s">
        <v>152</v>
      </c>
      <c r="AD12" s="1" t="s">
        <v>152</v>
      </c>
      <c r="AE12" s="1" t="s">
        <v>152</v>
      </c>
      <c r="AF12" s="1" t="s">
        <v>168</v>
      </c>
      <c r="AG12" s="1" t="s">
        <v>152</v>
      </c>
      <c r="AH12" s="1" t="s">
        <v>152</v>
      </c>
      <c r="AI12" s="1" t="s">
        <v>464</v>
      </c>
      <c r="AJ12" s="1" t="s">
        <v>152</v>
      </c>
      <c r="AK12" s="120" t="s">
        <v>168</v>
      </c>
      <c r="AL12" s="120" t="s">
        <v>168</v>
      </c>
      <c r="AM12" s="120" t="s">
        <v>152</v>
      </c>
      <c r="AN12" s="120" t="s">
        <v>168</v>
      </c>
      <c r="AO12" s="120" t="s">
        <v>168</v>
      </c>
      <c r="AP12" s="120" t="s">
        <v>168</v>
      </c>
      <c r="AQ12" s="120" t="s">
        <v>152</v>
      </c>
      <c r="AR12" s="120" t="s">
        <v>152</v>
      </c>
      <c r="AS12" s="120" t="s">
        <v>152</v>
      </c>
      <c r="AT12" s="120" t="s">
        <v>152</v>
      </c>
      <c r="AU12" s="120" t="s">
        <v>168</v>
      </c>
      <c r="AV12" s="120" t="s">
        <v>168</v>
      </c>
      <c r="AW12" s="120" t="s">
        <v>168</v>
      </c>
      <c r="AX12" s="120" t="s">
        <v>152</v>
      </c>
      <c r="AY12" s="120" t="s">
        <v>168</v>
      </c>
      <c r="AZ12" s="120" t="s">
        <v>152</v>
      </c>
      <c r="BA12" s="120" t="s">
        <v>152</v>
      </c>
      <c r="BB12" s="120" t="s">
        <v>152</v>
      </c>
      <c r="BC12" s="120" t="s">
        <v>152</v>
      </c>
      <c r="BD12" s="120" t="s">
        <v>168</v>
      </c>
      <c r="BE12" s="120" t="s">
        <v>168</v>
      </c>
      <c r="BF12" s="120" t="s">
        <v>152</v>
      </c>
      <c r="BG12" s="120" t="s">
        <v>168</v>
      </c>
      <c r="BH12" s="120" t="s">
        <v>152</v>
      </c>
      <c r="BI12" s="120" t="s">
        <v>168</v>
      </c>
      <c r="BJ12" s="120" t="s">
        <v>168</v>
      </c>
      <c r="BK12" s="120">
        <v>194</v>
      </c>
      <c r="BL12" s="120" t="s">
        <v>474</v>
      </c>
    </row>
    <row r="13" spans="1:64" ht="12.75">
      <c r="A13" s="173">
        <v>8</v>
      </c>
      <c r="B13" s="174" t="s">
        <v>221</v>
      </c>
      <c r="C13" s="1" t="s">
        <v>152</v>
      </c>
      <c r="D13" s="1" t="s">
        <v>152</v>
      </c>
      <c r="E13" s="1" t="s">
        <v>152</v>
      </c>
      <c r="F13" s="1" t="s">
        <v>152</v>
      </c>
      <c r="G13" s="110" t="s">
        <v>168</v>
      </c>
      <c r="H13" s="110" t="s">
        <v>152</v>
      </c>
      <c r="I13" s="1" t="s">
        <v>152</v>
      </c>
      <c r="J13" s="1" t="s">
        <v>152</v>
      </c>
      <c r="K13" s="1" t="s">
        <v>168</v>
      </c>
      <c r="L13" s="1" t="s">
        <v>152</v>
      </c>
      <c r="M13" s="1" t="s">
        <v>152</v>
      </c>
      <c r="N13" s="1" t="s">
        <v>152</v>
      </c>
      <c r="O13" s="1" t="s">
        <v>168</v>
      </c>
      <c r="P13" s="1" t="s">
        <v>168</v>
      </c>
      <c r="Q13" s="1" t="s">
        <v>152</v>
      </c>
      <c r="R13" s="1" t="s">
        <v>152</v>
      </c>
      <c r="S13" s="1" t="s">
        <v>152</v>
      </c>
      <c r="T13" s="37" t="s">
        <v>152</v>
      </c>
      <c r="U13" s="1" t="s">
        <v>168</v>
      </c>
      <c r="V13" s="1" t="s">
        <v>152</v>
      </c>
      <c r="W13" s="1" t="s">
        <v>168</v>
      </c>
      <c r="X13" s="1" t="s">
        <v>152</v>
      </c>
      <c r="Y13" s="1" t="s">
        <v>168</v>
      </c>
      <c r="Z13" s="1" t="s">
        <v>152</v>
      </c>
      <c r="AA13" s="1" t="s">
        <v>152</v>
      </c>
      <c r="AB13" s="1" t="s">
        <v>152</v>
      </c>
      <c r="AC13" s="1" t="s">
        <v>152</v>
      </c>
      <c r="AD13" s="1" t="s">
        <v>152</v>
      </c>
      <c r="AE13" s="1" t="s">
        <v>152</v>
      </c>
      <c r="AF13" s="1" t="s">
        <v>168</v>
      </c>
      <c r="AG13" s="1" t="s">
        <v>152</v>
      </c>
      <c r="AH13" s="1" t="s">
        <v>152</v>
      </c>
      <c r="AI13" s="1" t="s">
        <v>464</v>
      </c>
      <c r="AJ13" s="1" t="s">
        <v>152</v>
      </c>
      <c r="AK13" s="120" t="s">
        <v>168</v>
      </c>
      <c r="AL13" s="120" t="s">
        <v>168</v>
      </c>
      <c r="AM13" s="120" t="s">
        <v>152</v>
      </c>
      <c r="AN13" s="120" t="s">
        <v>168</v>
      </c>
      <c r="AO13" s="120" t="s">
        <v>168</v>
      </c>
      <c r="AP13" s="120" t="s">
        <v>168</v>
      </c>
      <c r="AQ13" s="120" t="s">
        <v>152</v>
      </c>
      <c r="AR13" s="120" t="s">
        <v>152</v>
      </c>
      <c r="AS13" s="120" t="s">
        <v>152</v>
      </c>
      <c r="AT13" s="120" t="s">
        <v>152</v>
      </c>
      <c r="AU13" s="120" t="s">
        <v>168</v>
      </c>
      <c r="AV13" s="120" t="s">
        <v>168</v>
      </c>
      <c r="AW13" s="120" t="s">
        <v>168</v>
      </c>
      <c r="AX13" s="120" t="s">
        <v>152</v>
      </c>
      <c r="AY13" s="120" t="s">
        <v>168</v>
      </c>
      <c r="AZ13" s="120" t="s">
        <v>152</v>
      </c>
      <c r="BA13" s="120" t="s">
        <v>152</v>
      </c>
      <c r="BB13" s="120" t="s">
        <v>152</v>
      </c>
      <c r="BC13" s="120" t="s">
        <v>152</v>
      </c>
      <c r="BD13" s="120" t="s">
        <v>168</v>
      </c>
      <c r="BE13" s="120" t="s">
        <v>168</v>
      </c>
      <c r="BF13" s="120" t="s">
        <v>152</v>
      </c>
      <c r="BG13" s="120" t="s">
        <v>168</v>
      </c>
      <c r="BH13" s="120" t="s">
        <v>152</v>
      </c>
      <c r="BI13" s="120" t="s">
        <v>168</v>
      </c>
      <c r="BJ13" s="120" t="s">
        <v>168</v>
      </c>
      <c r="BK13" s="120">
        <v>195</v>
      </c>
      <c r="BL13" s="120" t="s">
        <v>474</v>
      </c>
    </row>
    <row r="14" spans="1:64" ht="12.75">
      <c r="A14" s="173">
        <v>9</v>
      </c>
      <c r="B14" s="174" t="s">
        <v>222</v>
      </c>
      <c r="C14" s="1" t="s">
        <v>152</v>
      </c>
      <c r="D14" s="1" t="s">
        <v>152</v>
      </c>
      <c r="E14" s="1" t="s">
        <v>152</v>
      </c>
      <c r="F14" s="1" t="s">
        <v>152</v>
      </c>
      <c r="G14" s="110" t="s">
        <v>152</v>
      </c>
      <c r="H14" s="110" t="s">
        <v>152</v>
      </c>
      <c r="I14" s="1" t="s">
        <v>152</v>
      </c>
      <c r="J14" s="1" t="s">
        <v>152</v>
      </c>
      <c r="K14" s="1" t="s">
        <v>168</v>
      </c>
      <c r="L14" s="1" t="s">
        <v>168</v>
      </c>
      <c r="M14" s="1" t="s">
        <v>152</v>
      </c>
      <c r="N14" s="1" t="s">
        <v>152</v>
      </c>
      <c r="O14" s="1" t="s">
        <v>168</v>
      </c>
      <c r="P14" s="1" t="s">
        <v>152</v>
      </c>
      <c r="Q14" s="1" t="s">
        <v>152</v>
      </c>
      <c r="R14" s="1" t="s">
        <v>152</v>
      </c>
      <c r="S14" s="1" t="s">
        <v>152</v>
      </c>
      <c r="T14" s="37" t="s">
        <v>152</v>
      </c>
      <c r="U14" s="1" t="s">
        <v>152</v>
      </c>
      <c r="V14" s="1" t="s">
        <v>152</v>
      </c>
      <c r="W14" s="1" t="s">
        <v>168</v>
      </c>
      <c r="X14" s="1" t="s">
        <v>152</v>
      </c>
      <c r="Y14" s="1" t="s">
        <v>152</v>
      </c>
      <c r="Z14" s="1" t="s">
        <v>152</v>
      </c>
      <c r="AA14" s="1" t="s">
        <v>152</v>
      </c>
      <c r="AB14" s="1" t="s">
        <v>152</v>
      </c>
      <c r="AC14" s="1" t="s">
        <v>152</v>
      </c>
      <c r="AD14" s="1" t="s">
        <v>152</v>
      </c>
      <c r="AE14" s="1" t="s">
        <v>152</v>
      </c>
      <c r="AF14" s="1" t="s">
        <v>152</v>
      </c>
      <c r="AG14" s="1" t="s">
        <v>168</v>
      </c>
      <c r="AH14" s="1" t="s">
        <v>152</v>
      </c>
      <c r="AI14" s="1" t="s">
        <v>212</v>
      </c>
      <c r="AJ14" s="1" t="s">
        <v>152</v>
      </c>
      <c r="AK14" s="120" t="s">
        <v>168</v>
      </c>
      <c r="AL14" s="120" t="s">
        <v>168</v>
      </c>
      <c r="AM14" s="120" t="s">
        <v>152</v>
      </c>
      <c r="AN14" s="120" t="s">
        <v>168</v>
      </c>
      <c r="AO14" s="120" t="s">
        <v>152</v>
      </c>
      <c r="AP14" s="120" t="s">
        <v>168</v>
      </c>
      <c r="AQ14" s="120" t="s">
        <v>152</v>
      </c>
      <c r="AR14" s="120" t="s">
        <v>152</v>
      </c>
      <c r="AS14" s="120" t="s">
        <v>168</v>
      </c>
      <c r="AT14" s="120" t="s">
        <v>152</v>
      </c>
      <c r="AU14" s="120" t="s">
        <v>168</v>
      </c>
      <c r="AV14" s="120" t="s">
        <v>168</v>
      </c>
      <c r="AW14" s="120" t="s">
        <v>168</v>
      </c>
      <c r="AX14" s="120" t="s">
        <v>152</v>
      </c>
      <c r="AY14" s="120" t="s">
        <v>152</v>
      </c>
      <c r="AZ14" s="120" t="s">
        <v>152</v>
      </c>
      <c r="BA14" s="120" t="s">
        <v>168</v>
      </c>
      <c r="BB14" s="120" t="s">
        <v>152</v>
      </c>
      <c r="BC14" s="120" t="s">
        <v>152</v>
      </c>
      <c r="BD14" s="120" t="s">
        <v>168</v>
      </c>
      <c r="BE14" s="120" t="s">
        <v>168</v>
      </c>
      <c r="BF14" s="120" t="s">
        <v>152</v>
      </c>
      <c r="BG14" s="120" t="s">
        <v>152</v>
      </c>
      <c r="BH14" s="120" t="s">
        <v>152</v>
      </c>
      <c r="BI14" s="120" t="s">
        <v>168</v>
      </c>
      <c r="BJ14" s="120" t="s">
        <v>168</v>
      </c>
      <c r="BK14" s="120">
        <v>199</v>
      </c>
      <c r="BL14" s="120" t="s">
        <v>475</v>
      </c>
    </row>
    <row r="15" spans="1:64" ht="12.75">
      <c r="A15" s="173">
        <v>10</v>
      </c>
      <c r="B15" s="174" t="s">
        <v>122</v>
      </c>
      <c r="C15" s="1" t="s">
        <v>152</v>
      </c>
      <c r="D15" s="1" t="s">
        <v>152</v>
      </c>
      <c r="E15" s="1" t="s">
        <v>152</v>
      </c>
      <c r="F15" s="1" t="s">
        <v>152</v>
      </c>
      <c r="G15" s="110" t="s">
        <v>152</v>
      </c>
      <c r="H15" s="110" t="s">
        <v>152</v>
      </c>
      <c r="I15" s="1" t="s">
        <v>152</v>
      </c>
      <c r="J15" s="1" t="s">
        <v>152</v>
      </c>
      <c r="K15" s="1" t="s">
        <v>152</v>
      </c>
      <c r="L15" s="1" t="s">
        <v>152</v>
      </c>
      <c r="M15" s="1" t="s">
        <v>168</v>
      </c>
      <c r="N15" s="1" t="s">
        <v>168</v>
      </c>
      <c r="O15" s="1" t="s">
        <v>152</v>
      </c>
      <c r="P15" s="1" t="s">
        <v>152</v>
      </c>
      <c r="Q15" s="1" t="s">
        <v>152</v>
      </c>
      <c r="R15" s="1" t="s">
        <v>152</v>
      </c>
      <c r="S15" s="1" t="s">
        <v>152</v>
      </c>
      <c r="T15" s="37" t="s">
        <v>152</v>
      </c>
      <c r="U15" s="1" t="s">
        <v>152</v>
      </c>
      <c r="V15" s="1" t="s">
        <v>152</v>
      </c>
      <c r="W15" s="1" t="s">
        <v>168</v>
      </c>
      <c r="X15" s="1" t="s">
        <v>152</v>
      </c>
      <c r="Y15" s="1" t="s">
        <v>152</v>
      </c>
      <c r="Z15" s="1" t="s">
        <v>152</v>
      </c>
      <c r="AA15" s="1" t="s">
        <v>152</v>
      </c>
      <c r="AB15" s="1" t="s">
        <v>152</v>
      </c>
      <c r="AC15" s="1" t="s">
        <v>152</v>
      </c>
      <c r="AD15" s="1" t="s">
        <v>152</v>
      </c>
      <c r="AE15" s="1" t="s">
        <v>152</v>
      </c>
      <c r="AF15" s="1" t="s">
        <v>152</v>
      </c>
      <c r="AG15" s="1" t="s">
        <v>152</v>
      </c>
      <c r="AH15" s="1" t="s">
        <v>152</v>
      </c>
      <c r="AI15" s="1" t="s">
        <v>464</v>
      </c>
      <c r="AJ15" s="1" t="s">
        <v>152</v>
      </c>
      <c r="AK15" s="120" t="s">
        <v>152</v>
      </c>
      <c r="AL15" s="120" t="s">
        <v>168</v>
      </c>
      <c r="AM15" s="120" t="s">
        <v>152</v>
      </c>
      <c r="AN15" s="120" t="s">
        <v>168</v>
      </c>
      <c r="AO15" s="120" t="s">
        <v>152</v>
      </c>
      <c r="AP15" s="120" t="s">
        <v>168</v>
      </c>
      <c r="AQ15" s="120" t="s">
        <v>152</v>
      </c>
      <c r="AR15" s="120" t="s">
        <v>152</v>
      </c>
      <c r="AS15" s="120" t="s">
        <v>152</v>
      </c>
      <c r="AT15" s="120" t="s">
        <v>152</v>
      </c>
      <c r="AU15" s="120" t="s">
        <v>168</v>
      </c>
      <c r="AV15" s="120" t="s">
        <v>168</v>
      </c>
      <c r="AW15" s="120" t="s">
        <v>168</v>
      </c>
      <c r="AX15" s="120" t="s">
        <v>152</v>
      </c>
      <c r="AY15" s="120" t="s">
        <v>152</v>
      </c>
      <c r="AZ15" s="120" t="s">
        <v>152</v>
      </c>
      <c r="BA15" s="120" t="s">
        <v>168</v>
      </c>
      <c r="BB15" s="120" t="s">
        <v>152</v>
      </c>
      <c r="BC15" s="120" t="s">
        <v>152</v>
      </c>
      <c r="BD15" s="120" t="s">
        <v>168</v>
      </c>
      <c r="BE15" s="120" t="s">
        <v>168</v>
      </c>
      <c r="BF15" s="120" t="s">
        <v>152</v>
      </c>
      <c r="BG15" s="120" t="s">
        <v>168</v>
      </c>
      <c r="BH15" s="120" t="s">
        <v>152</v>
      </c>
      <c r="BI15" s="120" t="s">
        <v>168</v>
      </c>
      <c r="BJ15" s="120" t="s">
        <v>168</v>
      </c>
      <c r="BK15" s="120">
        <v>193</v>
      </c>
      <c r="BL15" s="120" t="s">
        <v>467</v>
      </c>
    </row>
    <row r="16" spans="1:64" ht="12.75">
      <c r="A16" s="173">
        <v>11</v>
      </c>
      <c r="B16" s="174" t="s">
        <v>124</v>
      </c>
      <c r="C16" s="1" t="s">
        <v>152</v>
      </c>
      <c r="D16" s="1" t="s">
        <v>152</v>
      </c>
      <c r="E16" s="1" t="s">
        <v>152</v>
      </c>
      <c r="F16" s="1" t="s">
        <v>152</v>
      </c>
      <c r="G16" s="110" t="s">
        <v>152</v>
      </c>
      <c r="H16" s="110" t="s">
        <v>152</v>
      </c>
      <c r="I16" s="1" t="s">
        <v>152</v>
      </c>
      <c r="J16" s="1" t="s">
        <v>152</v>
      </c>
      <c r="K16" s="1" t="s">
        <v>152</v>
      </c>
      <c r="L16" s="1" t="s">
        <v>168</v>
      </c>
      <c r="M16" s="1" t="s">
        <v>168</v>
      </c>
      <c r="N16" s="1" t="s">
        <v>152</v>
      </c>
      <c r="O16" s="1" t="s">
        <v>168</v>
      </c>
      <c r="P16" s="1" t="s">
        <v>168</v>
      </c>
      <c r="Q16" s="1" t="s">
        <v>152</v>
      </c>
      <c r="R16" s="1" t="s">
        <v>152</v>
      </c>
      <c r="S16" s="1" t="s">
        <v>152</v>
      </c>
      <c r="T16" s="37" t="s">
        <v>152</v>
      </c>
      <c r="U16" s="1" t="s">
        <v>152</v>
      </c>
      <c r="V16" s="1" t="s">
        <v>152</v>
      </c>
      <c r="W16" s="1" t="s">
        <v>152</v>
      </c>
      <c r="X16" s="1" t="s">
        <v>152</v>
      </c>
      <c r="Y16" s="1" t="s">
        <v>152</v>
      </c>
      <c r="Z16" s="1" t="s">
        <v>152</v>
      </c>
      <c r="AA16" s="1" t="s">
        <v>152</v>
      </c>
      <c r="AB16" s="1" t="s">
        <v>152</v>
      </c>
      <c r="AC16" s="1" t="s">
        <v>152</v>
      </c>
      <c r="AD16" s="1" t="s">
        <v>152</v>
      </c>
      <c r="AE16" s="1" t="s">
        <v>152</v>
      </c>
      <c r="AF16" s="1" t="s">
        <v>152</v>
      </c>
      <c r="AG16" s="1" t="s">
        <v>152</v>
      </c>
      <c r="AH16" s="1" t="s">
        <v>152</v>
      </c>
      <c r="AI16" s="1" t="s">
        <v>464</v>
      </c>
      <c r="AJ16" s="1" t="s">
        <v>152</v>
      </c>
      <c r="AK16" s="120" t="s">
        <v>168</v>
      </c>
      <c r="AL16" s="120" t="s">
        <v>168</v>
      </c>
      <c r="AM16" s="120" t="s">
        <v>152</v>
      </c>
      <c r="AN16" s="120" t="s">
        <v>168</v>
      </c>
      <c r="AO16" s="120" t="s">
        <v>152</v>
      </c>
      <c r="AP16" s="120" t="s">
        <v>168</v>
      </c>
      <c r="AQ16" s="120" t="s">
        <v>152</v>
      </c>
      <c r="AR16" s="120" t="s">
        <v>152</v>
      </c>
      <c r="AS16" s="120" t="s">
        <v>152</v>
      </c>
      <c r="AT16" s="120" t="s">
        <v>152</v>
      </c>
      <c r="AU16" s="120" t="s">
        <v>168</v>
      </c>
      <c r="AV16" s="120" t="s">
        <v>168</v>
      </c>
      <c r="AW16" s="120" t="s">
        <v>168</v>
      </c>
      <c r="AX16" s="120" t="s">
        <v>168</v>
      </c>
      <c r="AY16" s="120" t="s">
        <v>152</v>
      </c>
      <c r="AZ16" s="120" t="s">
        <v>152</v>
      </c>
      <c r="BA16" s="120" t="s">
        <v>168</v>
      </c>
      <c r="BB16" s="120" t="s">
        <v>152</v>
      </c>
      <c r="BC16" s="120" t="s">
        <v>152</v>
      </c>
      <c r="BD16" s="120" t="s">
        <v>168</v>
      </c>
      <c r="BE16" s="120" t="s">
        <v>168</v>
      </c>
      <c r="BF16" s="120" t="s">
        <v>152</v>
      </c>
      <c r="BG16" s="120" t="s">
        <v>168</v>
      </c>
      <c r="BH16" s="120" t="s">
        <v>152</v>
      </c>
      <c r="BI16" s="120" t="s">
        <v>168</v>
      </c>
      <c r="BJ16" s="120" t="s">
        <v>168</v>
      </c>
      <c r="BK16" s="120">
        <v>197</v>
      </c>
      <c r="BL16" s="120" t="s">
        <v>476</v>
      </c>
    </row>
    <row r="17" spans="1:64" ht="12.75">
      <c r="A17" s="173">
        <v>12</v>
      </c>
      <c r="B17" s="174" t="s">
        <v>125</v>
      </c>
      <c r="C17" s="1" t="s">
        <v>152</v>
      </c>
      <c r="D17" s="1" t="s">
        <v>152</v>
      </c>
      <c r="E17" s="1" t="s">
        <v>152</v>
      </c>
      <c r="F17" s="1" t="s">
        <v>152</v>
      </c>
      <c r="G17" s="110" t="s">
        <v>152</v>
      </c>
      <c r="H17" s="110" t="s">
        <v>152</v>
      </c>
      <c r="I17" s="1" t="s">
        <v>152</v>
      </c>
      <c r="J17" s="1" t="s">
        <v>152</v>
      </c>
      <c r="K17" s="1" t="s">
        <v>168</v>
      </c>
      <c r="L17" s="1" t="s">
        <v>168</v>
      </c>
      <c r="M17" s="1" t="s">
        <v>152</v>
      </c>
      <c r="N17" s="1" t="s">
        <v>152</v>
      </c>
      <c r="O17" s="1" t="s">
        <v>168</v>
      </c>
      <c r="P17" s="1" t="s">
        <v>168</v>
      </c>
      <c r="Q17" s="1" t="s">
        <v>152</v>
      </c>
      <c r="R17" s="1" t="s">
        <v>152</v>
      </c>
      <c r="S17" s="1" t="s">
        <v>470</v>
      </c>
      <c r="T17" s="37" t="s">
        <v>152</v>
      </c>
      <c r="U17" s="1" t="s">
        <v>152</v>
      </c>
      <c r="V17" s="1" t="s">
        <v>152</v>
      </c>
      <c r="W17" s="1" t="s">
        <v>152</v>
      </c>
      <c r="X17" s="1" t="s">
        <v>152</v>
      </c>
      <c r="Y17" s="1" t="s">
        <v>152</v>
      </c>
      <c r="Z17" s="1" t="s">
        <v>152</v>
      </c>
      <c r="AA17" s="1" t="s">
        <v>152</v>
      </c>
      <c r="AB17" s="1" t="s">
        <v>152</v>
      </c>
      <c r="AC17" s="1" t="s">
        <v>152</v>
      </c>
      <c r="AD17" s="1" t="s">
        <v>152</v>
      </c>
      <c r="AE17" s="1" t="s">
        <v>152</v>
      </c>
      <c r="AF17" s="1" t="s">
        <v>152</v>
      </c>
      <c r="AG17" s="1" t="s">
        <v>152</v>
      </c>
      <c r="AH17" s="1" t="s">
        <v>152</v>
      </c>
      <c r="AI17" s="1" t="s">
        <v>464</v>
      </c>
      <c r="AJ17" s="1" t="s">
        <v>152</v>
      </c>
      <c r="AK17" s="120" t="s">
        <v>168</v>
      </c>
      <c r="AL17" s="120" t="s">
        <v>168</v>
      </c>
      <c r="AM17" s="120" t="s">
        <v>152</v>
      </c>
      <c r="AN17" s="120" t="s">
        <v>152</v>
      </c>
      <c r="AO17" s="120" t="s">
        <v>152</v>
      </c>
      <c r="AP17" s="120" t="s">
        <v>168</v>
      </c>
      <c r="AQ17" s="120" t="s">
        <v>152</v>
      </c>
      <c r="AR17" s="120" t="s">
        <v>152</v>
      </c>
      <c r="AS17" s="120" t="s">
        <v>152</v>
      </c>
      <c r="AT17" s="120" t="s">
        <v>152</v>
      </c>
      <c r="AU17" s="120" t="s">
        <v>168</v>
      </c>
      <c r="AV17" s="120" t="s">
        <v>168</v>
      </c>
      <c r="AW17" s="120" t="s">
        <v>168</v>
      </c>
      <c r="AX17" s="120" t="s">
        <v>152</v>
      </c>
      <c r="AY17" s="120" t="s">
        <v>152</v>
      </c>
      <c r="AZ17" s="120" t="s">
        <v>152</v>
      </c>
      <c r="BA17" s="120" t="s">
        <v>168</v>
      </c>
      <c r="BB17" s="120" t="s">
        <v>152</v>
      </c>
      <c r="BC17" s="120" t="s">
        <v>152</v>
      </c>
      <c r="BD17" s="120" t="s">
        <v>168</v>
      </c>
      <c r="BE17" s="120" t="s">
        <v>168</v>
      </c>
      <c r="BF17" s="120" t="s">
        <v>152</v>
      </c>
      <c r="BG17" s="120" t="s">
        <v>168</v>
      </c>
      <c r="BH17" s="120" t="s">
        <v>152</v>
      </c>
      <c r="BI17" s="120" t="s">
        <v>168</v>
      </c>
      <c r="BJ17" s="120" t="s">
        <v>168</v>
      </c>
      <c r="BK17" s="120">
        <v>197</v>
      </c>
      <c r="BL17" s="120" t="s">
        <v>476</v>
      </c>
    </row>
    <row r="18" spans="1:64" ht="12.75">
      <c r="A18" s="173">
        <v>13</v>
      </c>
      <c r="B18" s="174" t="s">
        <v>226</v>
      </c>
      <c r="C18" s="1" t="s">
        <v>152</v>
      </c>
      <c r="D18" s="1" t="s">
        <v>152</v>
      </c>
      <c r="E18" s="1" t="s">
        <v>152</v>
      </c>
      <c r="F18" s="1" t="s">
        <v>152</v>
      </c>
      <c r="G18" s="110" t="s">
        <v>152</v>
      </c>
      <c r="H18" s="110" t="s">
        <v>152</v>
      </c>
      <c r="I18" s="1" t="s">
        <v>152</v>
      </c>
      <c r="J18" s="1" t="s">
        <v>152</v>
      </c>
      <c r="K18" s="1" t="s">
        <v>168</v>
      </c>
      <c r="L18" s="1" t="s">
        <v>152</v>
      </c>
      <c r="M18" s="1" t="s">
        <v>168</v>
      </c>
      <c r="N18" s="1" t="s">
        <v>152</v>
      </c>
      <c r="O18" s="1" t="s">
        <v>168</v>
      </c>
      <c r="P18" s="1" t="s">
        <v>168</v>
      </c>
      <c r="Q18" s="1" t="s">
        <v>152</v>
      </c>
      <c r="R18" s="1" t="s">
        <v>152</v>
      </c>
      <c r="S18" s="1" t="s">
        <v>152</v>
      </c>
      <c r="T18" s="37" t="s">
        <v>152</v>
      </c>
      <c r="U18" s="1" t="s">
        <v>152</v>
      </c>
      <c r="V18" s="1" t="s">
        <v>152</v>
      </c>
      <c r="W18" s="1" t="s">
        <v>152</v>
      </c>
      <c r="X18" s="1" t="s">
        <v>152</v>
      </c>
      <c r="Y18" s="1" t="s">
        <v>152</v>
      </c>
      <c r="Z18" s="1" t="s">
        <v>152</v>
      </c>
      <c r="AA18" s="1" t="s">
        <v>152</v>
      </c>
      <c r="AB18" s="1" t="s">
        <v>152</v>
      </c>
      <c r="AC18" s="1" t="s">
        <v>152</v>
      </c>
      <c r="AD18" s="1" t="s">
        <v>152</v>
      </c>
      <c r="AE18" s="1" t="s">
        <v>152</v>
      </c>
      <c r="AF18" s="1" t="s">
        <v>152</v>
      </c>
      <c r="AG18" s="1" t="s">
        <v>152</v>
      </c>
      <c r="AH18" s="1" t="s">
        <v>152</v>
      </c>
      <c r="AI18" s="1" t="s">
        <v>464</v>
      </c>
      <c r="AJ18" s="1" t="s">
        <v>152</v>
      </c>
      <c r="AK18" s="120" t="s">
        <v>168</v>
      </c>
      <c r="AL18" s="120" t="s">
        <v>168</v>
      </c>
      <c r="AM18" s="120" t="s">
        <v>152</v>
      </c>
      <c r="AN18" s="120" t="s">
        <v>168</v>
      </c>
      <c r="AO18" s="120" t="s">
        <v>152</v>
      </c>
      <c r="AP18" s="120" t="s">
        <v>168</v>
      </c>
      <c r="AQ18" s="120" t="s">
        <v>152</v>
      </c>
      <c r="AR18" s="120" t="s">
        <v>152</v>
      </c>
      <c r="AS18" s="120" t="s">
        <v>152</v>
      </c>
      <c r="AT18" s="120" t="s">
        <v>152</v>
      </c>
      <c r="AU18" s="120" t="s">
        <v>168</v>
      </c>
      <c r="AV18" s="120" t="s">
        <v>168</v>
      </c>
      <c r="AW18" s="120" t="s">
        <v>168</v>
      </c>
      <c r="AX18" s="120" t="s">
        <v>152</v>
      </c>
      <c r="AY18" s="120" t="s">
        <v>152</v>
      </c>
      <c r="AZ18" s="120" t="s">
        <v>152</v>
      </c>
      <c r="BA18" s="120" t="s">
        <v>168</v>
      </c>
      <c r="BB18" s="120" t="s">
        <v>152</v>
      </c>
      <c r="BC18" s="120" t="s">
        <v>152</v>
      </c>
      <c r="BD18" s="120" t="s">
        <v>168</v>
      </c>
      <c r="BE18" s="120" t="s">
        <v>168</v>
      </c>
      <c r="BF18" s="120" t="s">
        <v>152</v>
      </c>
      <c r="BG18" s="120" t="s">
        <v>168</v>
      </c>
      <c r="BH18" s="120" t="s">
        <v>152</v>
      </c>
      <c r="BI18" s="120" t="s">
        <v>168</v>
      </c>
      <c r="BJ18" s="120" t="s">
        <v>168</v>
      </c>
      <c r="BK18" s="120">
        <v>193</v>
      </c>
      <c r="BL18" s="120" t="s">
        <v>477</v>
      </c>
    </row>
    <row r="19" spans="1:64" ht="12.75">
      <c r="A19" s="173">
        <v>14</v>
      </c>
      <c r="B19" s="174" t="s">
        <v>228</v>
      </c>
      <c r="C19" s="1" t="s">
        <v>152</v>
      </c>
      <c r="D19" s="1" t="s">
        <v>152</v>
      </c>
      <c r="E19" s="1" t="s">
        <v>152</v>
      </c>
      <c r="F19" s="1" t="s">
        <v>152</v>
      </c>
      <c r="G19" s="110" t="s">
        <v>152</v>
      </c>
      <c r="H19" s="110" t="s">
        <v>152</v>
      </c>
      <c r="I19" s="1" t="s">
        <v>152</v>
      </c>
      <c r="J19" s="1" t="s">
        <v>152</v>
      </c>
      <c r="K19" s="1" t="s">
        <v>152</v>
      </c>
      <c r="L19" s="1" t="s">
        <v>152</v>
      </c>
      <c r="M19" s="1" t="s">
        <v>152</v>
      </c>
      <c r="N19" s="1" t="s">
        <v>152</v>
      </c>
      <c r="O19" s="1" t="s">
        <v>168</v>
      </c>
      <c r="P19" s="1" t="s">
        <v>152</v>
      </c>
      <c r="Q19" s="1" t="s">
        <v>152</v>
      </c>
      <c r="R19" s="1" t="s">
        <v>152</v>
      </c>
      <c r="S19" s="1" t="s">
        <v>152</v>
      </c>
      <c r="T19" s="37" t="s">
        <v>152</v>
      </c>
      <c r="U19" s="1" t="s">
        <v>152</v>
      </c>
      <c r="V19" s="1" t="s">
        <v>152</v>
      </c>
      <c r="W19" s="1" t="s">
        <v>152</v>
      </c>
      <c r="X19" s="1" t="s">
        <v>152</v>
      </c>
      <c r="Y19" s="1" t="s">
        <v>152</v>
      </c>
      <c r="Z19" s="1" t="s">
        <v>152</v>
      </c>
      <c r="AA19" s="1" t="s">
        <v>152</v>
      </c>
      <c r="AB19" s="1" t="s">
        <v>152</v>
      </c>
      <c r="AC19" s="1" t="s">
        <v>152</v>
      </c>
      <c r="AD19" s="1" t="s">
        <v>152</v>
      </c>
      <c r="AE19" s="1" t="s">
        <v>152</v>
      </c>
      <c r="AF19" s="1" t="s">
        <v>152</v>
      </c>
      <c r="AG19" s="1" t="s">
        <v>152</v>
      </c>
      <c r="AH19" s="1" t="s">
        <v>152</v>
      </c>
      <c r="AI19" s="1" t="s">
        <v>464</v>
      </c>
      <c r="AJ19" s="1" t="s">
        <v>152</v>
      </c>
      <c r="AK19" s="120" t="s">
        <v>168</v>
      </c>
      <c r="AL19" s="120" t="s">
        <v>168</v>
      </c>
      <c r="AM19" s="120" t="s">
        <v>152</v>
      </c>
      <c r="AN19" s="120" t="s">
        <v>168</v>
      </c>
      <c r="AO19" s="120" t="s">
        <v>152</v>
      </c>
      <c r="AP19" s="120" t="s">
        <v>168</v>
      </c>
      <c r="AQ19" s="120" t="s">
        <v>152</v>
      </c>
      <c r="AR19" s="120" t="s">
        <v>152</v>
      </c>
      <c r="AS19" s="120" t="s">
        <v>152</v>
      </c>
      <c r="AT19" s="120" t="s">
        <v>152</v>
      </c>
      <c r="AU19" s="120" t="s">
        <v>168</v>
      </c>
      <c r="AV19" s="120" t="s">
        <v>168</v>
      </c>
      <c r="AW19" s="120" t="s">
        <v>152</v>
      </c>
      <c r="AX19" s="120" t="s">
        <v>168</v>
      </c>
      <c r="AY19" s="120" t="s">
        <v>168</v>
      </c>
      <c r="AZ19" s="120" t="s">
        <v>168</v>
      </c>
      <c r="BA19" s="120" t="s">
        <v>168</v>
      </c>
      <c r="BB19" s="120" t="s">
        <v>152</v>
      </c>
      <c r="BC19" s="120" t="s">
        <v>168</v>
      </c>
      <c r="BD19" s="120" t="s">
        <v>152</v>
      </c>
      <c r="BE19" s="120" t="s">
        <v>168</v>
      </c>
      <c r="BF19" s="120" t="s">
        <v>152</v>
      </c>
      <c r="BG19" s="120" t="s">
        <v>168</v>
      </c>
      <c r="BH19" s="120" t="s">
        <v>152</v>
      </c>
      <c r="BI19" s="120" t="s">
        <v>168</v>
      </c>
      <c r="BJ19" s="120" t="s">
        <v>168</v>
      </c>
      <c r="BK19" s="120">
        <v>203</v>
      </c>
      <c r="BL19" s="120" t="s">
        <v>478</v>
      </c>
    </row>
    <row r="20" spans="1:64" ht="12.75">
      <c r="A20" s="173">
        <v>15</v>
      </c>
      <c r="B20" s="174" t="s">
        <v>230</v>
      </c>
      <c r="C20" s="1" t="s">
        <v>152</v>
      </c>
      <c r="D20" s="1" t="s">
        <v>152</v>
      </c>
      <c r="E20" s="1" t="s">
        <v>152</v>
      </c>
      <c r="F20" s="1" t="s">
        <v>152</v>
      </c>
      <c r="G20" s="110" t="s">
        <v>152</v>
      </c>
      <c r="H20" s="110" t="s">
        <v>152</v>
      </c>
      <c r="I20" s="1" t="s">
        <v>152</v>
      </c>
      <c r="J20" s="1" t="s">
        <v>152</v>
      </c>
      <c r="K20" s="1" t="s">
        <v>168</v>
      </c>
      <c r="L20" s="1" t="s">
        <v>168</v>
      </c>
      <c r="M20" s="1" t="s">
        <v>152</v>
      </c>
      <c r="N20" s="1" t="s">
        <v>152</v>
      </c>
      <c r="O20" s="1" t="s">
        <v>152</v>
      </c>
      <c r="P20" s="1" t="s">
        <v>168</v>
      </c>
      <c r="Q20" s="1" t="s">
        <v>152</v>
      </c>
      <c r="R20" s="1" t="s">
        <v>152</v>
      </c>
      <c r="S20" s="1" t="s">
        <v>152</v>
      </c>
      <c r="T20" s="37" t="s">
        <v>152</v>
      </c>
      <c r="U20" s="1" t="s">
        <v>152</v>
      </c>
      <c r="V20" s="1" t="s">
        <v>152</v>
      </c>
      <c r="W20" s="1" t="s">
        <v>152</v>
      </c>
      <c r="X20" s="1" t="s">
        <v>152</v>
      </c>
      <c r="Y20" s="1" t="s">
        <v>168</v>
      </c>
      <c r="Z20" s="1" t="s">
        <v>152</v>
      </c>
      <c r="AA20" s="1" t="s">
        <v>152</v>
      </c>
      <c r="AB20" s="1" t="s">
        <v>152</v>
      </c>
      <c r="AC20" s="1" t="s">
        <v>152</v>
      </c>
      <c r="AD20" s="1" t="s">
        <v>152</v>
      </c>
      <c r="AE20" s="1" t="s">
        <v>152</v>
      </c>
      <c r="AF20" s="1" t="s">
        <v>152</v>
      </c>
      <c r="AG20" s="1" t="s">
        <v>152</v>
      </c>
      <c r="AH20" s="1" t="s">
        <v>152</v>
      </c>
      <c r="AI20" s="1" t="s">
        <v>464</v>
      </c>
      <c r="AJ20" s="1" t="s">
        <v>152</v>
      </c>
      <c r="AK20" s="120" t="s">
        <v>168</v>
      </c>
      <c r="AL20" s="120" t="s">
        <v>168</v>
      </c>
      <c r="AM20" s="120" t="s">
        <v>152</v>
      </c>
      <c r="AN20" s="120" t="s">
        <v>168</v>
      </c>
      <c r="AO20" s="120" t="s">
        <v>168</v>
      </c>
      <c r="AP20" s="120" t="s">
        <v>168</v>
      </c>
      <c r="AQ20" s="120" t="s">
        <v>152</v>
      </c>
      <c r="AR20" s="120" t="s">
        <v>152</v>
      </c>
      <c r="AS20" s="120" t="s">
        <v>152</v>
      </c>
      <c r="AT20" s="120" t="s">
        <v>152</v>
      </c>
      <c r="AU20" s="120" t="s">
        <v>168</v>
      </c>
      <c r="AV20" s="120" t="s">
        <v>168</v>
      </c>
      <c r="AW20" s="120" t="s">
        <v>168</v>
      </c>
      <c r="AX20" s="120" t="s">
        <v>168</v>
      </c>
      <c r="AY20" s="120" t="s">
        <v>168</v>
      </c>
      <c r="AZ20" s="120" t="s">
        <v>168</v>
      </c>
      <c r="BA20" s="120" t="s">
        <v>168</v>
      </c>
      <c r="BB20" s="120" t="s">
        <v>152</v>
      </c>
      <c r="BC20" s="120" t="s">
        <v>152</v>
      </c>
      <c r="BD20" s="120" t="s">
        <v>152</v>
      </c>
      <c r="BE20" s="120" t="s">
        <v>168</v>
      </c>
      <c r="BF20" s="120" t="s">
        <v>152</v>
      </c>
      <c r="BG20" s="120" t="s">
        <v>168</v>
      </c>
      <c r="BH20" s="120" t="s">
        <v>152</v>
      </c>
      <c r="BI20" s="120" t="s">
        <v>168</v>
      </c>
      <c r="BJ20" s="120" t="s">
        <v>168</v>
      </c>
      <c r="BK20" s="120" t="s">
        <v>470</v>
      </c>
      <c r="BL20" s="120" t="s">
        <v>479</v>
      </c>
    </row>
    <row r="21" spans="1:64" ht="12.75">
      <c r="A21" s="173">
        <v>16</v>
      </c>
      <c r="B21" s="174" t="s">
        <v>126</v>
      </c>
      <c r="C21" s="1" t="s">
        <v>152</v>
      </c>
      <c r="D21" s="1" t="s">
        <v>152</v>
      </c>
      <c r="E21" s="1" t="s">
        <v>152</v>
      </c>
      <c r="F21" s="1" t="s">
        <v>152</v>
      </c>
      <c r="G21" s="110" t="s">
        <v>168</v>
      </c>
      <c r="H21" s="110" t="s">
        <v>152</v>
      </c>
      <c r="I21" s="1" t="s">
        <v>152</v>
      </c>
      <c r="J21" s="1" t="s">
        <v>152</v>
      </c>
      <c r="K21" s="1" t="s">
        <v>168</v>
      </c>
      <c r="L21" s="1" t="s">
        <v>168</v>
      </c>
      <c r="M21" s="1" t="s">
        <v>152</v>
      </c>
      <c r="N21" s="1" t="s">
        <v>152</v>
      </c>
      <c r="O21" s="1" t="s">
        <v>152</v>
      </c>
      <c r="P21" s="1" t="s">
        <v>152</v>
      </c>
      <c r="Q21" s="1" t="s">
        <v>152</v>
      </c>
      <c r="R21" s="1" t="s">
        <v>152</v>
      </c>
      <c r="S21" s="1" t="s">
        <v>152</v>
      </c>
      <c r="T21" s="37" t="s">
        <v>152</v>
      </c>
      <c r="U21" s="1" t="s">
        <v>152</v>
      </c>
      <c r="V21" s="1" t="s">
        <v>152</v>
      </c>
      <c r="W21" s="1" t="s">
        <v>168</v>
      </c>
      <c r="X21" s="1" t="s">
        <v>152</v>
      </c>
      <c r="Y21" s="1" t="s">
        <v>168</v>
      </c>
      <c r="Z21" s="1" t="s">
        <v>152</v>
      </c>
      <c r="AA21" s="1" t="s">
        <v>152</v>
      </c>
      <c r="AB21" s="1" t="s">
        <v>152</v>
      </c>
      <c r="AC21" s="1" t="s">
        <v>152</v>
      </c>
      <c r="AD21" s="1" t="s">
        <v>152</v>
      </c>
      <c r="AE21" s="1" t="s">
        <v>152</v>
      </c>
      <c r="AF21" s="1" t="s">
        <v>152</v>
      </c>
      <c r="AG21" s="1" t="s">
        <v>152</v>
      </c>
      <c r="AH21" s="1" t="s">
        <v>152</v>
      </c>
      <c r="AI21" s="1" t="s">
        <v>464</v>
      </c>
      <c r="AJ21" s="1" t="s">
        <v>152</v>
      </c>
      <c r="AK21" s="120" t="s">
        <v>168</v>
      </c>
      <c r="AL21" s="120" t="s">
        <v>168</v>
      </c>
      <c r="AM21" s="120" t="s">
        <v>152</v>
      </c>
      <c r="AN21" s="120" t="s">
        <v>168</v>
      </c>
      <c r="AO21" s="120" t="s">
        <v>168</v>
      </c>
      <c r="AP21" s="120" t="s">
        <v>168</v>
      </c>
      <c r="AQ21" s="120" t="s">
        <v>152</v>
      </c>
      <c r="AR21" s="120" t="s">
        <v>152</v>
      </c>
      <c r="AS21" s="120" t="s">
        <v>152</v>
      </c>
      <c r="AT21" s="120" t="s">
        <v>152</v>
      </c>
      <c r="AU21" s="120" t="s">
        <v>168</v>
      </c>
      <c r="AV21" s="120" t="s">
        <v>168</v>
      </c>
      <c r="AW21" s="120" t="s">
        <v>168</v>
      </c>
      <c r="AX21" s="120" t="s">
        <v>168</v>
      </c>
      <c r="AY21" s="120" t="s">
        <v>152</v>
      </c>
      <c r="AZ21" s="120" t="s">
        <v>152</v>
      </c>
      <c r="BA21" s="120" t="s">
        <v>168</v>
      </c>
      <c r="BB21" s="120" t="s">
        <v>152</v>
      </c>
      <c r="BC21" s="120" t="s">
        <v>152</v>
      </c>
      <c r="BD21" s="120" t="s">
        <v>168</v>
      </c>
      <c r="BE21" s="120" t="s">
        <v>168</v>
      </c>
      <c r="BF21" s="120" t="s">
        <v>152</v>
      </c>
      <c r="BG21" s="120" t="s">
        <v>168</v>
      </c>
      <c r="BH21" s="120" t="s">
        <v>152</v>
      </c>
      <c r="BI21" s="120" t="s">
        <v>168</v>
      </c>
      <c r="BJ21" s="120" t="s">
        <v>168</v>
      </c>
      <c r="BK21" s="120">
        <v>195</v>
      </c>
      <c r="BL21" s="120" t="s">
        <v>480</v>
      </c>
    </row>
    <row r="22" spans="1:64" ht="12.75">
      <c r="A22" s="173">
        <v>17</v>
      </c>
      <c r="B22" s="174" t="s">
        <v>232</v>
      </c>
      <c r="C22" s="1" t="s">
        <v>152</v>
      </c>
      <c r="D22" s="1" t="s">
        <v>152</v>
      </c>
      <c r="E22" s="1" t="s">
        <v>152</v>
      </c>
      <c r="F22" s="1" t="s">
        <v>152</v>
      </c>
      <c r="G22" s="110" t="s">
        <v>152</v>
      </c>
      <c r="H22" s="110" t="s">
        <v>152</v>
      </c>
      <c r="I22" s="1" t="s">
        <v>152</v>
      </c>
      <c r="J22" s="1" t="s">
        <v>152</v>
      </c>
      <c r="K22" s="1" t="s">
        <v>168</v>
      </c>
      <c r="L22" s="1" t="s">
        <v>168</v>
      </c>
      <c r="M22" s="1" t="s">
        <v>152</v>
      </c>
      <c r="N22" s="1" t="s">
        <v>168</v>
      </c>
      <c r="O22" s="1" t="s">
        <v>152</v>
      </c>
      <c r="P22" s="1" t="s">
        <v>152</v>
      </c>
      <c r="Q22" s="1" t="s">
        <v>152</v>
      </c>
      <c r="R22" s="1" t="s">
        <v>152</v>
      </c>
      <c r="S22" s="1" t="s">
        <v>152</v>
      </c>
      <c r="T22" s="37" t="s">
        <v>152</v>
      </c>
      <c r="U22" s="1" t="s">
        <v>152</v>
      </c>
      <c r="V22" s="1" t="s">
        <v>152</v>
      </c>
      <c r="W22" s="1" t="s">
        <v>152</v>
      </c>
      <c r="X22" s="1" t="s">
        <v>152</v>
      </c>
      <c r="Y22" s="1" t="s">
        <v>152</v>
      </c>
      <c r="Z22" s="1" t="s">
        <v>152</v>
      </c>
      <c r="AA22" s="1" t="s">
        <v>152</v>
      </c>
      <c r="AB22" s="1" t="s">
        <v>152</v>
      </c>
      <c r="AC22" s="1" t="s">
        <v>152</v>
      </c>
      <c r="AD22" s="1" t="s">
        <v>152</v>
      </c>
      <c r="AE22" s="1" t="s">
        <v>152</v>
      </c>
      <c r="AF22" s="1" t="s">
        <v>152</v>
      </c>
      <c r="AG22" s="1" t="s">
        <v>152</v>
      </c>
      <c r="AH22" s="1" t="s">
        <v>152</v>
      </c>
      <c r="AI22" s="1" t="s">
        <v>464</v>
      </c>
      <c r="AJ22" s="1" t="s">
        <v>152</v>
      </c>
      <c r="AK22" s="120" t="s">
        <v>168</v>
      </c>
      <c r="AL22" s="120" t="s">
        <v>168</v>
      </c>
      <c r="AM22" s="120" t="s">
        <v>152</v>
      </c>
      <c r="AN22" s="120" t="s">
        <v>168</v>
      </c>
      <c r="AO22" s="120" t="s">
        <v>168</v>
      </c>
      <c r="AP22" s="120" t="s">
        <v>152</v>
      </c>
      <c r="AQ22" s="120" t="s">
        <v>168</v>
      </c>
      <c r="AR22" s="120" t="s">
        <v>152</v>
      </c>
      <c r="AS22" s="120" t="s">
        <v>152</v>
      </c>
      <c r="AT22" s="120" t="s">
        <v>152</v>
      </c>
      <c r="AU22" s="120" t="s">
        <v>168</v>
      </c>
      <c r="AV22" s="120" t="s">
        <v>152</v>
      </c>
      <c r="AW22" s="120" t="s">
        <v>168</v>
      </c>
      <c r="AX22" s="120" t="s">
        <v>152</v>
      </c>
      <c r="AY22" s="120" t="s">
        <v>152</v>
      </c>
      <c r="AZ22" s="120" t="s">
        <v>152</v>
      </c>
      <c r="BA22" s="120" t="s">
        <v>168</v>
      </c>
      <c r="BB22" s="120" t="s">
        <v>152</v>
      </c>
      <c r="BC22" s="120" t="s">
        <v>152</v>
      </c>
      <c r="BD22" s="120" t="s">
        <v>168</v>
      </c>
      <c r="BE22" s="120" t="s">
        <v>168</v>
      </c>
      <c r="BF22" s="120" t="s">
        <v>152</v>
      </c>
      <c r="BG22" s="120" t="s">
        <v>168</v>
      </c>
      <c r="BH22" s="120" t="s">
        <v>152</v>
      </c>
      <c r="BI22" s="120" t="s">
        <v>168</v>
      </c>
      <c r="BJ22" s="120" t="s">
        <v>168</v>
      </c>
      <c r="BK22" s="120">
        <v>195</v>
      </c>
      <c r="BL22" s="120" t="s">
        <v>476</v>
      </c>
    </row>
    <row r="23" spans="1:64" ht="12.75">
      <c r="A23" s="173">
        <v>18</v>
      </c>
      <c r="B23" s="174" t="s">
        <v>234</v>
      </c>
      <c r="C23" s="1" t="s">
        <v>152</v>
      </c>
      <c r="D23" s="1" t="s">
        <v>152</v>
      </c>
      <c r="E23" s="1" t="s">
        <v>152</v>
      </c>
      <c r="F23" s="1" t="s">
        <v>152</v>
      </c>
      <c r="G23" s="110" t="s">
        <v>152</v>
      </c>
      <c r="H23" s="110" t="s">
        <v>152</v>
      </c>
      <c r="I23" s="1" t="s">
        <v>152</v>
      </c>
      <c r="J23" s="1" t="s">
        <v>152</v>
      </c>
      <c r="K23" s="1" t="s">
        <v>152</v>
      </c>
      <c r="L23" s="1" t="s">
        <v>168</v>
      </c>
      <c r="M23" s="1" t="s">
        <v>152</v>
      </c>
      <c r="N23" s="1" t="s">
        <v>152</v>
      </c>
      <c r="O23" s="1" t="s">
        <v>168</v>
      </c>
      <c r="P23" s="1" t="s">
        <v>152</v>
      </c>
      <c r="Q23" s="1" t="s">
        <v>152</v>
      </c>
      <c r="R23" s="1" t="s">
        <v>152</v>
      </c>
      <c r="S23" s="1" t="s">
        <v>152</v>
      </c>
      <c r="T23" s="37" t="s">
        <v>152</v>
      </c>
      <c r="U23" s="1" t="s">
        <v>152</v>
      </c>
      <c r="V23" s="1" t="s">
        <v>152</v>
      </c>
      <c r="W23" s="1" t="s">
        <v>168</v>
      </c>
      <c r="X23" s="1" t="s">
        <v>152</v>
      </c>
      <c r="Y23" s="1" t="s">
        <v>152</v>
      </c>
      <c r="Z23" s="1" t="s">
        <v>152</v>
      </c>
      <c r="AA23" s="1" t="s">
        <v>152</v>
      </c>
      <c r="AB23" s="1" t="s">
        <v>152</v>
      </c>
      <c r="AC23" s="1" t="s">
        <v>152</v>
      </c>
      <c r="AD23" s="1" t="s">
        <v>152</v>
      </c>
      <c r="AE23" s="1" t="s">
        <v>152</v>
      </c>
      <c r="AF23" s="1" t="s">
        <v>152</v>
      </c>
      <c r="AG23" s="1" t="s">
        <v>152</v>
      </c>
      <c r="AH23" s="1" t="s">
        <v>152</v>
      </c>
      <c r="AI23" s="1" t="s">
        <v>464</v>
      </c>
      <c r="AJ23" s="1" t="s">
        <v>152</v>
      </c>
      <c r="AK23" s="120" t="s">
        <v>168</v>
      </c>
      <c r="AL23" s="120" t="s">
        <v>168</v>
      </c>
      <c r="AM23" s="120" t="s">
        <v>152</v>
      </c>
      <c r="AN23" s="120" t="s">
        <v>168</v>
      </c>
      <c r="AO23" s="120" t="s">
        <v>152</v>
      </c>
      <c r="AP23" s="120" t="s">
        <v>168</v>
      </c>
      <c r="AQ23" s="120" t="s">
        <v>152</v>
      </c>
      <c r="AR23" s="120" t="s">
        <v>152</v>
      </c>
      <c r="AS23" s="120" t="s">
        <v>152</v>
      </c>
      <c r="AT23" s="120" t="s">
        <v>152</v>
      </c>
      <c r="AU23" s="120" t="s">
        <v>152</v>
      </c>
      <c r="AV23" s="120" t="s">
        <v>168</v>
      </c>
      <c r="AW23" s="120" t="s">
        <v>168</v>
      </c>
      <c r="AX23" s="120" t="s">
        <v>152</v>
      </c>
      <c r="AY23" s="120" t="s">
        <v>152</v>
      </c>
      <c r="AZ23" s="120" t="s">
        <v>470</v>
      </c>
      <c r="BA23" s="120" t="s">
        <v>168</v>
      </c>
      <c r="BB23" s="120" t="s">
        <v>152</v>
      </c>
      <c r="BC23" s="120" t="s">
        <v>152</v>
      </c>
      <c r="BD23" s="120" t="s">
        <v>152</v>
      </c>
      <c r="BE23" s="120" t="s">
        <v>168</v>
      </c>
      <c r="BF23" s="120" t="s">
        <v>152</v>
      </c>
      <c r="BG23" s="120" t="s">
        <v>168</v>
      </c>
      <c r="BH23" s="120" t="s">
        <v>152</v>
      </c>
      <c r="BI23" s="120" t="s">
        <v>152</v>
      </c>
      <c r="BJ23" s="120" t="s">
        <v>168</v>
      </c>
      <c r="BK23" s="120">
        <v>189</v>
      </c>
      <c r="BL23" s="120" t="s">
        <v>481</v>
      </c>
    </row>
    <row r="24" spans="1:64" ht="12.75">
      <c r="A24" s="173">
        <v>19</v>
      </c>
      <c r="B24" s="174" t="s">
        <v>236</v>
      </c>
      <c r="C24" s="1" t="s">
        <v>152</v>
      </c>
      <c r="D24" s="1" t="s">
        <v>152</v>
      </c>
      <c r="E24" s="1" t="s">
        <v>152</v>
      </c>
      <c r="F24" s="1" t="s">
        <v>152</v>
      </c>
      <c r="G24" s="110" t="s">
        <v>152</v>
      </c>
      <c r="H24" s="110" t="s">
        <v>152</v>
      </c>
      <c r="I24" s="1" t="s">
        <v>152</v>
      </c>
      <c r="J24" s="1" t="s">
        <v>152</v>
      </c>
      <c r="K24" s="1" t="s">
        <v>168</v>
      </c>
      <c r="L24" s="1" t="s">
        <v>152</v>
      </c>
      <c r="M24" s="1" t="s">
        <v>168</v>
      </c>
      <c r="N24" s="1" t="s">
        <v>152</v>
      </c>
      <c r="O24" s="1" t="s">
        <v>168</v>
      </c>
      <c r="P24" s="1" t="s">
        <v>470</v>
      </c>
      <c r="Q24" s="1" t="s">
        <v>470</v>
      </c>
      <c r="R24" s="1" t="s">
        <v>470</v>
      </c>
      <c r="S24" s="1" t="s">
        <v>152</v>
      </c>
      <c r="T24" s="37" t="s">
        <v>152</v>
      </c>
      <c r="U24" s="1" t="s">
        <v>152</v>
      </c>
      <c r="V24" s="1" t="s">
        <v>152</v>
      </c>
      <c r="W24" s="1" t="s">
        <v>168</v>
      </c>
      <c r="X24" s="1" t="s">
        <v>152</v>
      </c>
      <c r="Y24" s="1" t="s">
        <v>470</v>
      </c>
      <c r="Z24" s="1" t="s">
        <v>152</v>
      </c>
      <c r="AA24" s="1" t="s">
        <v>152</v>
      </c>
      <c r="AB24" s="1" t="s">
        <v>152</v>
      </c>
      <c r="AC24" s="1" t="s">
        <v>152</v>
      </c>
      <c r="AD24" s="1" t="s">
        <v>152</v>
      </c>
      <c r="AE24" s="1" t="s">
        <v>152</v>
      </c>
      <c r="AF24" s="1" t="s">
        <v>152</v>
      </c>
      <c r="AG24" s="1" t="s">
        <v>152</v>
      </c>
      <c r="AH24" s="1" t="s">
        <v>152</v>
      </c>
      <c r="AI24" s="1" t="s">
        <v>464</v>
      </c>
      <c r="AJ24" s="1" t="s">
        <v>152</v>
      </c>
      <c r="AK24" s="120" t="s">
        <v>168</v>
      </c>
      <c r="AL24" s="120" t="s">
        <v>168</v>
      </c>
      <c r="AM24" s="120" t="s">
        <v>152</v>
      </c>
      <c r="AN24" s="120" t="s">
        <v>168</v>
      </c>
      <c r="AO24" s="120" t="s">
        <v>152</v>
      </c>
      <c r="AP24" s="120" t="s">
        <v>168</v>
      </c>
      <c r="AQ24" s="120" t="s">
        <v>152</v>
      </c>
      <c r="AR24" s="120" t="s">
        <v>152</v>
      </c>
      <c r="AS24" s="120" t="s">
        <v>152</v>
      </c>
      <c r="AT24" s="120" t="s">
        <v>152</v>
      </c>
      <c r="AU24" s="120" t="s">
        <v>168</v>
      </c>
      <c r="AV24" s="120" t="s">
        <v>168</v>
      </c>
      <c r="AW24" s="120" t="s">
        <v>168</v>
      </c>
      <c r="AX24" s="120" t="s">
        <v>168</v>
      </c>
      <c r="AY24" s="120" t="s">
        <v>152</v>
      </c>
      <c r="AZ24" s="120" t="s">
        <v>152</v>
      </c>
      <c r="BA24" s="120" t="s">
        <v>168</v>
      </c>
      <c r="BB24" s="120" t="s">
        <v>152</v>
      </c>
      <c r="BC24" s="120" t="s">
        <v>470</v>
      </c>
      <c r="BD24" s="120" t="s">
        <v>152</v>
      </c>
      <c r="BE24" s="120" t="s">
        <v>168</v>
      </c>
      <c r="BF24" s="120" t="s">
        <v>152</v>
      </c>
      <c r="BG24" s="120" t="s">
        <v>168</v>
      </c>
      <c r="BH24" s="120" t="s">
        <v>152</v>
      </c>
      <c r="BI24" s="120" t="s">
        <v>168</v>
      </c>
      <c r="BJ24" s="120" t="s">
        <v>168</v>
      </c>
      <c r="BK24" s="120" t="s">
        <v>470</v>
      </c>
      <c r="BL24" s="120" t="s">
        <v>482</v>
      </c>
    </row>
    <row r="25" spans="1:64" ht="12.75">
      <c r="A25" s="173">
        <v>20</v>
      </c>
      <c r="B25" s="174" t="s">
        <v>237</v>
      </c>
      <c r="C25" s="1" t="s">
        <v>152</v>
      </c>
      <c r="D25" s="1" t="s">
        <v>168</v>
      </c>
      <c r="E25" s="1" t="s">
        <v>152</v>
      </c>
      <c r="F25" s="1" t="s">
        <v>152</v>
      </c>
      <c r="G25" s="110" t="s">
        <v>152</v>
      </c>
      <c r="H25" s="110" t="s">
        <v>152</v>
      </c>
      <c r="I25" s="1" t="s">
        <v>152</v>
      </c>
      <c r="J25" s="1" t="s">
        <v>152</v>
      </c>
      <c r="K25" s="1" t="s">
        <v>152</v>
      </c>
      <c r="L25" s="1" t="s">
        <v>168</v>
      </c>
      <c r="M25" s="1" t="s">
        <v>152</v>
      </c>
      <c r="N25" s="1" t="s">
        <v>152</v>
      </c>
      <c r="O25" s="1" t="s">
        <v>168</v>
      </c>
      <c r="P25" s="1" t="s">
        <v>152</v>
      </c>
      <c r="Q25" s="1" t="s">
        <v>152</v>
      </c>
      <c r="R25" s="1" t="s">
        <v>152</v>
      </c>
      <c r="S25" s="1" t="s">
        <v>168</v>
      </c>
      <c r="T25" s="37" t="s">
        <v>152</v>
      </c>
      <c r="U25" s="1" t="s">
        <v>152</v>
      </c>
      <c r="V25" s="1" t="s">
        <v>152</v>
      </c>
      <c r="W25" s="1" t="s">
        <v>152</v>
      </c>
      <c r="X25" s="1" t="s">
        <v>152</v>
      </c>
      <c r="Y25" s="1" t="s">
        <v>152</v>
      </c>
      <c r="Z25" s="1" t="s">
        <v>152</v>
      </c>
      <c r="AA25" s="1" t="s">
        <v>152</v>
      </c>
      <c r="AB25" s="1" t="s">
        <v>152</v>
      </c>
      <c r="AC25" s="1" t="s">
        <v>152</v>
      </c>
      <c r="AD25" s="1" t="s">
        <v>152</v>
      </c>
      <c r="AE25" s="1" t="s">
        <v>152</v>
      </c>
      <c r="AF25" s="1" t="s">
        <v>152</v>
      </c>
      <c r="AG25" s="1" t="s">
        <v>152</v>
      </c>
      <c r="AH25" s="1" t="s">
        <v>152</v>
      </c>
      <c r="AI25" s="1" t="s">
        <v>464</v>
      </c>
      <c r="AJ25" s="1" t="s">
        <v>152</v>
      </c>
      <c r="AK25" s="120" t="s">
        <v>152</v>
      </c>
      <c r="AL25" s="120" t="s">
        <v>168</v>
      </c>
      <c r="AM25" s="120" t="s">
        <v>152</v>
      </c>
      <c r="AN25" s="120" t="s">
        <v>168</v>
      </c>
      <c r="AO25" s="120" t="s">
        <v>168</v>
      </c>
      <c r="AP25" s="120" t="s">
        <v>168</v>
      </c>
      <c r="AQ25" s="120" t="s">
        <v>152</v>
      </c>
      <c r="AR25" s="120" t="s">
        <v>152</v>
      </c>
      <c r="AS25" s="120" t="s">
        <v>152</v>
      </c>
      <c r="AT25" s="120" t="s">
        <v>152</v>
      </c>
      <c r="AU25" s="120" t="s">
        <v>168</v>
      </c>
      <c r="AV25" s="120" t="s">
        <v>168</v>
      </c>
      <c r="AW25" s="120" t="s">
        <v>168</v>
      </c>
      <c r="AX25" s="120" t="s">
        <v>470</v>
      </c>
      <c r="AY25" s="120" t="s">
        <v>152</v>
      </c>
      <c r="AZ25" s="120" t="s">
        <v>152</v>
      </c>
      <c r="BA25" s="120" t="s">
        <v>168</v>
      </c>
      <c r="BB25" s="120" t="s">
        <v>152</v>
      </c>
      <c r="BC25" s="120" t="s">
        <v>152</v>
      </c>
      <c r="BD25" s="120" t="s">
        <v>168</v>
      </c>
      <c r="BE25" s="120" t="s">
        <v>168</v>
      </c>
      <c r="BF25" s="120" t="s">
        <v>152</v>
      </c>
      <c r="BG25" s="120" t="s">
        <v>168</v>
      </c>
      <c r="BH25" s="120" t="s">
        <v>152</v>
      </c>
      <c r="BI25" s="120" t="s">
        <v>168</v>
      </c>
      <c r="BJ25" s="120" t="s">
        <v>168</v>
      </c>
      <c r="BK25" s="120">
        <v>193</v>
      </c>
      <c r="BL25" s="120" t="s">
        <v>467</v>
      </c>
    </row>
    <row r="26" spans="1:64" ht="12.75">
      <c r="A26" s="173">
        <v>21</v>
      </c>
      <c r="B26" s="174" t="s">
        <v>240</v>
      </c>
      <c r="C26" s="1" t="s">
        <v>152</v>
      </c>
      <c r="D26" s="1" t="s">
        <v>152</v>
      </c>
      <c r="E26" s="1" t="s">
        <v>152</v>
      </c>
      <c r="F26" s="1" t="s">
        <v>152</v>
      </c>
      <c r="G26" s="110" t="s">
        <v>152</v>
      </c>
      <c r="H26" s="110" t="s">
        <v>152</v>
      </c>
      <c r="I26" s="1" t="s">
        <v>152</v>
      </c>
      <c r="J26" s="1" t="s">
        <v>152</v>
      </c>
      <c r="K26" s="1" t="s">
        <v>152</v>
      </c>
      <c r="L26" s="1" t="s">
        <v>168</v>
      </c>
      <c r="M26" s="1" t="s">
        <v>152</v>
      </c>
      <c r="N26" s="1" t="s">
        <v>152</v>
      </c>
      <c r="O26" s="1" t="s">
        <v>152</v>
      </c>
      <c r="P26" s="1" t="s">
        <v>470</v>
      </c>
      <c r="Q26" s="1" t="s">
        <v>470</v>
      </c>
      <c r="R26" s="1" t="s">
        <v>470</v>
      </c>
      <c r="S26" s="1" t="s">
        <v>152</v>
      </c>
      <c r="T26" s="37" t="s">
        <v>152</v>
      </c>
      <c r="U26" s="1" t="s">
        <v>152</v>
      </c>
      <c r="V26" s="1" t="s">
        <v>152</v>
      </c>
      <c r="W26" s="1" t="s">
        <v>152</v>
      </c>
      <c r="X26" s="1" t="s">
        <v>152</v>
      </c>
      <c r="Y26" s="1" t="s">
        <v>152</v>
      </c>
      <c r="Z26" s="1" t="s">
        <v>152</v>
      </c>
      <c r="AA26" s="1" t="s">
        <v>152</v>
      </c>
      <c r="AB26" s="1" t="s">
        <v>152</v>
      </c>
      <c r="AC26" s="1" t="s">
        <v>152</v>
      </c>
      <c r="AD26" s="1" t="s">
        <v>152</v>
      </c>
      <c r="AE26" s="1" t="s">
        <v>152</v>
      </c>
      <c r="AF26" s="1" t="s">
        <v>152</v>
      </c>
      <c r="AG26" s="1" t="s">
        <v>152</v>
      </c>
      <c r="AH26" s="1" t="s">
        <v>152</v>
      </c>
      <c r="AI26" s="1" t="s">
        <v>464</v>
      </c>
      <c r="AJ26" s="1" t="s">
        <v>470</v>
      </c>
      <c r="AK26" s="120" t="s">
        <v>168</v>
      </c>
      <c r="AL26" s="120" t="s">
        <v>168</v>
      </c>
      <c r="AM26" s="120" t="s">
        <v>152</v>
      </c>
      <c r="AN26" s="120" t="s">
        <v>168</v>
      </c>
      <c r="AO26" s="120" t="s">
        <v>152</v>
      </c>
      <c r="AP26" s="120" t="s">
        <v>168</v>
      </c>
      <c r="AQ26" s="120" t="s">
        <v>152</v>
      </c>
      <c r="AR26" s="120" t="s">
        <v>152</v>
      </c>
      <c r="AS26" s="120" t="s">
        <v>152</v>
      </c>
      <c r="AT26" s="120" t="s">
        <v>152</v>
      </c>
      <c r="AU26" s="120" t="s">
        <v>168</v>
      </c>
      <c r="AV26" s="120" t="s">
        <v>168</v>
      </c>
      <c r="AW26" s="120" t="s">
        <v>168</v>
      </c>
      <c r="AX26" s="120" t="s">
        <v>152</v>
      </c>
      <c r="AY26" s="120" t="s">
        <v>152</v>
      </c>
      <c r="AZ26" s="120" t="s">
        <v>152</v>
      </c>
      <c r="BA26" s="120" t="s">
        <v>168</v>
      </c>
      <c r="BB26" s="120" t="s">
        <v>152</v>
      </c>
      <c r="BC26" s="120" t="s">
        <v>152</v>
      </c>
      <c r="BD26" s="120" t="s">
        <v>152</v>
      </c>
      <c r="BE26" s="120" t="s">
        <v>168</v>
      </c>
      <c r="BF26" s="120" t="s">
        <v>152</v>
      </c>
      <c r="BG26" s="120" t="s">
        <v>168</v>
      </c>
      <c r="BH26" s="120" t="s">
        <v>152</v>
      </c>
      <c r="BI26" s="120" t="s">
        <v>168</v>
      </c>
      <c r="BJ26" s="120" t="s">
        <v>168</v>
      </c>
      <c r="BK26" s="120" t="s">
        <v>470</v>
      </c>
      <c r="BL26" s="120" t="s">
        <v>483</v>
      </c>
    </row>
    <row r="27" spans="1:64" ht="12.75">
      <c r="A27" s="173">
        <v>22</v>
      </c>
      <c r="B27" s="174" t="s">
        <v>128</v>
      </c>
      <c r="C27" s="1" t="s">
        <v>152</v>
      </c>
      <c r="D27" s="1" t="s">
        <v>152</v>
      </c>
      <c r="E27" s="1" t="s">
        <v>152</v>
      </c>
      <c r="F27" s="1" t="s">
        <v>152</v>
      </c>
      <c r="G27" s="110" t="s">
        <v>152</v>
      </c>
      <c r="H27" s="110" t="s">
        <v>152</v>
      </c>
      <c r="I27" s="1" t="s">
        <v>152</v>
      </c>
      <c r="J27" s="1" t="s">
        <v>152</v>
      </c>
      <c r="K27" s="1" t="s">
        <v>152</v>
      </c>
      <c r="L27" s="1" t="s">
        <v>152</v>
      </c>
      <c r="M27" s="1" t="s">
        <v>168</v>
      </c>
      <c r="N27" s="1" t="s">
        <v>152</v>
      </c>
      <c r="O27" s="1" t="s">
        <v>168</v>
      </c>
      <c r="P27" s="1" t="s">
        <v>152</v>
      </c>
      <c r="Q27" s="1" t="s">
        <v>152</v>
      </c>
      <c r="R27" s="1" t="s">
        <v>152</v>
      </c>
      <c r="S27" s="1" t="s">
        <v>168</v>
      </c>
      <c r="T27" s="37" t="s">
        <v>152</v>
      </c>
      <c r="U27" s="1" t="s">
        <v>152</v>
      </c>
      <c r="V27" s="1" t="s">
        <v>152</v>
      </c>
      <c r="W27" s="1" t="s">
        <v>168</v>
      </c>
      <c r="X27" s="1" t="s">
        <v>152</v>
      </c>
      <c r="Y27" s="1" t="s">
        <v>152</v>
      </c>
      <c r="Z27" s="1" t="s">
        <v>152</v>
      </c>
      <c r="AA27" s="1" t="s">
        <v>152</v>
      </c>
      <c r="AB27" s="1" t="s">
        <v>152</v>
      </c>
      <c r="AC27" s="1" t="s">
        <v>152</v>
      </c>
      <c r="AD27" s="1" t="s">
        <v>152</v>
      </c>
      <c r="AE27" s="1" t="s">
        <v>152</v>
      </c>
      <c r="AF27" s="1" t="s">
        <v>152</v>
      </c>
      <c r="AG27" s="1" t="s">
        <v>152</v>
      </c>
      <c r="AH27" s="1" t="s">
        <v>152</v>
      </c>
      <c r="AI27" s="1" t="s">
        <v>464</v>
      </c>
      <c r="AJ27" s="1" t="s">
        <v>152</v>
      </c>
      <c r="AK27" s="120" t="s">
        <v>168</v>
      </c>
      <c r="AL27" s="120" t="s">
        <v>168</v>
      </c>
      <c r="AM27" s="120" t="s">
        <v>152</v>
      </c>
      <c r="AN27" s="120" t="s">
        <v>168</v>
      </c>
      <c r="AO27" s="120" t="s">
        <v>168</v>
      </c>
      <c r="AP27" s="120" t="s">
        <v>168</v>
      </c>
      <c r="AQ27" s="120" t="s">
        <v>152</v>
      </c>
      <c r="AR27" s="120" t="s">
        <v>152</v>
      </c>
      <c r="AS27" s="120" t="s">
        <v>152</v>
      </c>
      <c r="AT27" s="120" t="s">
        <v>152</v>
      </c>
      <c r="AU27" s="120" t="s">
        <v>168</v>
      </c>
      <c r="AV27" s="120" t="s">
        <v>168</v>
      </c>
      <c r="AW27" s="120" t="s">
        <v>168</v>
      </c>
      <c r="AX27" s="120" t="s">
        <v>152</v>
      </c>
      <c r="AY27" s="120" t="s">
        <v>168</v>
      </c>
      <c r="AZ27" s="120" t="s">
        <v>152</v>
      </c>
      <c r="BA27" s="120" t="s">
        <v>168</v>
      </c>
      <c r="BB27" s="120" t="s">
        <v>152</v>
      </c>
      <c r="BC27" s="120" t="s">
        <v>152</v>
      </c>
      <c r="BD27" s="120" t="s">
        <v>168</v>
      </c>
      <c r="BE27" s="120" t="s">
        <v>168</v>
      </c>
      <c r="BF27" s="120" t="s">
        <v>152</v>
      </c>
      <c r="BG27" s="120" t="s">
        <v>168</v>
      </c>
      <c r="BH27" s="120" t="s">
        <v>152</v>
      </c>
      <c r="BI27" s="120" t="s">
        <v>168</v>
      </c>
      <c r="BJ27" s="120" t="s">
        <v>168</v>
      </c>
      <c r="BK27" s="120">
        <v>203</v>
      </c>
      <c r="BL27" s="120" t="s">
        <v>476</v>
      </c>
    </row>
    <row r="28" spans="1:64" ht="12.75">
      <c r="A28" s="173">
        <v>23</v>
      </c>
      <c r="B28" s="174" t="s">
        <v>243</v>
      </c>
      <c r="C28" s="1" t="s">
        <v>152</v>
      </c>
      <c r="D28" s="1" t="s">
        <v>152</v>
      </c>
      <c r="E28" s="1" t="s">
        <v>152</v>
      </c>
      <c r="F28" s="1" t="s">
        <v>152</v>
      </c>
      <c r="G28" s="110" t="s">
        <v>168</v>
      </c>
      <c r="H28" s="110" t="s">
        <v>152</v>
      </c>
      <c r="I28" s="1" t="s">
        <v>152</v>
      </c>
      <c r="J28" s="1" t="s">
        <v>152</v>
      </c>
      <c r="K28" s="1" t="s">
        <v>168</v>
      </c>
      <c r="L28" s="1" t="s">
        <v>168</v>
      </c>
      <c r="M28" s="1" t="s">
        <v>152</v>
      </c>
      <c r="N28" s="1" t="s">
        <v>152</v>
      </c>
      <c r="O28" s="1" t="s">
        <v>168</v>
      </c>
      <c r="P28" s="1" t="s">
        <v>168</v>
      </c>
      <c r="Q28" s="1" t="s">
        <v>152</v>
      </c>
      <c r="R28" s="1" t="s">
        <v>152</v>
      </c>
      <c r="S28" s="1" t="s">
        <v>152</v>
      </c>
      <c r="T28" s="37" t="s">
        <v>152</v>
      </c>
      <c r="U28" s="1" t="s">
        <v>152</v>
      </c>
      <c r="V28" s="1" t="s">
        <v>152</v>
      </c>
      <c r="W28" s="1" t="s">
        <v>168</v>
      </c>
      <c r="X28" s="1" t="s">
        <v>152</v>
      </c>
      <c r="Y28" s="1" t="s">
        <v>168</v>
      </c>
      <c r="Z28" s="1" t="s">
        <v>152</v>
      </c>
      <c r="AA28" s="1" t="s">
        <v>152</v>
      </c>
      <c r="AB28" s="1" t="s">
        <v>152</v>
      </c>
      <c r="AC28" s="1" t="s">
        <v>152</v>
      </c>
      <c r="AD28" s="1" t="s">
        <v>152</v>
      </c>
      <c r="AE28" s="1" t="s">
        <v>152</v>
      </c>
      <c r="AF28" s="1" t="s">
        <v>152</v>
      </c>
      <c r="AG28" s="1" t="s">
        <v>152</v>
      </c>
      <c r="AH28" s="1" t="s">
        <v>152</v>
      </c>
      <c r="AI28" s="1" t="s">
        <v>464</v>
      </c>
      <c r="AJ28" s="1" t="s">
        <v>152</v>
      </c>
      <c r="AK28" s="120" t="s">
        <v>168</v>
      </c>
      <c r="AL28" s="120" t="s">
        <v>168</v>
      </c>
      <c r="AM28" s="120" t="s">
        <v>152</v>
      </c>
      <c r="AN28" s="120" t="s">
        <v>168</v>
      </c>
      <c r="AO28" s="120" t="s">
        <v>168</v>
      </c>
      <c r="AP28" s="120" t="s">
        <v>168</v>
      </c>
      <c r="AQ28" s="120" t="s">
        <v>152</v>
      </c>
      <c r="AR28" s="120" t="s">
        <v>152</v>
      </c>
      <c r="AS28" s="120" t="s">
        <v>152</v>
      </c>
      <c r="AT28" s="120" t="s">
        <v>152</v>
      </c>
      <c r="AU28" s="120" t="s">
        <v>168</v>
      </c>
      <c r="AV28" s="120" t="s">
        <v>168</v>
      </c>
      <c r="AW28" s="120" t="s">
        <v>168</v>
      </c>
      <c r="AX28" s="120" t="s">
        <v>152</v>
      </c>
      <c r="AY28" s="120" t="s">
        <v>152</v>
      </c>
      <c r="AZ28" s="120" t="s">
        <v>152</v>
      </c>
      <c r="BA28" s="120" t="s">
        <v>168</v>
      </c>
      <c r="BB28" s="120" t="s">
        <v>152</v>
      </c>
      <c r="BC28" s="120" t="s">
        <v>152</v>
      </c>
      <c r="BD28" s="120" t="s">
        <v>168</v>
      </c>
      <c r="BE28" s="120" t="s">
        <v>168</v>
      </c>
      <c r="BF28" s="120" t="s">
        <v>152</v>
      </c>
      <c r="BG28" s="120" t="s">
        <v>168</v>
      </c>
      <c r="BH28" s="120" t="s">
        <v>152</v>
      </c>
      <c r="BI28" s="120" t="s">
        <v>168</v>
      </c>
      <c r="BJ28" s="120" t="s">
        <v>168</v>
      </c>
      <c r="BK28" s="120">
        <v>181</v>
      </c>
      <c r="BL28" s="120" t="s">
        <v>484</v>
      </c>
    </row>
    <row r="29" spans="1:64" ht="12.75">
      <c r="A29" s="173">
        <v>24</v>
      </c>
      <c r="B29" s="174" t="s">
        <v>130</v>
      </c>
      <c r="C29" s="1" t="s">
        <v>152</v>
      </c>
      <c r="D29" s="1" t="s">
        <v>152</v>
      </c>
      <c r="E29" s="1" t="s">
        <v>152</v>
      </c>
      <c r="F29" s="1" t="s">
        <v>152</v>
      </c>
      <c r="G29" s="110" t="s">
        <v>168</v>
      </c>
      <c r="H29" s="110" t="s">
        <v>152</v>
      </c>
      <c r="I29" s="1" t="s">
        <v>152</v>
      </c>
      <c r="J29" s="1" t="s">
        <v>152</v>
      </c>
      <c r="K29" s="1" t="s">
        <v>168</v>
      </c>
      <c r="L29" s="1" t="s">
        <v>168</v>
      </c>
      <c r="M29" s="1" t="s">
        <v>152</v>
      </c>
      <c r="N29" s="1" t="s">
        <v>152</v>
      </c>
      <c r="O29" s="1" t="s">
        <v>168</v>
      </c>
      <c r="P29" s="1" t="s">
        <v>168</v>
      </c>
      <c r="Q29" s="1" t="s">
        <v>152</v>
      </c>
      <c r="R29" s="1" t="s">
        <v>152</v>
      </c>
      <c r="S29" s="1" t="s">
        <v>152</v>
      </c>
      <c r="T29" s="37" t="s">
        <v>152</v>
      </c>
      <c r="U29" s="1" t="s">
        <v>152</v>
      </c>
      <c r="V29" s="1" t="s">
        <v>152</v>
      </c>
      <c r="W29" s="1" t="s">
        <v>152</v>
      </c>
      <c r="X29" s="1" t="s">
        <v>152</v>
      </c>
      <c r="Y29" s="1" t="s">
        <v>168</v>
      </c>
      <c r="Z29" s="1" t="s">
        <v>152</v>
      </c>
      <c r="AA29" s="1" t="s">
        <v>152</v>
      </c>
      <c r="AB29" s="1" t="s">
        <v>152</v>
      </c>
      <c r="AC29" s="1" t="s">
        <v>152</v>
      </c>
      <c r="AD29" s="1" t="s">
        <v>152</v>
      </c>
      <c r="AE29" s="1" t="s">
        <v>152</v>
      </c>
      <c r="AF29" s="1" t="s">
        <v>152</v>
      </c>
      <c r="AG29" s="1" t="s">
        <v>152</v>
      </c>
      <c r="AH29" s="1" t="s">
        <v>152</v>
      </c>
      <c r="AI29" s="1" t="s">
        <v>464</v>
      </c>
      <c r="AJ29" s="1" t="s">
        <v>152</v>
      </c>
      <c r="AK29" s="120" t="s">
        <v>168</v>
      </c>
      <c r="AL29" s="120" t="s">
        <v>168</v>
      </c>
      <c r="AM29" s="120" t="s">
        <v>152</v>
      </c>
      <c r="AN29" s="120" t="s">
        <v>168</v>
      </c>
      <c r="AO29" s="120" t="s">
        <v>168</v>
      </c>
      <c r="AP29" s="120" t="s">
        <v>168</v>
      </c>
      <c r="AQ29" s="120" t="s">
        <v>152</v>
      </c>
      <c r="AR29" s="120" t="s">
        <v>152</v>
      </c>
      <c r="AS29" s="120" t="s">
        <v>152</v>
      </c>
      <c r="AT29" s="120" t="s">
        <v>152</v>
      </c>
      <c r="AU29" s="120" t="s">
        <v>168</v>
      </c>
      <c r="AV29" s="120" t="s">
        <v>168</v>
      </c>
      <c r="AW29" s="120" t="s">
        <v>168</v>
      </c>
      <c r="AX29" s="120" t="s">
        <v>152</v>
      </c>
      <c r="AY29" s="120" t="s">
        <v>168</v>
      </c>
      <c r="AZ29" s="120" t="s">
        <v>152</v>
      </c>
      <c r="BA29" s="120" t="s">
        <v>152</v>
      </c>
      <c r="BB29" s="120" t="s">
        <v>168</v>
      </c>
      <c r="BC29" s="120" t="s">
        <v>152</v>
      </c>
      <c r="BD29" s="120" t="s">
        <v>168</v>
      </c>
      <c r="BE29" s="120" t="s">
        <v>168</v>
      </c>
      <c r="BF29" s="120" t="s">
        <v>152</v>
      </c>
      <c r="BG29" s="120" t="s">
        <v>168</v>
      </c>
      <c r="BH29" s="120" t="s">
        <v>152</v>
      </c>
      <c r="BI29" s="120" t="s">
        <v>168</v>
      </c>
      <c r="BJ29" s="120" t="s">
        <v>168</v>
      </c>
      <c r="BK29" s="120" t="s">
        <v>485</v>
      </c>
      <c r="BL29" s="120" t="s">
        <v>467</v>
      </c>
    </row>
    <row r="30" spans="1:64" ht="12.75">
      <c r="A30" s="173">
        <v>25</v>
      </c>
      <c r="B30" s="174" t="s">
        <v>245</v>
      </c>
      <c r="C30" s="1" t="s">
        <v>152</v>
      </c>
      <c r="D30" s="1" t="s">
        <v>152</v>
      </c>
      <c r="E30" s="1" t="s">
        <v>152</v>
      </c>
      <c r="F30" s="1" t="s">
        <v>152</v>
      </c>
      <c r="G30" s="110" t="s">
        <v>152</v>
      </c>
      <c r="H30" s="110" t="s">
        <v>152</v>
      </c>
      <c r="I30" s="1" t="s">
        <v>152</v>
      </c>
      <c r="J30" s="1" t="s">
        <v>152</v>
      </c>
      <c r="K30" s="1" t="s">
        <v>152</v>
      </c>
      <c r="L30" s="1" t="s">
        <v>168</v>
      </c>
      <c r="M30" s="1" t="s">
        <v>152</v>
      </c>
      <c r="N30" s="1" t="s">
        <v>152</v>
      </c>
      <c r="O30" s="1" t="s">
        <v>168</v>
      </c>
      <c r="P30" s="1" t="s">
        <v>168</v>
      </c>
      <c r="Q30" s="1" t="s">
        <v>152</v>
      </c>
      <c r="R30" s="1" t="s">
        <v>152</v>
      </c>
      <c r="S30" s="1" t="s">
        <v>152</v>
      </c>
      <c r="T30" s="37" t="s">
        <v>152</v>
      </c>
      <c r="U30" s="1" t="s">
        <v>152</v>
      </c>
      <c r="V30" s="1" t="s">
        <v>152</v>
      </c>
      <c r="W30" s="1" t="s">
        <v>152</v>
      </c>
      <c r="X30" s="1" t="s">
        <v>152</v>
      </c>
      <c r="Y30" s="1" t="s">
        <v>152</v>
      </c>
      <c r="Z30" s="1" t="s">
        <v>152</v>
      </c>
      <c r="AA30" s="1" t="s">
        <v>152</v>
      </c>
      <c r="AB30" s="1" t="s">
        <v>152</v>
      </c>
      <c r="AC30" s="1" t="s">
        <v>152</v>
      </c>
      <c r="AD30" s="1" t="s">
        <v>152</v>
      </c>
      <c r="AE30" s="1" t="s">
        <v>152</v>
      </c>
      <c r="AF30" s="1" t="s">
        <v>152</v>
      </c>
      <c r="AG30" s="1" t="s">
        <v>152</v>
      </c>
      <c r="AH30" s="1" t="s">
        <v>168</v>
      </c>
      <c r="AI30" s="1" t="s">
        <v>486</v>
      </c>
      <c r="AJ30" s="1" t="s">
        <v>152</v>
      </c>
      <c r="AK30" s="120" t="s">
        <v>168</v>
      </c>
      <c r="AL30" s="120" t="s">
        <v>168</v>
      </c>
      <c r="AM30" s="120" t="s">
        <v>152</v>
      </c>
      <c r="AN30" s="120" t="s">
        <v>168</v>
      </c>
      <c r="AO30" s="120" t="s">
        <v>168</v>
      </c>
      <c r="AP30" s="120" t="s">
        <v>168</v>
      </c>
      <c r="AQ30" s="120" t="s">
        <v>152</v>
      </c>
      <c r="AR30" s="120" t="s">
        <v>152</v>
      </c>
      <c r="AS30" s="120" t="s">
        <v>152</v>
      </c>
      <c r="AT30" s="120" t="s">
        <v>152</v>
      </c>
      <c r="AU30" s="120" t="s">
        <v>168</v>
      </c>
      <c r="AV30" s="120" t="s">
        <v>168</v>
      </c>
      <c r="AW30" s="120" t="s">
        <v>168</v>
      </c>
      <c r="AX30" s="120" t="s">
        <v>152</v>
      </c>
      <c r="AY30" s="120" t="s">
        <v>152</v>
      </c>
      <c r="AZ30" s="120" t="s">
        <v>152</v>
      </c>
      <c r="BA30" s="120" t="s">
        <v>168</v>
      </c>
      <c r="BB30" s="120" t="s">
        <v>152</v>
      </c>
      <c r="BC30" s="120" t="s">
        <v>152</v>
      </c>
      <c r="BD30" s="120" t="s">
        <v>168</v>
      </c>
      <c r="BE30" s="120" t="s">
        <v>168</v>
      </c>
      <c r="BF30" s="120" t="s">
        <v>152</v>
      </c>
      <c r="BG30" s="120" t="s">
        <v>168</v>
      </c>
      <c r="BH30" s="120" t="s">
        <v>152</v>
      </c>
      <c r="BI30" s="120" t="s">
        <v>168</v>
      </c>
      <c r="BJ30" s="120" t="s">
        <v>168</v>
      </c>
      <c r="BK30" s="120">
        <v>195</v>
      </c>
      <c r="BL30" s="120" t="s">
        <v>477</v>
      </c>
    </row>
    <row r="31" spans="1:64" ht="12.75">
      <c r="A31" s="173">
        <v>26</v>
      </c>
      <c r="B31" s="174" t="s">
        <v>247</v>
      </c>
      <c r="C31" s="1" t="s">
        <v>152</v>
      </c>
      <c r="D31" s="1" t="s">
        <v>152</v>
      </c>
      <c r="E31" s="1" t="s">
        <v>152</v>
      </c>
      <c r="F31" s="1" t="s">
        <v>152</v>
      </c>
      <c r="G31" s="110" t="s">
        <v>168</v>
      </c>
      <c r="H31" s="110" t="s">
        <v>152</v>
      </c>
      <c r="I31" s="1" t="s">
        <v>152</v>
      </c>
      <c r="J31" s="1" t="s">
        <v>152</v>
      </c>
      <c r="K31" s="1" t="s">
        <v>168</v>
      </c>
      <c r="L31" s="1" t="s">
        <v>168</v>
      </c>
      <c r="M31" s="1" t="s">
        <v>152</v>
      </c>
      <c r="N31" s="1" t="s">
        <v>152</v>
      </c>
      <c r="O31" s="1" t="s">
        <v>152</v>
      </c>
      <c r="P31" s="1" t="s">
        <v>152</v>
      </c>
      <c r="Q31" s="1" t="s">
        <v>152</v>
      </c>
      <c r="R31" s="1" t="s">
        <v>152</v>
      </c>
      <c r="S31" s="1" t="s">
        <v>152</v>
      </c>
      <c r="T31" s="37" t="s">
        <v>152</v>
      </c>
      <c r="U31" s="1" t="s">
        <v>152</v>
      </c>
      <c r="V31" s="1" t="s">
        <v>152</v>
      </c>
      <c r="W31" s="1" t="s">
        <v>168</v>
      </c>
      <c r="X31" s="1" t="s">
        <v>152</v>
      </c>
      <c r="Y31" s="1" t="s">
        <v>152</v>
      </c>
      <c r="Z31" s="1" t="s">
        <v>152</v>
      </c>
      <c r="AA31" s="1" t="s">
        <v>152</v>
      </c>
      <c r="AB31" s="1" t="s">
        <v>152</v>
      </c>
      <c r="AC31" s="1" t="s">
        <v>152</v>
      </c>
      <c r="AD31" s="1" t="s">
        <v>152</v>
      </c>
      <c r="AE31" s="1" t="s">
        <v>152</v>
      </c>
      <c r="AF31" s="1" t="s">
        <v>152</v>
      </c>
      <c r="AG31" s="1" t="s">
        <v>152</v>
      </c>
      <c r="AH31" s="1" t="s">
        <v>152</v>
      </c>
      <c r="AI31" s="1" t="s">
        <v>464</v>
      </c>
      <c r="AJ31" s="1" t="s">
        <v>152</v>
      </c>
      <c r="AK31" s="120" t="s">
        <v>152</v>
      </c>
      <c r="AL31" s="120" t="s">
        <v>168</v>
      </c>
      <c r="AM31" s="120" t="s">
        <v>152</v>
      </c>
      <c r="AN31" s="120" t="s">
        <v>168</v>
      </c>
      <c r="AO31" s="120" t="s">
        <v>168</v>
      </c>
      <c r="AP31" s="120" t="s">
        <v>168</v>
      </c>
      <c r="AQ31" s="120" t="s">
        <v>152</v>
      </c>
      <c r="AR31" s="120" t="s">
        <v>152</v>
      </c>
      <c r="AS31" s="120" t="s">
        <v>152</v>
      </c>
      <c r="AT31" s="120" t="s">
        <v>152</v>
      </c>
      <c r="AU31" s="120" t="s">
        <v>168</v>
      </c>
      <c r="AV31" s="120" t="s">
        <v>168</v>
      </c>
      <c r="AW31" s="120" t="s">
        <v>168</v>
      </c>
      <c r="AX31" s="120" t="s">
        <v>168</v>
      </c>
      <c r="AY31" s="120" t="s">
        <v>152</v>
      </c>
      <c r="AZ31" s="120" t="s">
        <v>168</v>
      </c>
      <c r="BA31" s="120" t="s">
        <v>168</v>
      </c>
      <c r="BB31" s="120" t="s">
        <v>152</v>
      </c>
      <c r="BC31" s="120" t="s">
        <v>152</v>
      </c>
      <c r="BD31" s="120" t="s">
        <v>168</v>
      </c>
      <c r="BE31" s="120" t="s">
        <v>168</v>
      </c>
      <c r="BF31" s="120" t="s">
        <v>152</v>
      </c>
      <c r="BG31" s="120" t="s">
        <v>168</v>
      </c>
      <c r="BH31" s="120" t="s">
        <v>152</v>
      </c>
      <c r="BI31" s="120" t="s">
        <v>168</v>
      </c>
      <c r="BJ31" s="120" t="s">
        <v>168</v>
      </c>
      <c r="BK31" s="120">
        <v>203</v>
      </c>
      <c r="BL31" s="120" t="s">
        <v>487</v>
      </c>
    </row>
    <row r="32" spans="1:64" ht="12.75">
      <c r="A32" s="173">
        <v>27</v>
      </c>
      <c r="B32" s="174" t="s">
        <v>134</v>
      </c>
      <c r="C32" s="1" t="s">
        <v>152</v>
      </c>
      <c r="D32" s="1" t="s">
        <v>152</v>
      </c>
      <c r="E32" s="1" t="s">
        <v>152</v>
      </c>
      <c r="F32" s="1" t="s">
        <v>152</v>
      </c>
      <c r="G32" s="110" t="s">
        <v>152</v>
      </c>
      <c r="H32" s="110" t="s">
        <v>168</v>
      </c>
      <c r="I32" s="1" t="s">
        <v>152</v>
      </c>
      <c r="J32" s="1" t="s">
        <v>152</v>
      </c>
      <c r="K32" s="1" t="s">
        <v>168</v>
      </c>
      <c r="L32" s="1" t="s">
        <v>152</v>
      </c>
      <c r="M32" s="1" t="s">
        <v>152</v>
      </c>
      <c r="N32" s="1" t="s">
        <v>152</v>
      </c>
      <c r="O32" s="1" t="s">
        <v>152</v>
      </c>
      <c r="P32" s="1" t="s">
        <v>168</v>
      </c>
      <c r="Q32" s="1" t="s">
        <v>152</v>
      </c>
      <c r="R32" s="1" t="s">
        <v>152</v>
      </c>
      <c r="S32" s="1" t="s">
        <v>168</v>
      </c>
      <c r="T32" s="37" t="s">
        <v>152</v>
      </c>
      <c r="U32" s="1" t="s">
        <v>152</v>
      </c>
      <c r="V32" s="1" t="s">
        <v>152</v>
      </c>
      <c r="W32" s="1" t="s">
        <v>168</v>
      </c>
      <c r="X32" s="1" t="s">
        <v>152</v>
      </c>
      <c r="Y32" s="1" t="s">
        <v>152</v>
      </c>
      <c r="Z32" s="1" t="s">
        <v>152</v>
      </c>
      <c r="AA32" s="1" t="s">
        <v>152</v>
      </c>
      <c r="AB32" s="1" t="s">
        <v>152</v>
      </c>
      <c r="AC32" s="1" t="s">
        <v>152</v>
      </c>
      <c r="AD32" s="1" t="s">
        <v>152</v>
      </c>
      <c r="AE32" s="1" t="s">
        <v>152</v>
      </c>
      <c r="AF32" s="1" t="s">
        <v>152</v>
      </c>
      <c r="AG32" s="1" t="s">
        <v>152</v>
      </c>
      <c r="AH32" s="1" t="s">
        <v>152</v>
      </c>
      <c r="AI32" s="1" t="s">
        <v>464</v>
      </c>
      <c r="AJ32" s="1" t="s">
        <v>152</v>
      </c>
      <c r="AK32" s="120" t="s">
        <v>152</v>
      </c>
      <c r="AL32" s="120" t="s">
        <v>168</v>
      </c>
      <c r="AM32" s="120" t="s">
        <v>152</v>
      </c>
      <c r="AN32" s="120" t="s">
        <v>168</v>
      </c>
      <c r="AO32" s="120" t="s">
        <v>152</v>
      </c>
      <c r="AP32" s="120" t="s">
        <v>168</v>
      </c>
      <c r="AQ32" s="120" t="s">
        <v>152</v>
      </c>
      <c r="AR32" s="120" t="s">
        <v>152</v>
      </c>
      <c r="AS32" s="120" t="s">
        <v>152</v>
      </c>
      <c r="AT32" s="120" t="s">
        <v>152</v>
      </c>
      <c r="AU32" s="120" t="s">
        <v>168</v>
      </c>
      <c r="AV32" s="120" t="s">
        <v>168</v>
      </c>
      <c r="AW32" s="120" t="s">
        <v>168</v>
      </c>
      <c r="AX32" s="120" t="s">
        <v>168</v>
      </c>
      <c r="AY32" s="120" t="s">
        <v>152</v>
      </c>
      <c r="AZ32" s="120" t="s">
        <v>152</v>
      </c>
      <c r="BA32" s="120" t="s">
        <v>168</v>
      </c>
      <c r="BB32" s="120" t="s">
        <v>152</v>
      </c>
      <c r="BC32" s="120" t="s">
        <v>152</v>
      </c>
      <c r="BD32" s="120" t="s">
        <v>168</v>
      </c>
      <c r="BE32" s="120" t="s">
        <v>168</v>
      </c>
      <c r="BF32" s="120" t="s">
        <v>152</v>
      </c>
      <c r="BG32" s="120" t="s">
        <v>168</v>
      </c>
      <c r="BH32" s="120" t="s">
        <v>152</v>
      </c>
      <c r="BI32" s="120" t="s">
        <v>168</v>
      </c>
      <c r="BJ32" s="120" t="s">
        <v>168</v>
      </c>
      <c r="BK32" s="120">
        <v>201</v>
      </c>
      <c r="BL32" s="120" t="s">
        <v>477</v>
      </c>
    </row>
    <row r="33" spans="1:64" ht="12.75">
      <c r="A33" s="173">
        <v>28</v>
      </c>
      <c r="B33" s="174" t="s">
        <v>132</v>
      </c>
      <c r="C33" s="1" t="s">
        <v>152</v>
      </c>
      <c r="D33" s="1" t="s">
        <v>152</v>
      </c>
      <c r="E33" s="1" t="s">
        <v>152</v>
      </c>
      <c r="F33" s="1" t="s">
        <v>152</v>
      </c>
      <c r="G33" s="110" t="s">
        <v>152</v>
      </c>
      <c r="H33" s="110" t="s">
        <v>152</v>
      </c>
      <c r="I33" s="1" t="s">
        <v>168</v>
      </c>
      <c r="J33" s="1" t="s">
        <v>152</v>
      </c>
      <c r="K33" s="1" t="s">
        <v>168</v>
      </c>
      <c r="L33" s="1" t="s">
        <v>168</v>
      </c>
      <c r="M33" s="1" t="s">
        <v>168</v>
      </c>
      <c r="N33" s="1" t="s">
        <v>168</v>
      </c>
      <c r="O33" s="1" t="s">
        <v>152</v>
      </c>
      <c r="P33" s="1" t="s">
        <v>168</v>
      </c>
      <c r="Q33" s="1" t="s">
        <v>152</v>
      </c>
      <c r="R33" s="1" t="s">
        <v>152</v>
      </c>
      <c r="S33" s="1" t="s">
        <v>152</v>
      </c>
      <c r="T33" s="37" t="s">
        <v>152</v>
      </c>
      <c r="U33" s="1" t="s">
        <v>152</v>
      </c>
      <c r="V33" s="1" t="s">
        <v>152</v>
      </c>
      <c r="W33" s="1" t="s">
        <v>152</v>
      </c>
      <c r="X33" s="1" t="s">
        <v>152</v>
      </c>
      <c r="Y33" s="1" t="s">
        <v>152</v>
      </c>
      <c r="Z33" s="1" t="s">
        <v>152</v>
      </c>
      <c r="AA33" s="1" t="s">
        <v>152</v>
      </c>
      <c r="AB33" s="1" t="s">
        <v>152</v>
      </c>
      <c r="AC33" s="1" t="s">
        <v>152</v>
      </c>
      <c r="AD33" s="1" t="s">
        <v>152</v>
      </c>
      <c r="AE33" s="1" t="s">
        <v>152</v>
      </c>
      <c r="AF33" s="1" t="s">
        <v>152</v>
      </c>
      <c r="AG33" s="1" t="s">
        <v>152</v>
      </c>
      <c r="AH33" s="1" t="s">
        <v>152</v>
      </c>
      <c r="AI33" s="1" t="s">
        <v>464</v>
      </c>
      <c r="AJ33" s="1" t="s">
        <v>152</v>
      </c>
      <c r="AK33" s="120" t="s">
        <v>168</v>
      </c>
      <c r="AL33" s="120" t="s">
        <v>168</v>
      </c>
      <c r="AM33" s="120" t="s">
        <v>152</v>
      </c>
      <c r="AN33" s="120" t="s">
        <v>168</v>
      </c>
      <c r="AO33" s="120" t="s">
        <v>152</v>
      </c>
      <c r="AP33" s="120" t="s">
        <v>152</v>
      </c>
      <c r="AQ33" s="120" t="s">
        <v>168</v>
      </c>
      <c r="AR33" s="120" t="s">
        <v>152</v>
      </c>
      <c r="AS33" s="120" t="s">
        <v>152</v>
      </c>
      <c r="AT33" s="120" t="s">
        <v>152</v>
      </c>
      <c r="AU33" s="120" t="s">
        <v>168</v>
      </c>
      <c r="AV33" s="120" t="s">
        <v>168</v>
      </c>
      <c r="AW33" s="120" t="s">
        <v>168</v>
      </c>
      <c r="AX33" s="120" t="s">
        <v>152</v>
      </c>
      <c r="AY33" s="120" t="s">
        <v>152</v>
      </c>
      <c r="AZ33" s="120" t="s">
        <v>152</v>
      </c>
      <c r="BA33" s="120" t="s">
        <v>168</v>
      </c>
      <c r="BB33" s="120" t="s">
        <v>152</v>
      </c>
      <c r="BC33" s="120" t="s">
        <v>152</v>
      </c>
      <c r="BD33" s="120" t="s">
        <v>168</v>
      </c>
      <c r="BE33" s="120" t="s">
        <v>168</v>
      </c>
      <c r="BF33" s="120" t="s">
        <v>152</v>
      </c>
      <c r="BG33" s="120" t="s">
        <v>168</v>
      </c>
      <c r="BH33" s="120" t="s">
        <v>152</v>
      </c>
      <c r="BI33" s="120" t="s">
        <v>168</v>
      </c>
      <c r="BJ33" s="120" t="s">
        <v>168</v>
      </c>
      <c r="BK33" s="120">
        <v>197</v>
      </c>
      <c r="BL33" s="120" t="s">
        <v>488</v>
      </c>
    </row>
    <row r="34" spans="1:64" ht="12.75">
      <c r="A34" s="173">
        <v>29</v>
      </c>
      <c r="B34" s="174" t="s">
        <v>250</v>
      </c>
      <c r="C34" s="1" t="s">
        <v>152</v>
      </c>
      <c r="D34" s="1" t="s">
        <v>152</v>
      </c>
      <c r="E34" s="1" t="s">
        <v>152</v>
      </c>
      <c r="F34" s="1" t="s">
        <v>152</v>
      </c>
      <c r="G34" s="110" t="s">
        <v>152</v>
      </c>
      <c r="H34" s="110" t="s">
        <v>152</v>
      </c>
      <c r="I34" s="1" t="s">
        <v>152</v>
      </c>
      <c r="J34" s="1" t="s">
        <v>152</v>
      </c>
      <c r="K34" s="1" t="s">
        <v>152</v>
      </c>
      <c r="L34" s="1" t="s">
        <v>152</v>
      </c>
      <c r="M34" s="1" t="s">
        <v>152</v>
      </c>
      <c r="N34" s="1" t="s">
        <v>152</v>
      </c>
      <c r="O34" s="1" t="s">
        <v>168</v>
      </c>
      <c r="P34" s="1" t="s">
        <v>168</v>
      </c>
      <c r="Q34" s="1" t="s">
        <v>152</v>
      </c>
      <c r="R34" s="1" t="s">
        <v>152</v>
      </c>
      <c r="S34" s="1" t="s">
        <v>152</v>
      </c>
      <c r="T34" s="37" t="s">
        <v>152</v>
      </c>
      <c r="U34" s="1" t="s">
        <v>152</v>
      </c>
      <c r="V34" s="1" t="s">
        <v>152</v>
      </c>
      <c r="W34" s="1" t="s">
        <v>152</v>
      </c>
      <c r="X34" s="1" t="s">
        <v>152</v>
      </c>
      <c r="Y34" s="1" t="s">
        <v>168</v>
      </c>
      <c r="Z34" s="1" t="s">
        <v>152</v>
      </c>
      <c r="AA34" s="1" t="s">
        <v>152</v>
      </c>
      <c r="AB34" s="1" t="s">
        <v>152</v>
      </c>
      <c r="AC34" s="1" t="s">
        <v>152</v>
      </c>
      <c r="AD34" s="1" t="s">
        <v>152</v>
      </c>
      <c r="AE34" s="1" t="s">
        <v>152</v>
      </c>
      <c r="AF34" s="1" t="s">
        <v>152</v>
      </c>
      <c r="AG34" s="1" t="s">
        <v>152</v>
      </c>
      <c r="AH34" s="1" t="s">
        <v>152</v>
      </c>
      <c r="AI34" s="1" t="s">
        <v>464</v>
      </c>
      <c r="AJ34" s="1" t="s">
        <v>152</v>
      </c>
      <c r="AK34" s="120" t="s">
        <v>152</v>
      </c>
      <c r="AL34" s="120" t="s">
        <v>168</v>
      </c>
      <c r="AM34" s="120" t="s">
        <v>152</v>
      </c>
      <c r="AN34" s="120" t="s">
        <v>168</v>
      </c>
      <c r="AO34" s="120" t="s">
        <v>168</v>
      </c>
      <c r="AP34" s="120" t="s">
        <v>168</v>
      </c>
      <c r="AQ34" s="120" t="s">
        <v>152</v>
      </c>
      <c r="AR34" s="120" t="s">
        <v>152</v>
      </c>
      <c r="AS34" s="120" t="s">
        <v>152</v>
      </c>
      <c r="AT34" s="120" t="s">
        <v>152</v>
      </c>
      <c r="AU34" s="120" t="s">
        <v>168</v>
      </c>
      <c r="AV34" s="120" t="s">
        <v>168</v>
      </c>
      <c r="AW34" s="120" t="s">
        <v>168</v>
      </c>
      <c r="AX34" s="120" t="s">
        <v>152</v>
      </c>
      <c r="AY34" s="120" t="s">
        <v>152</v>
      </c>
      <c r="AZ34" s="120" t="s">
        <v>152</v>
      </c>
      <c r="BA34" s="120" t="s">
        <v>152</v>
      </c>
      <c r="BB34" s="120" t="s">
        <v>152</v>
      </c>
      <c r="BC34" s="120" t="s">
        <v>152</v>
      </c>
      <c r="BD34" s="120" t="s">
        <v>168</v>
      </c>
      <c r="BE34" s="120" t="s">
        <v>168</v>
      </c>
      <c r="BF34" s="120" t="s">
        <v>152</v>
      </c>
      <c r="BG34" s="120" t="s">
        <v>168</v>
      </c>
      <c r="BH34" s="120" t="s">
        <v>152</v>
      </c>
      <c r="BI34" s="120" t="s">
        <v>168</v>
      </c>
      <c r="BJ34" s="120" t="s">
        <v>168</v>
      </c>
      <c r="BK34" s="120">
        <v>197</v>
      </c>
      <c r="BL34" s="120" t="s">
        <v>489</v>
      </c>
    </row>
    <row r="35" spans="1:64" ht="12.75">
      <c r="A35" s="177">
        <v>30</v>
      </c>
      <c r="B35" s="178" t="s">
        <v>252</v>
      </c>
      <c r="C35" s="10" t="s">
        <v>152</v>
      </c>
      <c r="D35" s="10" t="s">
        <v>152</v>
      </c>
      <c r="E35" s="10" t="s">
        <v>152</v>
      </c>
      <c r="F35" s="10" t="s">
        <v>152</v>
      </c>
      <c r="G35" s="111" t="s">
        <v>152</v>
      </c>
      <c r="H35" s="111" t="s">
        <v>152</v>
      </c>
      <c r="I35" s="10" t="s">
        <v>152</v>
      </c>
      <c r="J35" s="10" t="s">
        <v>152</v>
      </c>
      <c r="K35" s="10" t="s">
        <v>152</v>
      </c>
      <c r="L35" s="10" t="s">
        <v>152</v>
      </c>
      <c r="M35" s="10" t="s">
        <v>152</v>
      </c>
      <c r="N35" s="10" t="s">
        <v>152</v>
      </c>
      <c r="O35" s="10" t="s">
        <v>168</v>
      </c>
      <c r="P35" s="10" t="s">
        <v>152</v>
      </c>
      <c r="Q35" s="10" t="s">
        <v>152</v>
      </c>
      <c r="R35" s="10" t="s">
        <v>152</v>
      </c>
      <c r="S35" s="10" t="s">
        <v>168</v>
      </c>
      <c r="T35" s="56" t="s">
        <v>152</v>
      </c>
      <c r="U35" s="10" t="s">
        <v>152</v>
      </c>
      <c r="V35" s="10" t="s">
        <v>152</v>
      </c>
      <c r="W35" s="10" t="s">
        <v>168</v>
      </c>
      <c r="X35" s="10" t="s">
        <v>152</v>
      </c>
      <c r="Y35" s="10" t="s">
        <v>168</v>
      </c>
      <c r="Z35" s="10" t="s">
        <v>152</v>
      </c>
      <c r="AA35" s="10" t="s">
        <v>152</v>
      </c>
      <c r="AB35" s="10" t="s">
        <v>152</v>
      </c>
      <c r="AC35" s="10" t="s">
        <v>152</v>
      </c>
      <c r="AD35" s="10" t="s">
        <v>152</v>
      </c>
      <c r="AE35" s="10" t="s">
        <v>152</v>
      </c>
      <c r="AF35" s="10" t="s">
        <v>152</v>
      </c>
      <c r="AG35" s="10" t="s">
        <v>152</v>
      </c>
      <c r="AH35" s="10" t="s">
        <v>152</v>
      </c>
      <c r="AI35" s="10" t="s">
        <v>464</v>
      </c>
      <c r="AJ35" s="10" t="s">
        <v>152</v>
      </c>
      <c r="AK35" s="189" t="s">
        <v>168</v>
      </c>
      <c r="AL35" s="189" t="s">
        <v>168</v>
      </c>
      <c r="AM35" s="189" t="s">
        <v>152</v>
      </c>
      <c r="AN35" s="189" t="s">
        <v>168</v>
      </c>
      <c r="AO35" s="189" t="s">
        <v>168</v>
      </c>
      <c r="AP35" s="189" t="s">
        <v>168</v>
      </c>
      <c r="AQ35" s="189" t="s">
        <v>152</v>
      </c>
      <c r="AR35" s="189" t="s">
        <v>152</v>
      </c>
      <c r="AS35" s="189" t="s">
        <v>152</v>
      </c>
      <c r="AT35" s="189" t="s">
        <v>152</v>
      </c>
      <c r="AU35" s="189" t="s">
        <v>168</v>
      </c>
      <c r="AV35" s="189" t="s">
        <v>168</v>
      </c>
      <c r="AW35" s="189" t="s">
        <v>168</v>
      </c>
      <c r="AX35" s="189" t="s">
        <v>152</v>
      </c>
      <c r="AY35" s="189" t="s">
        <v>152</v>
      </c>
      <c r="AZ35" s="189" t="s">
        <v>152</v>
      </c>
      <c r="BA35" s="189" t="s">
        <v>168</v>
      </c>
      <c r="BB35" s="189" t="s">
        <v>152</v>
      </c>
      <c r="BC35" s="189" t="s">
        <v>152</v>
      </c>
      <c r="BD35" s="189" t="s">
        <v>168</v>
      </c>
      <c r="BE35" s="189" t="s">
        <v>168</v>
      </c>
      <c r="BF35" s="189" t="s">
        <v>152</v>
      </c>
      <c r="BG35" s="189" t="s">
        <v>168</v>
      </c>
      <c r="BH35" s="189" t="s">
        <v>152</v>
      </c>
      <c r="BI35" s="189" t="s">
        <v>168</v>
      </c>
      <c r="BJ35" s="189" t="s">
        <v>168</v>
      </c>
      <c r="BK35" s="189">
        <v>195</v>
      </c>
      <c r="BL35" s="189" t="s">
        <v>475</v>
      </c>
    </row>
    <row r="36" spans="1:36" ht="12.75">
      <c r="A36" s="4"/>
      <c r="B36" s="53"/>
      <c r="C36" s="1"/>
      <c r="D36" s="1"/>
      <c r="E36" s="1"/>
      <c r="F36" s="1"/>
      <c r="G36" s="110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.75">
      <c r="A37" s="4"/>
      <c r="B37" s="53"/>
      <c r="C37" s="1"/>
      <c r="D37" s="1"/>
      <c r="E37" s="1"/>
      <c r="F37" s="1"/>
      <c r="G37" s="110"/>
      <c r="H37" s="1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>
      <c r="A38" s="4"/>
      <c r="B38" s="53"/>
      <c r="C38" s="1"/>
      <c r="D38" s="1"/>
      <c r="E38" s="1"/>
      <c r="F38" s="1"/>
      <c r="G38" s="110"/>
      <c r="H38" s="1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>
      <c r="A39" s="4"/>
      <c r="B39" s="118"/>
      <c r="C39" s="1"/>
      <c r="D39" s="1"/>
      <c r="E39" s="1"/>
      <c r="F39" s="1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>
      <c r="A40" s="4"/>
      <c r="B40" s="117"/>
      <c r="C40" s="1"/>
      <c r="D40" s="1"/>
      <c r="E40" s="1"/>
      <c r="F40" s="1"/>
      <c r="G40" s="110"/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>
      <c r="A41" s="4"/>
      <c r="B41" s="115"/>
      <c r="C41" s="1"/>
      <c r="D41" s="1"/>
      <c r="E41" s="1"/>
      <c r="F41" s="1"/>
      <c r="G41" s="110"/>
      <c r="H41" s="1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>
      <c r="A42" s="4"/>
      <c r="B42" s="48"/>
      <c r="C42" s="1"/>
      <c r="D42" s="1"/>
      <c r="E42" s="1"/>
      <c r="F42" s="1"/>
      <c r="G42" s="110"/>
      <c r="H42" s="1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.75">
      <c r="A43" s="4"/>
      <c r="B43" s="38"/>
      <c r="C43" s="1"/>
      <c r="D43" s="1"/>
      <c r="E43" s="1"/>
      <c r="F43" s="1"/>
      <c r="G43" s="1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>
      <c r="A44" s="4"/>
      <c r="B44" s="38"/>
      <c r="C44" s="1"/>
      <c r="D44" s="1"/>
      <c r="E44" s="1"/>
      <c r="F44" s="1"/>
      <c r="G44" s="1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>
      <c r="A45" s="4"/>
      <c r="B45" s="115"/>
      <c r="C45" s="1"/>
      <c r="D45" s="1"/>
      <c r="E45" s="1"/>
      <c r="F45" s="1"/>
      <c r="G45" s="1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>
      <c r="A46" s="4"/>
      <c r="B46" s="117"/>
      <c r="C46" s="1"/>
      <c r="D46" s="1"/>
      <c r="E46" s="1"/>
      <c r="F46" s="1"/>
      <c r="G46" s="110"/>
      <c r="H46" s="1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>
      <c r="A47" s="4"/>
      <c r="B47" s="117"/>
      <c r="C47" s="1"/>
      <c r="D47" s="1"/>
      <c r="E47" s="1"/>
      <c r="F47" s="1"/>
      <c r="G47" s="1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.75">
      <c r="A48" s="4"/>
      <c r="B48" s="119"/>
      <c r="C48" s="1"/>
      <c r="D48" s="1"/>
      <c r="E48" s="1"/>
      <c r="F48" s="1"/>
      <c r="G48" s="1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>
      <c r="A49" s="42"/>
      <c r="B49" s="119"/>
      <c r="C49" s="1"/>
      <c r="D49" s="1"/>
      <c r="E49" s="1"/>
      <c r="F49" s="1"/>
      <c r="G49" s="11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>
      <c r="A50" s="1"/>
      <c r="B50" s="113"/>
      <c r="C50" s="1"/>
      <c r="D50" s="1"/>
      <c r="E50" s="1"/>
      <c r="F50" s="1"/>
      <c r="G50" s="110"/>
      <c r="H50" s="1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64" s="125" customFormat="1" ht="12.75">
      <c r="A51" s="49"/>
      <c r="B51" s="117"/>
      <c r="C51" s="49"/>
      <c r="D51" s="49"/>
      <c r="E51" s="49"/>
      <c r="F51" s="49"/>
      <c r="G51" s="123"/>
      <c r="H51" s="123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3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</row>
  </sheetData>
  <hyperlinks>
    <hyperlink ref="A1" r:id="rId1" display="See pdf version for notes: all determinations are putative."/>
    <hyperlink ref="A1:B1" r:id="rId2" display="See pdf version for notes: all determinations are putative."/>
  </hyperlinks>
  <printOptions/>
  <pageMargins left="0.75" right="0.75" top="0.69" bottom="0.55" header="0.5" footer="0.5"/>
  <pageSetup horizontalDpi="300" verticalDpi="300" orientation="landscape" r:id="rId3"/>
  <headerFooter alignWithMargins="0">
    <oddHeader>&amp;CTable 17.  DNA marker analyses of entries in the 2006 NRPN.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16.8515625" style="25" customWidth="1"/>
    <col min="3" max="3" width="14.140625" style="103" customWidth="1"/>
    <col min="4" max="4" width="71.28125" style="29" customWidth="1"/>
    <col min="5" max="5" width="13.140625" style="25" customWidth="1"/>
    <col min="6" max="16384" width="9.140625" style="25" customWidth="1"/>
  </cols>
  <sheetData>
    <row r="1" spans="1:6" ht="24.75">
      <c r="A1" s="136" t="s">
        <v>0</v>
      </c>
      <c r="B1" s="137" t="s">
        <v>20</v>
      </c>
      <c r="C1" s="138" t="s">
        <v>22</v>
      </c>
      <c r="D1" s="139" t="s">
        <v>21</v>
      </c>
      <c r="E1" s="140" t="s">
        <v>255</v>
      </c>
      <c r="F1" s="139" t="s">
        <v>254</v>
      </c>
    </row>
    <row r="2" spans="1:6" ht="12.75">
      <c r="A2" s="37">
        <v>1</v>
      </c>
      <c r="B2" s="36" t="s">
        <v>1</v>
      </c>
      <c r="C2" s="128" t="s">
        <v>23</v>
      </c>
      <c r="D2" s="129" t="s">
        <v>1</v>
      </c>
      <c r="E2" s="82" t="s">
        <v>25</v>
      </c>
      <c r="F2"/>
    </row>
    <row r="3" spans="1:6" ht="12.75">
      <c r="A3" s="37">
        <v>2</v>
      </c>
      <c r="B3" s="36" t="s">
        <v>51</v>
      </c>
      <c r="C3" s="128" t="s">
        <v>23</v>
      </c>
      <c r="D3" s="113" t="s">
        <v>51</v>
      </c>
      <c r="E3" s="82" t="s">
        <v>25</v>
      </c>
      <c r="F3"/>
    </row>
    <row r="4" spans="1:6" ht="12.75">
      <c r="A4" s="37">
        <v>3</v>
      </c>
      <c r="B4" s="36" t="s">
        <v>32</v>
      </c>
      <c r="C4" s="128" t="s">
        <v>24</v>
      </c>
      <c r="D4" s="129" t="s">
        <v>32</v>
      </c>
      <c r="E4" s="82" t="s">
        <v>25</v>
      </c>
      <c r="F4"/>
    </row>
    <row r="5" spans="1:6" ht="12.75">
      <c r="A5" s="37">
        <v>4</v>
      </c>
      <c r="B5" s="36" t="s">
        <v>213</v>
      </c>
      <c r="C5" s="128" t="s">
        <v>23</v>
      </c>
      <c r="D5" s="129" t="s">
        <v>213</v>
      </c>
      <c r="E5" s="82" t="s">
        <v>25</v>
      </c>
      <c r="F5"/>
    </row>
    <row r="6" spans="1:6" ht="12.75" customHeight="1">
      <c r="A6" s="37">
        <v>5</v>
      </c>
      <c r="B6" s="55" t="s">
        <v>214</v>
      </c>
      <c r="C6" s="130" t="s">
        <v>215</v>
      </c>
      <c r="D6" t="s">
        <v>216</v>
      </c>
      <c r="E6" s="53" t="s">
        <v>40</v>
      </c>
      <c r="F6"/>
    </row>
    <row r="7" spans="1:6" ht="12.75">
      <c r="A7" s="37">
        <v>6</v>
      </c>
      <c r="B7" s="55" t="s">
        <v>217</v>
      </c>
      <c r="C7" s="131" t="s">
        <v>24</v>
      </c>
      <c r="D7" t="s">
        <v>218</v>
      </c>
      <c r="E7" s="53" t="s">
        <v>40</v>
      </c>
      <c r="F7"/>
    </row>
    <row r="8" spans="1:6" ht="12.75">
      <c r="A8" s="37">
        <v>7</v>
      </c>
      <c r="B8" s="55" t="s">
        <v>219</v>
      </c>
      <c r="C8" s="131" t="s">
        <v>24</v>
      </c>
      <c r="D8" t="s">
        <v>220</v>
      </c>
      <c r="E8" s="53" t="s">
        <v>40</v>
      </c>
      <c r="F8"/>
    </row>
    <row r="9" spans="1:6" ht="12.75">
      <c r="A9" s="37">
        <v>8</v>
      </c>
      <c r="B9" s="55" t="s">
        <v>221</v>
      </c>
      <c r="C9" s="131" t="s">
        <v>24</v>
      </c>
      <c r="D9" t="s">
        <v>220</v>
      </c>
      <c r="E9" s="53" t="s">
        <v>40</v>
      </c>
      <c r="F9"/>
    </row>
    <row r="10" spans="1:6" ht="12.75">
      <c r="A10" s="37">
        <v>9</v>
      </c>
      <c r="B10" s="47" t="s">
        <v>222</v>
      </c>
      <c r="C10" s="132" t="s">
        <v>23</v>
      </c>
      <c r="D10" s="129" t="s">
        <v>223</v>
      </c>
      <c r="E10" s="117" t="s">
        <v>224</v>
      </c>
      <c r="F10"/>
    </row>
    <row r="11" spans="1:6" ht="12.75">
      <c r="A11" s="37">
        <v>10</v>
      </c>
      <c r="B11" s="147" t="s">
        <v>122</v>
      </c>
      <c r="C11" s="133" t="s">
        <v>23</v>
      </c>
      <c r="D11" s="38" t="s">
        <v>225</v>
      </c>
      <c r="E11" t="s">
        <v>41</v>
      </c>
      <c r="F11"/>
    </row>
    <row r="12" spans="1:6" ht="12.75">
      <c r="A12" s="37">
        <v>11</v>
      </c>
      <c r="B12" s="38" t="s">
        <v>124</v>
      </c>
      <c r="C12" s="133" t="s">
        <v>23</v>
      </c>
      <c r="D12" s="48" t="s">
        <v>123</v>
      </c>
      <c r="E12" t="s">
        <v>41</v>
      </c>
      <c r="F12"/>
    </row>
    <row r="13" spans="1:6" ht="12.75">
      <c r="A13" s="37">
        <v>12</v>
      </c>
      <c r="B13" s="38" t="s">
        <v>125</v>
      </c>
      <c r="C13" s="133" t="s">
        <v>23</v>
      </c>
      <c r="D13" s="48" t="s">
        <v>123</v>
      </c>
      <c r="E13" t="s">
        <v>41</v>
      </c>
      <c r="F13"/>
    </row>
    <row r="14" spans="1:6" ht="12.75">
      <c r="A14" s="37">
        <v>13</v>
      </c>
      <c r="B14" s="115" t="s">
        <v>226</v>
      </c>
      <c r="C14" s="133" t="s">
        <v>23</v>
      </c>
      <c r="D14" s="48" t="s">
        <v>227</v>
      </c>
      <c r="E14" t="s">
        <v>41</v>
      </c>
      <c r="F14"/>
    </row>
    <row r="15" spans="1:6" ht="12.75">
      <c r="A15" s="37">
        <v>14</v>
      </c>
      <c r="B15" s="134" t="s">
        <v>228</v>
      </c>
      <c r="C15" s="133" t="s">
        <v>23</v>
      </c>
      <c r="D15" s="48" t="s">
        <v>229</v>
      </c>
      <c r="E15" t="s">
        <v>41</v>
      </c>
      <c r="F15" t="s">
        <v>256</v>
      </c>
    </row>
    <row r="16" spans="1:6" ht="12.75">
      <c r="A16" s="37">
        <v>15</v>
      </c>
      <c r="B16" s="115" t="s">
        <v>230</v>
      </c>
      <c r="C16" s="133" t="s">
        <v>23</v>
      </c>
      <c r="D16" s="48" t="s">
        <v>231</v>
      </c>
      <c r="E16" t="s">
        <v>41</v>
      </c>
      <c r="F16" t="s">
        <v>256</v>
      </c>
    </row>
    <row r="17" spans="1:6" ht="12.75">
      <c r="A17" s="37">
        <v>16</v>
      </c>
      <c r="B17" s="115" t="s">
        <v>126</v>
      </c>
      <c r="C17" s="133" t="s">
        <v>23</v>
      </c>
      <c r="D17" s="48" t="s">
        <v>127</v>
      </c>
      <c r="E17" t="s">
        <v>41</v>
      </c>
      <c r="F17"/>
    </row>
    <row r="18" spans="1:6" ht="12.75">
      <c r="A18" s="37">
        <v>17</v>
      </c>
      <c r="B18" s="115" t="s">
        <v>232</v>
      </c>
      <c r="C18" s="133" t="s">
        <v>23</v>
      </c>
      <c r="D18" s="48" t="s">
        <v>233</v>
      </c>
      <c r="E18" t="s">
        <v>41</v>
      </c>
      <c r="F18"/>
    </row>
    <row r="19" spans="1:6" ht="12.75">
      <c r="A19" s="37">
        <v>18</v>
      </c>
      <c r="B19" s="115" t="s">
        <v>234</v>
      </c>
      <c r="C19" s="133" t="s">
        <v>24</v>
      </c>
      <c r="D19" s="48" t="s">
        <v>235</v>
      </c>
      <c r="E19" t="s">
        <v>41</v>
      </c>
      <c r="F19"/>
    </row>
    <row r="20" spans="1:6" ht="12.75">
      <c r="A20" s="37">
        <v>19</v>
      </c>
      <c r="B20" s="115" t="s">
        <v>236</v>
      </c>
      <c r="C20" s="133" t="s">
        <v>24</v>
      </c>
      <c r="D20" s="48" t="s">
        <v>127</v>
      </c>
      <c r="E20" t="s">
        <v>41</v>
      </c>
      <c r="F20"/>
    </row>
    <row r="21" spans="1:6" ht="12.75">
      <c r="A21" s="37">
        <v>20</v>
      </c>
      <c r="B21" s="128" t="s">
        <v>237</v>
      </c>
      <c r="C21" s="128"/>
      <c r="D21" s="38" t="s">
        <v>238</v>
      </c>
      <c r="E21" s="53" t="s">
        <v>239</v>
      </c>
      <c r="F21"/>
    </row>
    <row r="22" spans="1:6" ht="12.75">
      <c r="A22" s="37">
        <v>21</v>
      </c>
      <c r="B22" s="135" t="s">
        <v>240</v>
      </c>
      <c r="C22" t="s">
        <v>241</v>
      </c>
      <c r="D22" s="135" t="s">
        <v>242</v>
      </c>
      <c r="E22" s="115" t="s">
        <v>42</v>
      </c>
      <c r="F22"/>
    </row>
    <row r="23" spans="1:6" ht="12.75">
      <c r="A23" s="37">
        <v>22</v>
      </c>
      <c r="B23" s="135" t="s">
        <v>128</v>
      </c>
      <c r="C23" t="s">
        <v>241</v>
      </c>
      <c r="D23" s="135" t="s">
        <v>129</v>
      </c>
      <c r="E23" s="115" t="s">
        <v>42</v>
      </c>
      <c r="F23"/>
    </row>
    <row r="24" spans="1:6" ht="12.75">
      <c r="A24" s="37">
        <v>23</v>
      </c>
      <c r="B24" s="135" t="s">
        <v>243</v>
      </c>
      <c r="C24" t="s">
        <v>241</v>
      </c>
      <c r="D24" s="135" t="s">
        <v>244</v>
      </c>
      <c r="E24" s="115" t="s">
        <v>42</v>
      </c>
      <c r="F24"/>
    </row>
    <row r="25" spans="1:6" ht="12.75">
      <c r="A25" s="37">
        <v>24</v>
      </c>
      <c r="B25" s="135" t="s">
        <v>130</v>
      </c>
      <c r="C25" t="s">
        <v>241</v>
      </c>
      <c r="D25" s="135" t="s">
        <v>131</v>
      </c>
      <c r="E25" s="115" t="s">
        <v>42</v>
      </c>
      <c r="F25"/>
    </row>
    <row r="26" spans="1:6" s="27" customFormat="1" ht="12.75">
      <c r="A26" s="37">
        <v>25</v>
      </c>
      <c r="B26" s="135" t="s">
        <v>245</v>
      </c>
      <c r="C26" t="s">
        <v>241</v>
      </c>
      <c r="D26" s="135" t="s">
        <v>246</v>
      </c>
      <c r="E26" s="115" t="s">
        <v>42</v>
      </c>
      <c r="F26"/>
    </row>
    <row r="27" spans="1:6" ht="12.75">
      <c r="A27" s="37">
        <v>26</v>
      </c>
      <c r="B27" s="135" t="s">
        <v>247</v>
      </c>
      <c r="C27" t="s">
        <v>241</v>
      </c>
      <c r="D27" s="135" t="s">
        <v>248</v>
      </c>
      <c r="E27" s="115" t="s">
        <v>42</v>
      </c>
      <c r="F27"/>
    </row>
    <row r="28" spans="1:6" ht="12.75">
      <c r="A28" s="37">
        <v>27</v>
      </c>
      <c r="B28" s="135" t="s">
        <v>134</v>
      </c>
      <c r="C28" t="s">
        <v>249</v>
      </c>
      <c r="D28" s="135" t="s">
        <v>135</v>
      </c>
      <c r="E28" s="115" t="s">
        <v>42</v>
      </c>
      <c r="F28"/>
    </row>
    <row r="29" spans="1:6" ht="12.75">
      <c r="A29" s="37">
        <v>28</v>
      </c>
      <c r="B29" s="135" t="s">
        <v>132</v>
      </c>
      <c r="C29" t="s">
        <v>249</v>
      </c>
      <c r="D29" s="135" t="s">
        <v>133</v>
      </c>
      <c r="E29" s="115" t="s">
        <v>42</v>
      </c>
      <c r="F29"/>
    </row>
    <row r="30" spans="1:6" ht="12.75">
      <c r="A30" s="37">
        <v>29</v>
      </c>
      <c r="B30" s="135" t="s">
        <v>250</v>
      </c>
      <c r="C30" t="s">
        <v>241</v>
      </c>
      <c r="D30" s="135" t="s">
        <v>251</v>
      </c>
      <c r="E30" s="115" t="s">
        <v>42</v>
      </c>
      <c r="F30"/>
    </row>
    <row r="31" spans="1:6" ht="12.75">
      <c r="A31" s="56">
        <v>30</v>
      </c>
      <c r="B31" s="141" t="s">
        <v>252</v>
      </c>
      <c r="C31" s="141" t="s">
        <v>249</v>
      </c>
      <c r="D31" s="114" t="s">
        <v>253</v>
      </c>
      <c r="E31" s="142" t="s">
        <v>239</v>
      </c>
      <c r="F31" s="35"/>
    </row>
  </sheetData>
  <printOptions horizontalCentered="1"/>
  <pageMargins left="0.75" right="0.75" top="0.63" bottom="0.52" header="0.33" footer="0.38"/>
  <pageSetup firstPageNumber="31" useFirstPageNumber="1" fitToHeight="1" fitToWidth="1" horizontalDpi="600" verticalDpi="600" orientation="landscape" scale="92" r:id="rId1"/>
  <headerFooter alignWithMargins="0">
    <oddHeader>&amp;CTable 2.  2006 Northern Regional Performance Nursery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:D36"/>
    </sheetView>
  </sheetViews>
  <sheetFormatPr defaultColWidth="9.140625" defaultRowHeight="12.75"/>
  <cols>
    <col min="2" max="2" width="17.28125" style="0" customWidth="1"/>
    <col min="3" max="3" width="9.57421875" style="0" bestFit="1" customWidth="1"/>
    <col min="4" max="4" width="10.140625" style="1" customWidth="1"/>
  </cols>
  <sheetData>
    <row r="1" spans="1:7" ht="50.25">
      <c r="A1" s="23"/>
      <c r="B1" s="23"/>
      <c r="C1" s="190" t="s">
        <v>33</v>
      </c>
      <c r="D1" s="190"/>
      <c r="E1" s="16" t="s">
        <v>34</v>
      </c>
      <c r="F1" s="16" t="s">
        <v>35</v>
      </c>
      <c r="G1" s="16" t="s">
        <v>36</v>
      </c>
    </row>
    <row r="2" spans="1:7" ht="12">
      <c r="A2" s="40" t="s">
        <v>0</v>
      </c>
      <c r="B2" s="41" t="s">
        <v>20</v>
      </c>
      <c r="C2" s="40" t="s">
        <v>4</v>
      </c>
      <c r="D2" s="40" t="s">
        <v>5</v>
      </c>
      <c r="E2" s="40" t="s">
        <v>4</v>
      </c>
      <c r="F2" s="40" t="s">
        <v>4</v>
      </c>
      <c r="G2" s="40" t="s">
        <v>4</v>
      </c>
    </row>
    <row r="3" spans="1:7" ht="12">
      <c r="A3" s="143">
        <v>1</v>
      </c>
      <c r="B3" s="144" t="s">
        <v>1</v>
      </c>
      <c r="C3" s="4">
        <v>3201.426780440476</v>
      </c>
      <c r="D3" s="143">
        <v>30</v>
      </c>
      <c r="E3" s="13">
        <v>75.88313181818184</v>
      </c>
      <c r="F3" s="4">
        <v>155.27272727272728</v>
      </c>
      <c r="G3" s="4">
        <v>104.52222222222223</v>
      </c>
    </row>
    <row r="4" spans="1:7" ht="12">
      <c r="A4" s="143">
        <v>2</v>
      </c>
      <c r="B4" s="144" t="s">
        <v>51</v>
      </c>
      <c r="C4" s="4">
        <v>4238.771714642857</v>
      </c>
      <c r="D4" s="143">
        <v>22</v>
      </c>
      <c r="E4" s="13">
        <v>75.0136727272727</v>
      </c>
      <c r="F4" s="4">
        <v>154.22727272727272</v>
      </c>
      <c r="G4" s="4">
        <v>89.6637037037037</v>
      </c>
    </row>
    <row r="5" spans="1:7" ht="12">
      <c r="A5" s="143">
        <v>3</v>
      </c>
      <c r="B5" s="144" t="s">
        <v>32</v>
      </c>
      <c r="C5" s="4">
        <v>4018.434720345238</v>
      </c>
      <c r="D5" s="143">
        <v>24</v>
      </c>
      <c r="E5" s="13">
        <v>76.26457727272727</v>
      </c>
      <c r="F5" s="4">
        <v>154.36363636363637</v>
      </c>
      <c r="G5" s="4">
        <v>76.5162962962963</v>
      </c>
    </row>
    <row r="6" spans="1:7" ht="12">
      <c r="A6" s="143">
        <v>4</v>
      </c>
      <c r="B6" s="144" t="s">
        <v>213</v>
      </c>
      <c r="C6" s="4">
        <v>4628.317921047618</v>
      </c>
      <c r="D6" s="143">
        <v>7</v>
      </c>
      <c r="E6" s="13">
        <v>74.88635000000001</v>
      </c>
      <c r="F6" s="4">
        <v>151.22727272727272</v>
      </c>
      <c r="G6" s="4">
        <v>73.41925925925926</v>
      </c>
    </row>
    <row r="7" spans="1:7" ht="13.5" customHeight="1">
      <c r="A7" s="143">
        <v>5</v>
      </c>
      <c r="B7" s="144" t="s">
        <v>214</v>
      </c>
      <c r="C7" s="4">
        <v>3904.2081421666676</v>
      </c>
      <c r="D7" s="143">
        <v>25</v>
      </c>
      <c r="E7" s="13">
        <v>73.64364545454545</v>
      </c>
      <c r="F7" s="4">
        <v>152.95454545454547</v>
      </c>
      <c r="G7" s="4">
        <v>81.66814814814815</v>
      </c>
    </row>
    <row r="8" spans="1:7" ht="12">
      <c r="A8" s="143">
        <v>6</v>
      </c>
      <c r="B8" s="144" t="s">
        <v>217</v>
      </c>
      <c r="C8" s="4">
        <v>3741.413268821429</v>
      </c>
      <c r="D8" s="143">
        <v>27</v>
      </c>
      <c r="E8" s="13">
        <v>75.40285909090909</v>
      </c>
      <c r="F8" s="4">
        <v>153.95454545454547</v>
      </c>
      <c r="G8" s="4">
        <v>70.98592592592593</v>
      </c>
    </row>
    <row r="9" spans="1:7" ht="12">
      <c r="A9" s="143">
        <v>7</v>
      </c>
      <c r="B9" s="144" t="s">
        <v>219</v>
      </c>
      <c r="C9" s="4">
        <v>3494.78423207143</v>
      </c>
      <c r="D9" s="143">
        <v>28</v>
      </c>
      <c r="E9" s="13">
        <v>76.07864090909092</v>
      </c>
      <c r="F9" s="4">
        <v>152.95454545454547</v>
      </c>
      <c r="G9" s="4">
        <v>81.43777777777778</v>
      </c>
    </row>
    <row r="10" spans="1:7" ht="12">
      <c r="A10" s="143">
        <v>8</v>
      </c>
      <c r="B10" s="144" t="s">
        <v>221</v>
      </c>
      <c r="C10" s="4">
        <v>3327.7644010952376</v>
      </c>
      <c r="D10" s="143">
        <v>29</v>
      </c>
      <c r="E10" s="13">
        <v>74.96900909090907</v>
      </c>
      <c r="F10" s="4">
        <v>152.9090909090909</v>
      </c>
      <c r="G10" s="4">
        <v>79.19851851851853</v>
      </c>
    </row>
    <row r="11" spans="1:7" ht="12">
      <c r="A11" s="143">
        <v>9</v>
      </c>
      <c r="B11" s="144" t="s">
        <v>222</v>
      </c>
      <c r="C11" s="4">
        <v>4660.5142519880965</v>
      </c>
      <c r="D11" s="143">
        <v>4</v>
      </c>
      <c r="E11" s="13">
        <v>74.26957727272729</v>
      </c>
      <c r="F11" s="4">
        <v>151.72727272727272</v>
      </c>
      <c r="G11" s="4">
        <v>71.12</v>
      </c>
    </row>
    <row r="12" spans="1:7" ht="12">
      <c r="A12" s="143">
        <v>10</v>
      </c>
      <c r="B12" s="144" t="s">
        <v>122</v>
      </c>
      <c r="C12" s="4">
        <v>4516.308398809524</v>
      </c>
      <c r="D12" s="143">
        <v>12</v>
      </c>
      <c r="E12" s="13">
        <v>75.54275909090909</v>
      </c>
      <c r="F12" s="4">
        <v>150.8181818181818</v>
      </c>
      <c r="G12" s="4">
        <v>82.88592592592593</v>
      </c>
    </row>
    <row r="13" spans="1:7" ht="12">
      <c r="A13" s="143">
        <v>11</v>
      </c>
      <c r="B13" s="144" t="s">
        <v>124</v>
      </c>
      <c r="C13" s="4">
        <v>4393.1272475</v>
      </c>
      <c r="D13" s="143">
        <v>19</v>
      </c>
      <c r="E13" s="13">
        <v>77.25492272727273</v>
      </c>
      <c r="F13" s="4">
        <v>150.5909090909091</v>
      </c>
      <c r="G13" s="4">
        <v>79.40370370370371</v>
      </c>
    </row>
    <row r="14" spans="1:7" ht="12">
      <c r="A14" s="143">
        <v>12</v>
      </c>
      <c r="B14" s="144" t="s">
        <v>125</v>
      </c>
      <c r="C14" s="4">
        <v>4452.541123047619</v>
      </c>
      <c r="D14" s="143">
        <v>15</v>
      </c>
      <c r="E14" s="13">
        <v>78.18849999999999</v>
      </c>
      <c r="F14" s="4">
        <v>150.86363636363637</v>
      </c>
      <c r="G14" s="4">
        <v>78.2437037037037</v>
      </c>
    </row>
    <row r="15" spans="1:7" ht="12">
      <c r="A15" s="143">
        <v>13</v>
      </c>
      <c r="B15" s="144" t="s">
        <v>226</v>
      </c>
      <c r="C15" s="4">
        <v>4470.64292347619</v>
      </c>
      <c r="D15" s="143">
        <v>13</v>
      </c>
      <c r="E15" s="13">
        <v>75.29965909090909</v>
      </c>
      <c r="F15" s="4">
        <v>151.45454545454547</v>
      </c>
      <c r="G15" s="4">
        <v>73.24592592592592</v>
      </c>
    </row>
    <row r="16" spans="1:7" ht="12">
      <c r="A16" s="143">
        <v>14</v>
      </c>
      <c r="B16" s="144" t="s">
        <v>228</v>
      </c>
      <c r="C16" s="4">
        <v>4580.38197997619</v>
      </c>
      <c r="D16" s="143">
        <v>9</v>
      </c>
      <c r="E16" s="13">
        <v>75.23434545454546</v>
      </c>
      <c r="F16" s="4">
        <v>150.77272727272728</v>
      </c>
      <c r="G16" s="4">
        <v>79.09555555555555</v>
      </c>
    </row>
    <row r="17" spans="1:7" ht="12">
      <c r="A17" s="143">
        <v>15</v>
      </c>
      <c r="B17" s="144" t="s">
        <v>230</v>
      </c>
      <c r="C17" s="4">
        <v>4740.116453714286</v>
      </c>
      <c r="D17" s="143">
        <v>2</v>
      </c>
      <c r="E17" s="13">
        <v>75.97084545454545</v>
      </c>
      <c r="F17" s="4">
        <v>151.72727272727272</v>
      </c>
      <c r="G17" s="4">
        <v>76.2688888888889</v>
      </c>
    </row>
    <row r="18" spans="1:7" ht="12">
      <c r="A18" s="143">
        <v>16</v>
      </c>
      <c r="B18" s="144" t="s">
        <v>126</v>
      </c>
      <c r="C18" s="4">
        <v>4466.994201642859</v>
      </c>
      <c r="D18" s="143">
        <v>14</v>
      </c>
      <c r="E18" s="13">
        <v>77.04766363636362</v>
      </c>
      <c r="F18" s="4">
        <v>151.36363636363637</v>
      </c>
      <c r="G18" s="4">
        <v>79.00444444444445</v>
      </c>
    </row>
    <row r="19" spans="1:7" ht="12">
      <c r="A19" s="143">
        <v>17</v>
      </c>
      <c r="B19" s="144" t="s">
        <v>232</v>
      </c>
      <c r="C19" s="4">
        <v>4729.899358214287</v>
      </c>
      <c r="D19" s="143">
        <v>3</v>
      </c>
      <c r="E19" s="13">
        <v>73.33086363636363</v>
      </c>
      <c r="F19" s="4">
        <v>152.22727272727272</v>
      </c>
      <c r="G19" s="4">
        <v>79.54814814814816</v>
      </c>
    </row>
    <row r="20" spans="1:7" ht="12">
      <c r="A20" s="143">
        <v>18</v>
      </c>
      <c r="B20" s="144" t="s">
        <v>234</v>
      </c>
      <c r="C20" s="4">
        <v>4318.232671690475</v>
      </c>
      <c r="D20" s="143">
        <v>21</v>
      </c>
      <c r="E20" s="13">
        <v>76.27875454545455</v>
      </c>
      <c r="F20" s="4">
        <v>150.27272727272728</v>
      </c>
      <c r="G20" s="4">
        <v>86.1</v>
      </c>
    </row>
    <row r="21" spans="1:7" ht="12">
      <c r="A21" s="143">
        <v>19</v>
      </c>
      <c r="B21" s="144" t="s">
        <v>236</v>
      </c>
      <c r="C21" s="4">
        <v>4607.9917636547625</v>
      </c>
      <c r="D21" s="143">
        <v>8</v>
      </c>
      <c r="E21" s="13">
        <v>77.3475</v>
      </c>
      <c r="F21" s="4">
        <v>151.6818181818182</v>
      </c>
      <c r="G21" s="4">
        <v>79.46888888888888</v>
      </c>
    </row>
    <row r="22" spans="1:7" ht="12">
      <c r="A22" s="143">
        <v>20</v>
      </c>
      <c r="B22" s="144" t="s">
        <v>237</v>
      </c>
      <c r="C22" s="4">
        <v>4637.602445085364</v>
      </c>
      <c r="D22" s="143">
        <v>6</v>
      </c>
      <c r="E22" s="13">
        <v>76.06669545454542</v>
      </c>
      <c r="F22" s="4">
        <v>150.54545454545453</v>
      </c>
      <c r="G22" s="4">
        <v>73.48518518518519</v>
      </c>
    </row>
    <row r="23" spans="1:7" ht="12">
      <c r="A23" s="143">
        <v>21</v>
      </c>
      <c r="B23" s="144" t="s">
        <v>240</v>
      </c>
      <c r="C23" s="4">
        <v>4404.408780726191</v>
      </c>
      <c r="D23" s="143">
        <v>18</v>
      </c>
      <c r="E23" s="13">
        <v>75.01657727272726</v>
      </c>
      <c r="F23" s="4">
        <v>153.9090909090909</v>
      </c>
      <c r="G23" s="4">
        <v>91.65259259259258</v>
      </c>
    </row>
    <row r="24" spans="1:7" ht="12">
      <c r="A24" s="143">
        <v>22</v>
      </c>
      <c r="B24" s="144" t="s">
        <v>128</v>
      </c>
      <c r="C24" s="4">
        <v>4414.551723821428</v>
      </c>
      <c r="D24" s="143">
        <v>16</v>
      </c>
      <c r="E24" s="13">
        <v>76.60499545454546</v>
      </c>
      <c r="F24" s="4">
        <v>152</v>
      </c>
      <c r="G24" s="4">
        <v>78.85629629629629</v>
      </c>
    </row>
    <row r="25" spans="1:7" ht="12">
      <c r="A25" s="143">
        <v>23</v>
      </c>
      <c r="B25" s="144" t="s">
        <v>243</v>
      </c>
      <c r="C25" s="4">
        <v>3873.9447611190476</v>
      </c>
      <c r="D25" s="143">
        <v>26</v>
      </c>
      <c r="E25" s="13">
        <v>75.6647181818182</v>
      </c>
      <c r="F25" s="4">
        <v>152.3181818181818</v>
      </c>
      <c r="G25" s="4">
        <v>88.79777777777778</v>
      </c>
    </row>
    <row r="26" spans="1:7" ht="12">
      <c r="A26" s="143">
        <v>24</v>
      </c>
      <c r="B26" s="144" t="s">
        <v>130</v>
      </c>
      <c r="C26" s="4">
        <v>4412.343655654763</v>
      </c>
      <c r="D26" s="143">
        <v>17</v>
      </c>
      <c r="E26" s="13">
        <v>74.40008636363636</v>
      </c>
      <c r="F26" s="4">
        <v>154.1818181818182</v>
      </c>
      <c r="G26" s="4">
        <v>93.97777777777777</v>
      </c>
    </row>
    <row r="27" spans="1:7" ht="12">
      <c r="A27" s="143">
        <v>25</v>
      </c>
      <c r="B27" s="144" t="s">
        <v>245</v>
      </c>
      <c r="C27" s="4">
        <v>4571.346199166665</v>
      </c>
      <c r="D27" s="143">
        <v>10</v>
      </c>
      <c r="E27" s="13">
        <v>75.14175454545456</v>
      </c>
      <c r="F27" s="4">
        <v>151.5909090909091</v>
      </c>
      <c r="G27" s="4">
        <v>84.38962962962962</v>
      </c>
    </row>
    <row r="28" spans="1:7" ht="12">
      <c r="A28" s="143">
        <v>26</v>
      </c>
      <c r="B28" s="144" t="s">
        <v>247</v>
      </c>
      <c r="C28" s="4">
        <v>4350.227674964285</v>
      </c>
      <c r="D28" s="143">
        <v>20</v>
      </c>
      <c r="E28" s="13">
        <v>74.13287727272727</v>
      </c>
      <c r="F28" s="4">
        <v>152.6818181818182</v>
      </c>
      <c r="G28" s="4">
        <v>80.65407407407407</v>
      </c>
    </row>
    <row r="29" spans="1:7" ht="12">
      <c r="A29" s="143">
        <v>27</v>
      </c>
      <c r="B29" s="144" t="s">
        <v>134</v>
      </c>
      <c r="C29" s="4">
        <v>4650.205322178572</v>
      </c>
      <c r="D29" s="143">
        <v>5</v>
      </c>
      <c r="E29" s="13">
        <v>76.88383636363635</v>
      </c>
      <c r="F29" s="4">
        <v>152.54545454545453</v>
      </c>
      <c r="G29" s="4">
        <v>81.10740740740741</v>
      </c>
    </row>
    <row r="30" spans="1:7" ht="12">
      <c r="A30" s="143">
        <v>28</v>
      </c>
      <c r="B30" s="144" t="s">
        <v>132</v>
      </c>
      <c r="C30" s="4">
        <v>4536.577916904761</v>
      </c>
      <c r="D30" s="143">
        <v>11</v>
      </c>
      <c r="E30" s="13">
        <v>76.40224090909089</v>
      </c>
      <c r="F30" s="4">
        <v>153.5</v>
      </c>
      <c r="G30" s="4">
        <v>88.05703703703703</v>
      </c>
    </row>
    <row r="31" spans="1:7" ht="12">
      <c r="A31" s="143">
        <v>29</v>
      </c>
      <c r="B31" s="144" t="s">
        <v>250</v>
      </c>
      <c r="C31" s="4">
        <v>4148.2788841785705</v>
      </c>
      <c r="D31" s="143">
        <v>23</v>
      </c>
      <c r="E31" s="13">
        <v>77.02921363636364</v>
      </c>
      <c r="F31" s="4">
        <v>153.86363636363637</v>
      </c>
      <c r="G31" s="4">
        <v>90.03481481481482</v>
      </c>
    </row>
    <row r="32" spans="1:7" ht="12">
      <c r="A32" s="145">
        <v>30</v>
      </c>
      <c r="B32" s="146" t="s">
        <v>252</v>
      </c>
      <c r="C32" s="11">
        <v>4829.557962214288</v>
      </c>
      <c r="D32" s="145">
        <v>1</v>
      </c>
      <c r="E32" s="18">
        <v>73.53097727272726</v>
      </c>
      <c r="F32" s="11">
        <v>151.9090909090909</v>
      </c>
      <c r="G32" s="11">
        <v>74.24888888888889</v>
      </c>
    </row>
    <row r="33" spans="1:7" ht="12.75">
      <c r="A33" s="37"/>
      <c r="B33" s="102" t="s">
        <v>4</v>
      </c>
      <c r="C33" s="4">
        <v>4310.6972293453055</v>
      </c>
      <c r="D33" s="4"/>
      <c r="E33" s="13">
        <v>75.62604166666667</v>
      </c>
      <c r="F33" s="4">
        <v>152.3469696969697</v>
      </c>
      <c r="G33" s="4">
        <v>81.5686172839506</v>
      </c>
    </row>
    <row r="34" spans="1:7" ht="12.75">
      <c r="A34" s="37"/>
      <c r="B34" s="102" t="s">
        <v>136</v>
      </c>
      <c r="C34" s="13">
        <v>10.8</v>
      </c>
      <c r="D34" s="4"/>
      <c r="E34" s="13"/>
      <c r="F34" s="4"/>
      <c r="G34" s="4"/>
    </row>
    <row r="35" spans="1:7" ht="12.75">
      <c r="A35" s="37"/>
      <c r="B35" s="102" t="s">
        <v>52</v>
      </c>
      <c r="C35" s="4">
        <v>43</v>
      </c>
      <c r="D35" s="4"/>
      <c r="E35" s="13"/>
      <c r="F35" s="4"/>
      <c r="G35" s="4"/>
    </row>
    <row r="36" spans="1:7" ht="12.75">
      <c r="A36" s="37"/>
      <c r="B36" s="102" t="s">
        <v>44</v>
      </c>
      <c r="C36" s="4">
        <v>344</v>
      </c>
      <c r="D36" s="4"/>
      <c r="E36" s="13"/>
      <c r="F36" s="4"/>
      <c r="G36" s="4"/>
    </row>
  </sheetData>
  <mergeCells count="1">
    <mergeCell ref="C1:D1"/>
  </mergeCells>
  <printOptions horizontalCentered="1"/>
  <pageMargins left="0.75" right="0.52" top="1" bottom="1" header="0.5" footer="0.5"/>
  <pageSetup horizontalDpi="600" verticalDpi="600" orientation="portrait" r:id="rId1"/>
  <headerFooter alignWithMargins="0">
    <oddHeader>&amp;CTable 3.  Agronomic summary of 30 hard winter wheats entered in the 2006 NRPN.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0">
      <selection activeCell="C3" sqref="C3:C33"/>
    </sheetView>
  </sheetViews>
  <sheetFormatPr defaultColWidth="9.140625" defaultRowHeight="12.75"/>
  <cols>
    <col min="1" max="1" width="9.140625" style="1" customWidth="1"/>
    <col min="2" max="2" width="18.00390625" style="0" customWidth="1"/>
    <col min="3" max="35" width="9.140625" style="1" customWidth="1"/>
    <col min="37" max="37" width="8.8515625" style="1" customWidth="1"/>
  </cols>
  <sheetData>
    <row r="1" spans="1:40" s="6" customFormat="1" ht="35.25" customHeight="1">
      <c r="A1" s="2"/>
      <c r="B1" s="3"/>
      <c r="C1" s="192" t="s">
        <v>2</v>
      </c>
      <c r="D1" s="192"/>
      <c r="E1" s="192" t="s">
        <v>66</v>
      </c>
      <c r="F1" s="192"/>
      <c r="G1" s="192" t="s">
        <v>258</v>
      </c>
      <c r="H1" s="192"/>
      <c r="I1" s="192" t="s">
        <v>6</v>
      </c>
      <c r="J1" s="192"/>
      <c r="K1" s="194" t="s">
        <v>12</v>
      </c>
      <c r="L1" s="194"/>
      <c r="M1" s="191" t="s">
        <v>31</v>
      </c>
      <c r="N1" s="191"/>
      <c r="O1" s="191" t="s">
        <v>10</v>
      </c>
      <c r="P1" s="191"/>
      <c r="Q1" s="192" t="s">
        <v>7</v>
      </c>
      <c r="R1" s="192"/>
      <c r="S1" s="191" t="s">
        <v>8</v>
      </c>
      <c r="T1" s="191"/>
      <c r="U1" s="191" t="s">
        <v>13</v>
      </c>
      <c r="V1" s="191"/>
      <c r="W1" s="191" t="s">
        <v>37</v>
      </c>
      <c r="X1" s="191"/>
      <c r="Y1" s="191" t="s">
        <v>30</v>
      </c>
      <c r="Z1" s="191"/>
      <c r="AA1" s="191" t="s">
        <v>137</v>
      </c>
      <c r="AB1" s="191"/>
      <c r="AC1" s="191" t="s">
        <v>27</v>
      </c>
      <c r="AD1" s="191"/>
      <c r="AE1" s="191" t="s">
        <v>26</v>
      </c>
      <c r="AF1" s="191"/>
      <c r="AG1" s="191" t="s">
        <v>11</v>
      </c>
      <c r="AH1" s="191"/>
      <c r="AI1" s="193" t="s">
        <v>29</v>
      </c>
      <c r="AJ1" s="193"/>
      <c r="AK1" s="191" t="s">
        <v>9</v>
      </c>
      <c r="AL1" s="191"/>
      <c r="AM1" s="191" t="s">
        <v>28</v>
      </c>
      <c r="AN1" s="191"/>
    </row>
    <row r="2" spans="1:40" s="6" customFormat="1" ht="12">
      <c r="A2" s="8" t="s">
        <v>0</v>
      </c>
      <c r="B2" s="9" t="s">
        <v>3</v>
      </c>
      <c r="C2" s="10" t="s">
        <v>4</v>
      </c>
      <c r="D2" s="10" t="s">
        <v>5</v>
      </c>
      <c r="E2" s="10" t="s">
        <v>4</v>
      </c>
      <c r="F2" s="10" t="s">
        <v>5</v>
      </c>
      <c r="G2" s="10" t="s">
        <v>4</v>
      </c>
      <c r="H2" s="10" t="s">
        <v>5</v>
      </c>
      <c r="I2" s="10" t="s">
        <v>4</v>
      </c>
      <c r="J2" s="10" t="s">
        <v>5</v>
      </c>
      <c r="K2" s="10" t="s">
        <v>4</v>
      </c>
      <c r="L2" s="10" t="s">
        <v>5</v>
      </c>
      <c r="M2" s="10" t="s">
        <v>4</v>
      </c>
      <c r="N2" s="10" t="s">
        <v>5</v>
      </c>
      <c r="O2" s="10" t="s">
        <v>4</v>
      </c>
      <c r="P2" s="10" t="s">
        <v>5</v>
      </c>
      <c r="Q2" s="10" t="s">
        <v>4</v>
      </c>
      <c r="R2" s="10" t="s">
        <v>5</v>
      </c>
      <c r="S2" s="10" t="s">
        <v>4</v>
      </c>
      <c r="T2" s="10" t="s">
        <v>5</v>
      </c>
      <c r="U2" s="10" t="s">
        <v>4</v>
      </c>
      <c r="V2" s="10" t="s">
        <v>5</v>
      </c>
      <c r="W2" s="10" t="s">
        <v>4</v>
      </c>
      <c r="X2" s="10" t="s">
        <v>5</v>
      </c>
      <c r="Y2" s="10" t="s">
        <v>4</v>
      </c>
      <c r="Z2" s="10" t="s">
        <v>5</v>
      </c>
      <c r="AA2" s="10" t="s">
        <v>4</v>
      </c>
      <c r="AB2" s="10" t="s">
        <v>5</v>
      </c>
      <c r="AC2" s="10" t="s">
        <v>4</v>
      </c>
      <c r="AD2" s="10" t="s">
        <v>5</v>
      </c>
      <c r="AE2" s="10" t="s">
        <v>4</v>
      </c>
      <c r="AF2" s="10" t="s">
        <v>5</v>
      </c>
      <c r="AG2" s="10" t="s">
        <v>4</v>
      </c>
      <c r="AH2" s="10" t="s">
        <v>5</v>
      </c>
      <c r="AI2" s="10" t="s">
        <v>4</v>
      </c>
      <c r="AJ2" s="10" t="s">
        <v>5</v>
      </c>
      <c r="AK2" s="10" t="s">
        <v>4</v>
      </c>
      <c r="AL2" s="10" t="s">
        <v>5</v>
      </c>
      <c r="AM2" s="10" t="s">
        <v>4</v>
      </c>
      <c r="AN2" s="10" t="s">
        <v>5</v>
      </c>
    </row>
    <row r="3" spans="1:40" ht="12">
      <c r="A3" s="143">
        <v>1</v>
      </c>
      <c r="B3" s="144" t="s">
        <v>1</v>
      </c>
      <c r="C3" s="4">
        <v>3201.426780440476</v>
      </c>
      <c r="D3" s="143">
        <v>30</v>
      </c>
      <c r="E3" s="4">
        <v>1959.2166666666665</v>
      </c>
      <c r="F3" s="4">
        <v>30</v>
      </c>
      <c r="G3" s="4">
        <v>1530.61</v>
      </c>
      <c r="H3" s="4">
        <v>28</v>
      </c>
      <c r="I3" s="4">
        <v>2674.308333333333</v>
      </c>
      <c r="J3" s="4">
        <v>30</v>
      </c>
      <c r="K3" s="4">
        <v>3806.35</v>
      </c>
      <c r="L3" s="4">
        <v>30</v>
      </c>
      <c r="M3" s="4">
        <v>1795.575</v>
      </c>
      <c r="N3" s="4">
        <v>28</v>
      </c>
      <c r="O3" s="4">
        <v>2421</v>
      </c>
      <c r="P3" s="4">
        <v>26</v>
      </c>
      <c r="Q3" s="4">
        <v>2736.82</v>
      </c>
      <c r="R3" s="4">
        <v>30</v>
      </c>
      <c r="S3" s="4">
        <v>3285.8333333333335</v>
      </c>
      <c r="T3" s="4">
        <v>30</v>
      </c>
      <c r="U3" s="4">
        <v>1913.3</v>
      </c>
      <c r="V3" s="4">
        <v>27</v>
      </c>
      <c r="W3" s="4">
        <v>3717.0777265625</v>
      </c>
      <c r="X3" s="4">
        <v>28</v>
      </c>
      <c r="Y3" s="4">
        <v>2294.574203125</v>
      </c>
      <c r="Z3" s="4">
        <v>17</v>
      </c>
      <c r="AA3" s="4">
        <v>5139.58125</v>
      </c>
      <c r="AB3" s="4">
        <v>28</v>
      </c>
      <c r="AC3" s="4">
        <v>4023.7916666666665</v>
      </c>
      <c r="AD3" s="4">
        <v>26</v>
      </c>
      <c r="AE3" s="4">
        <v>3270.5916666666667</v>
      </c>
      <c r="AF3" s="4">
        <v>26</v>
      </c>
      <c r="AG3" s="4">
        <v>4776.991666666668</v>
      </c>
      <c r="AH3" s="4">
        <v>26</v>
      </c>
      <c r="AI3" s="4">
        <v>5638.912499999999</v>
      </c>
      <c r="AJ3" s="4">
        <v>29</v>
      </c>
      <c r="AK3" s="4">
        <v>3651.6666666666665</v>
      </c>
      <c r="AL3" s="4">
        <v>30</v>
      </c>
      <c r="AM3" s="4">
        <v>3375.124322</v>
      </c>
      <c r="AN3" s="4">
        <v>30</v>
      </c>
    </row>
    <row r="4" spans="1:40" ht="12">
      <c r="A4" s="143">
        <v>2</v>
      </c>
      <c r="B4" s="144" t="s">
        <v>51</v>
      </c>
      <c r="C4" s="4">
        <v>4238.771714642857</v>
      </c>
      <c r="D4" s="143">
        <v>22</v>
      </c>
      <c r="E4" s="4">
        <v>3369.225</v>
      </c>
      <c r="F4" s="4">
        <v>22</v>
      </c>
      <c r="G4" s="4">
        <v>1587.9966666666667</v>
      </c>
      <c r="H4" s="4">
        <v>23</v>
      </c>
      <c r="I4" s="4">
        <v>3153.651388888889</v>
      </c>
      <c r="J4" s="4">
        <v>23</v>
      </c>
      <c r="K4" s="4">
        <v>5059.441666666667</v>
      </c>
      <c r="L4" s="4">
        <v>23</v>
      </c>
      <c r="M4" s="4">
        <v>1921.1083333333333</v>
      </c>
      <c r="N4" s="4">
        <v>27</v>
      </c>
      <c r="O4" s="4">
        <v>2480.4041666666667</v>
      </c>
      <c r="P4" s="4">
        <v>23</v>
      </c>
      <c r="Q4" s="4">
        <v>4091.6</v>
      </c>
      <c r="R4" s="4">
        <v>13</v>
      </c>
      <c r="S4" s="4">
        <v>5227.133333333334</v>
      </c>
      <c r="T4" s="4">
        <v>13</v>
      </c>
      <c r="U4" s="4">
        <v>2388.3</v>
      </c>
      <c r="V4" s="4">
        <v>8</v>
      </c>
      <c r="W4" s="4">
        <v>4956.272376875</v>
      </c>
      <c r="X4" s="4">
        <v>4</v>
      </c>
      <c r="Y4" s="4">
        <v>2612.55725375</v>
      </c>
      <c r="Z4" s="4">
        <v>2</v>
      </c>
      <c r="AA4" s="4">
        <v>7299.9875</v>
      </c>
      <c r="AB4" s="4">
        <v>10</v>
      </c>
      <c r="AC4" s="4">
        <v>4598.779166666667</v>
      </c>
      <c r="AD4" s="4">
        <v>17</v>
      </c>
      <c r="AE4" s="4">
        <v>4059.6583333333333</v>
      </c>
      <c r="AF4" s="4">
        <v>11</v>
      </c>
      <c r="AG4" s="4">
        <v>5137.9</v>
      </c>
      <c r="AH4" s="4">
        <v>23</v>
      </c>
      <c r="AI4" s="4">
        <v>6970.4625</v>
      </c>
      <c r="AJ4" s="4">
        <v>18</v>
      </c>
      <c r="AK4" s="4">
        <v>5656.333333333333</v>
      </c>
      <c r="AL4" s="4">
        <v>25</v>
      </c>
      <c r="AM4" s="4">
        <v>5387.7018333333335</v>
      </c>
      <c r="AN4" s="4">
        <v>20</v>
      </c>
    </row>
    <row r="5" spans="1:40" ht="12">
      <c r="A5" s="143">
        <v>3</v>
      </c>
      <c r="B5" s="144" t="s">
        <v>32</v>
      </c>
      <c r="C5" s="4">
        <v>4018.434720345238</v>
      </c>
      <c r="D5" s="143">
        <v>24</v>
      </c>
      <c r="E5" s="4">
        <v>3284.0416666666665</v>
      </c>
      <c r="F5" s="4">
        <v>24</v>
      </c>
      <c r="G5" s="4">
        <v>1563.7866666666669</v>
      </c>
      <c r="H5" s="4">
        <v>24</v>
      </c>
      <c r="I5" s="4">
        <v>3300.4805555555554</v>
      </c>
      <c r="J5" s="4">
        <v>20</v>
      </c>
      <c r="K5" s="4">
        <v>5183.854166666667</v>
      </c>
      <c r="L5" s="4">
        <v>21</v>
      </c>
      <c r="M5" s="4">
        <v>2233.820833333333</v>
      </c>
      <c r="N5" s="4">
        <v>22</v>
      </c>
      <c r="O5" s="4">
        <v>2483.766666666667</v>
      </c>
      <c r="P5" s="4">
        <v>22</v>
      </c>
      <c r="Q5" s="4">
        <v>3543.18</v>
      </c>
      <c r="R5" s="4">
        <v>26</v>
      </c>
      <c r="S5" s="4">
        <v>4408.8</v>
      </c>
      <c r="T5" s="4">
        <v>27</v>
      </c>
      <c r="U5" s="4">
        <v>2244.75</v>
      </c>
      <c r="V5" s="4">
        <v>14</v>
      </c>
      <c r="W5" s="4">
        <v>3988.6478534374996</v>
      </c>
      <c r="X5" s="4">
        <v>25</v>
      </c>
      <c r="Y5" s="4">
        <v>2476.245706875</v>
      </c>
      <c r="Z5" s="4">
        <v>11</v>
      </c>
      <c r="AA5" s="4">
        <v>5501.05</v>
      </c>
      <c r="AB5" s="4">
        <v>27</v>
      </c>
      <c r="AC5" s="4">
        <v>3913.95</v>
      </c>
      <c r="AD5" s="4">
        <v>27</v>
      </c>
      <c r="AE5" s="4">
        <v>3398.366666666667</v>
      </c>
      <c r="AF5" s="4">
        <v>24</v>
      </c>
      <c r="AG5" s="4">
        <v>4429.533333333333</v>
      </c>
      <c r="AH5" s="4">
        <v>28</v>
      </c>
      <c r="AI5" s="4">
        <v>6647.6625</v>
      </c>
      <c r="AJ5" s="4">
        <v>20</v>
      </c>
      <c r="AK5" s="4">
        <v>7181</v>
      </c>
      <c r="AL5" s="4">
        <v>9</v>
      </c>
      <c r="AM5" s="4">
        <v>5526.446809</v>
      </c>
      <c r="AN5" s="4">
        <v>18</v>
      </c>
    </row>
    <row r="6" spans="1:40" ht="12">
      <c r="A6" s="143">
        <v>4</v>
      </c>
      <c r="B6" s="144" t="s">
        <v>213</v>
      </c>
      <c r="C6" s="4">
        <v>4628.317921047618</v>
      </c>
      <c r="D6" s="143">
        <v>7</v>
      </c>
      <c r="E6" s="4">
        <v>3606.841666666667</v>
      </c>
      <c r="F6" s="4">
        <v>12</v>
      </c>
      <c r="G6" s="4">
        <v>1845.34</v>
      </c>
      <c r="H6" s="4">
        <v>15</v>
      </c>
      <c r="I6" s="4">
        <v>3802.2402777777775</v>
      </c>
      <c r="J6" s="4">
        <v>10</v>
      </c>
      <c r="K6" s="4">
        <v>5920.241666666668</v>
      </c>
      <c r="L6" s="4">
        <v>10</v>
      </c>
      <c r="M6" s="4">
        <v>2816.6541666666667</v>
      </c>
      <c r="N6" s="4">
        <v>4</v>
      </c>
      <c r="O6" s="4">
        <v>2669.8250000000003</v>
      </c>
      <c r="P6" s="4">
        <v>14</v>
      </c>
      <c r="Q6" s="4">
        <v>4047.58</v>
      </c>
      <c r="R6" s="4">
        <v>15</v>
      </c>
      <c r="S6" s="4">
        <v>5461.633333333334</v>
      </c>
      <c r="T6" s="4">
        <v>5</v>
      </c>
      <c r="U6" s="4">
        <v>1926.5</v>
      </c>
      <c r="V6" s="4">
        <v>25</v>
      </c>
      <c r="W6" s="4">
        <v>4964.73158625</v>
      </c>
      <c r="X6" s="4">
        <v>3</v>
      </c>
      <c r="Y6" s="4">
        <v>2553.8194225000007</v>
      </c>
      <c r="Z6" s="4">
        <v>7</v>
      </c>
      <c r="AA6" s="4">
        <v>7375.64375</v>
      </c>
      <c r="AB6" s="4">
        <v>8</v>
      </c>
      <c r="AC6" s="4">
        <v>4750.091666666666</v>
      </c>
      <c r="AD6" s="4">
        <v>13</v>
      </c>
      <c r="AE6" s="4">
        <v>4328.658333333333</v>
      </c>
      <c r="AF6" s="4">
        <v>5</v>
      </c>
      <c r="AG6" s="4">
        <v>5171.525000000001</v>
      </c>
      <c r="AH6" s="4">
        <v>22</v>
      </c>
      <c r="AI6" s="4">
        <v>7488.2875</v>
      </c>
      <c r="AJ6" s="4">
        <v>6</v>
      </c>
      <c r="AK6" s="4">
        <v>7126</v>
      </c>
      <c r="AL6" s="4">
        <v>11</v>
      </c>
      <c r="AM6" s="4">
        <v>6333.922498</v>
      </c>
      <c r="AN6" s="4">
        <v>6</v>
      </c>
    </row>
    <row r="7" spans="1:40" ht="14.25" customHeight="1">
      <c r="A7" s="143">
        <v>5</v>
      </c>
      <c r="B7" s="144" t="s">
        <v>214</v>
      </c>
      <c r="C7" s="4">
        <v>3904.2081421666676</v>
      </c>
      <c r="D7" s="143">
        <v>25</v>
      </c>
      <c r="E7" s="4">
        <v>2898.475</v>
      </c>
      <c r="F7" s="4">
        <v>28</v>
      </c>
      <c r="G7" s="4">
        <v>1917.0733333333335</v>
      </c>
      <c r="H7" s="4">
        <v>11</v>
      </c>
      <c r="I7" s="4">
        <v>3407.333333333334</v>
      </c>
      <c r="J7" s="4">
        <v>19</v>
      </c>
      <c r="K7" s="4">
        <v>5084.1</v>
      </c>
      <c r="L7" s="4">
        <v>22</v>
      </c>
      <c r="M7" s="4">
        <v>2469.1958333333337</v>
      </c>
      <c r="N7" s="4">
        <v>16</v>
      </c>
      <c r="O7" s="4">
        <v>2668.7041666666664</v>
      </c>
      <c r="P7" s="4">
        <v>15</v>
      </c>
      <c r="Q7" s="4">
        <v>3434.44</v>
      </c>
      <c r="R7" s="4">
        <v>27</v>
      </c>
      <c r="S7" s="4">
        <v>4540.933333333333</v>
      </c>
      <c r="T7" s="4">
        <v>26</v>
      </c>
      <c r="U7" s="4">
        <v>1774.7</v>
      </c>
      <c r="V7" s="4">
        <v>29</v>
      </c>
      <c r="W7" s="4">
        <v>3953.3519431250006</v>
      </c>
      <c r="X7" s="4">
        <v>26</v>
      </c>
      <c r="Y7" s="4">
        <v>1760.05388625</v>
      </c>
      <c r="Z7" s="4">
        <v>28</v>
      </c>
      <c r="AA7" s="4">
        <v>6146.65</v>
      </c>
      <c r="AB7" s="4">
        <v>25</v>
      </c>
      <c r="AC7" s="4">
        <v>4129.15</v>
      </c>
      <c r="AD7" s="4">
        <v>25</v>
      </c>
      <c r="AE7" s="4">
        <v>3470.1</v>
      </c>
      <c r="AF7" s="4">
        <v>23</v>
      </c>
      <c r="AG7" s="4">
        <v>4788.2</v>
      </c>
      <c r="AH7" s="4">
        <v>25</v>
      </c>
      <c r="AI7" s="4">
        <v>6123.1125</v>
      </c>
      <c r="AJ7" s="4">
        <v>26</v>
      </c>
      <c r="AK7" s="4">
        <v>5997.666666666667</v>
      </c>
      <c r="AL7" s="4">
        <v>20</v>
      </c>
      <c r="AM7" s="4">
        <v>5016.985475333333</v>
      </c>
      <c r="AN7" s="4">
        <v>22</v>
      </c>
    </row>
    <row r="8" spans="1:40" ht="12">
      <c r="A8" s="143">
        <v>6</v>
      </c>
      <c r="B8" s="144" t="s">
        <v>217</v>
      </c>
      <c r="C8" s="4">
        <v>3741.413268821429</v>
      </c>
      <c r="D8" s="143">
        <v>27</v>
      </c>
      <c r="E8" s="4">
        <v>3788.4166666666665</v>
      </c>
      <c r="F8" s="4">
        <v>9</v>
      </c>
      <c r="G8" s="4">
        <v>1794.9025</v>
      </c>
      <c r="H8" s="4">
        <v>20</v>
      </c>
      <c r="I8" s="4">
        <v>2979.922222222222</v>
      </c>
      <c r="J8" s="4">
        <v>27</v>
      </c>
      <c r="K8" s="4">
        <v>4459.795833333334</v>
      </c>
      <c r="L8" s="4">
        <v>26</v>
      </c>
      <c r="M8" s="4">
        <v>2707.9333333333334</v>
      </c>
      <c r="N8" s="4">
        <v>8</v>
      </c>
      <c r="O8" s="4">
        <v>1772.0375000000001</v>
      </c>
      <c r="P8" s="4">
        <v>30</v>
      </c>
      <c r="Q8" s="4">
        <v>3129.12</v>
      </c>
      <c r="R8" s="4">
        <v>29</v>
      </c>
      <c r="S8" s="4">
        <v>3946.3</v>
      </c>
      <c r="T8" s="4">
        <v>29</v>
      </c>
      <c r="U8" s="4">
        <v>1903.35</v>
      </c>
      <c r="V8" s="4">
        <v>28</v>
      </c>
      <c r="W8" s="4">
        <v>3883.3758803124997</v>
      </c>
      <c r="X8" s="4">
        <v>27</v>
      </c>
      <c r="Y8" s="4">
        <v>1984.933010625</v>
      </c>
      <c r="Z8" s="4">
        <v>27</v>
      </c>
      <c r="AA8" s="4">
        <v>5781.81875</v>
      </c>
      <c r="AB8" s="4">
        <v>26</v>
      </c>
      <c r="AC8" s="4">
        <v>3648.3125</v>
      </c>
      <c r="AD8" s="4">
        <v>30</v>
      </c>
      <c r="AE8" s="4">
        <v>2943.308333333333</v>
      </c>
      <c r="AF8" s="4">
        <v>30</v>
      </c>
      <c r="AG8" s="4">
        <v>4353.316666666667</v>
      </c>
      <c r="AH8" s="4">
        <v>30</v>
      </c>
      <c r="AI8" s="4">
        <v>6419.012500000001</v>
      </c>
      <c r="AJ8" s="4">
        <v>22</v>
      </c>
      <c r="AK8" s="4">
        <v>6049</v>
      </c>
      <c r="AL8" s="4">
        <v>19</v>
      </c>
      <c r="AM8" s="4">
        <v>4660.864249333333</v>
      </c>
      <c r="AN8" s="4">
        <v>26</v>
      </c>
    </row>
    <row r="9" spans="1:40" ht="12">
      <c r="A9" s="143">
        <v>7</v>
      </c>
      <c r="B9" s="144" t="s">
        <v>219</v>
      </c>
      <c r="C9" s="4">
        <v>3494.78423207143</v>
      </c>
      <c r="D9" s="143">
        <v>28</v>
      </c>
      <c r="E9" s="4">
        <v>2743.8</v>
      </c>
      <c r="F9" s="4">
        <v>29</v>
      </c>
      <c r="G9" s="4">
        <v>1547.4225</v>
      </c>
      <c r="H9" s="4">
        <v>26</v>
      </c>
      <c r="I9" s="4">
        <v>3037.831944444444</v>
      </c>
      <c r="J9" s="4">
        <v>26</v>
      </c>
      <c r="K9" s="4">
        <v>4252.441666666667</v>
      </c>
      <c r="L9" s="4">
        <v>28</v>
      </c>
      <c r="M9" s="4">
        <v>2531.9625</v>
      </c>
      <c r="N9" s="4">
        <v>13</v>
      </c>
      <c r="O9" s="4">
        <v>2329.0916666666667</v>
      </c>
      <c r="P9" s="4">
        <v>27</v>
      </c>
      <c r="Q9" s="4">
        <v>3681.58</v>
      </c>
      <c r="R9" s="4">
        <v>24</v>
      </c>
      <c r="S9" s="4">
        <v>4675.733333333334</v>
      </c>
      <c r="T9" s="4">
        <v>25</v>
      </c>
      <c r="U9" s="4">
        <v>2190.35</v>
      </c>
      <c r="V9" s="4">
        <v>19</v>
      </c>
      <c r="W9" s="4">
        <v>3359.5865618749995</v>
      </c>
      <c r="X9" s="4">
        <v>29</v>
      </c>
      <c r="Y9" s="4">
        <v>1665.33562375</v>
      </c>
      <c r="Z9" s="4">
        <v>29</v>
      </c>
      <c r="AA9" s="4">
        <v>5053.8375</v>
      </c>
      <c r="AB9" s="4">
        <v>29</v>
      </c>
      <c r="AC9" s="4">
        <v>3806.35</v>
      </c>
      <c r="AD9" s="4">
        <v>28</v>
      </c>
      <c r="AE9" s="4">
        <v>3129.366666666667</v>
      </c>
      <c r="AF9" s="4">
        <v>28</v>
      </c>
      <c r="AG9" s="4">
        <v>4483.333333333333</v>
      </c>
      <c r="AH9" s="4">
        <v>27</v>
      </c>
      <c r="AI9" s="4">
        <v>5884.375</v>
      </c>
      <c r="AJ9" s="4">
        <v>28</v>
      </c>
      <c r="AK9" s="4">
        <v>5424.666666666667</v>
      </c>
      <c r="AL9" s="4">
        <v>27</v>
      </c>
      <c r="AM9" s="4">
        <v>3467.1134173333335</v>
      </c>
      <c r="AN9" s="4">
        <v>29</v>
      </c>
    </row>
    <row r="10" spans="1:40" ht="12">
      <c r="A10" s="143">
        <v>8</v>
      </c>
      <c r="B10" s="144" t="s">
        <v>221</v>
      </c>
      <c r="C10" s="4">
        <v>3327.7644010952376</v>
      </c>
      <c r="D10" s="143">
        <v>29</v>
      </c>
      <c r="E10" s="4">
        <v>2950.0333333333333</v>
      </c>
      <c r="F10" s="4">
        <v>27</v>
      </c>
      <c r="G10" s="4">
        <v>1534.1966666666667</v>
      </c>
      <c r="H10" s="4">
        <v>27</v>
      </c>
      <c r="I10" s="4">
        <v>2939.5722222222225</v>
      </c>
      <c r="J10" s="4">
        <v>28</v>
      </c>
      <c r="K10" s="4">
        <v>4179.587500000001</v>
      </c>
      <c r="L10" s="4">
        <v>29</v>
      </c>
      <c r="M10" s="4">
        <v>2389.616666666667</v>
      </c>
      <c r="N10" s="4">
        <v>19</v>
      </c>
      <c r="O10" s="4">
        <v>2249.5125000000003</v>
      </c>
      <c r="P10" s="4">
        <v>28</v>
      </c>
      <c r="Q10" s="4">
        <v>3227.76</v>
      </c>
      <c r="R10" s="4">
        <v>28</v>
      </c>
      <c r="S10" s="4">
        <v>4219.533333333333</v>
      </c>
      <c r="T10" s="4">
        <v>28</v>
      </c>
      <c r="U10" s="4">
        <v>1740.1</v>
      </c>
      <c r="V10" s="4">
        <v>30</v>
      </c>
      <c r="W10" s="4">
        <v>3316.809005</v>
      </c>
      <c r="X10" s="4">
        <v>30</v>
      </c>
      <c r="Y10" s="4">
        <v>1594.91176</v>
      </c>
      <c r="Z10" s="4">
        <v>30</v>
      </c>
      <c r="AA10" s="4">
        <v>5038.70625</v>
      </c>
      <c r="AB10" s="4">
        <v>30</v>
      </c>
      <c r="AC10" s="4">
        <v>3668.4875000000006</v>
      </c>
      <c r="AD10" s="4">
        <v>29</v>
      </c>
      <c r="AE10" s="4">
        <v>2965.7250000000004</v>
      </c>
      <c r="AF10" s="4">
        <v>29</v>
      </c>
      <c r="AG10" s="4">
        <v>4371.25</v>
      </c>
      <c r="AH10" s="4">
        <v>29</v>
      </c>
      <c r="AI10" s="4">
        <v>5349.7375</v>
      </c>
      <c r="AJ10" s="4">
        <v>30</v>
      </c>
      <c r="AK10" s="4">
        <v>4627.666666666667</v>
      </c>
      <c r="AL10" s="4">
        <v>29</v>
      </c>
      <c r="AM10" s="4">
        <v>3530.197602</v>
      </c>
      <c r="AN10" s="4">
        <v>28</v>
      </c>
    </row>
    <row r="11" spans="1:40" ht="12">
      <c r="A11" s="143">
        <v>9</v>
      </c>
      <c r="B11" s="144" t="s">
        <v>222</v>
      </c>
      <c r="C11" s="4">
        <v>4660.5142519880965</v>
      </c>
      <c r="D11" s="143">
        <v>4</v>
      </c>
      <c r="E11" s="4">
        <v>3801.866666666667</v>
      </c>
      <c r="F11" s="4">
        <v>8</v>
      </c>
      <c r="G11" s="4">
        <v>2019.5175</v>
      </c>
      <c r="H11" s="4">
        <v>3</v>
      </c>
      <c r="I11" s="4">
        <v>4055.1750000000006</v>
      </c>
      <c r="J11" s="4">
        <v>3</v>
      </c>
      <c r="K11" s="4">
        <v>6364.091666666667</v>
      </c>
      <c r="L11" s="4">
        <v>2</v>
      </c>
      <c r="M11" s="4">
        <v>2817.775</v>
      </c>
      <c r="N11" s="4">
        <v>3</v>
      </c>
      <c r="O11" s="4">
        <v>2983.6583333333333</v>
      </c>
      <c r="P11" s="4">
        <v>7</v>
      </c>
      <c r="Q11" s="4">
        <v>4241.58</v>
      </c>
      <c r="R11" s="4">
        <v>5</v>
      </c>
      <c r="S11" s="4">
        <v>5514.5</v>
      </c>
      <c r="T11" s="4">
        <v>4</v>
      </c>
      <c r="U11" s="4">
        <v>2332.2</v>
      </c>
      <c r="V11" s="4">
        <v>11</v>
      </c>
      <c r="W11" s="4">
        <v>4981.6519384375</v>
      </c>
      <c r="X11" s="4">
        <v>2</v>
      </c>
      <c r="Y11" s="4">
        <v>2296.8038768750002</v>
      </c>
      <c r="Z11" s="4">
        <v>16</v>
      </c>
      <c r="AA11" s="4">
        <v>7666.5</v>
      </c>
      <c r="AB11" s="4">
        <v>4</v>
      </c>
      <c r="AC11" s="4">
        <v>4570.758333333333</v>
      </c>
      <c r="AD11" s="4">
        <v>19</v>
      </c>
      <c r="AE11" s="4">
        <v>3622.5333333333333</v>
      </c>
      <c r="AF11" s="4">
        <v>19</v>
      </c>
      <c r="AG11" s="4">
        <v>5518.983333333334</v>
      </c>
      <c r="AH11" s="4">
        <v>12</v>
      </c>
      <c r="AI11" s="4">
        <v>7256.275</v>
      </c>
      <c r="AJ11" s="4">
        <v>12</v>
      </c>
      <c r="AK11" s="4">
        <v>6230.666666666667</v>
      </c>
      <c r="AL11" s="4">
        <v>18</v>
      </c>
      <c r="AM11" s="4">
        <v>6696.885192000001</v>
      </c>
      <c r="AN11" s="4">
        <v>1</v>
      </c>
    </row>
    <row r="12" spans="1:40" ht="12">
      <c r="A12" s="143">
        <v>10</v>
      </c>
      <c r="B12" s="144" t="s">
        <v>122</v>
      </c>
      <c r="C12" s="4">
        <v>4516.308398809524</v>
      </c>
      <c r="D12" s="143">
        <v>12</v>
      </c>
      <c r="E12" s="4">
        <v>4046.2083333333335</v>
      </c>
      <c r="F12" s="4">
        <v>6</v>
      </c>
      <c r="G12" s="4">
        <v>1977.15</v>
      </c>
      <c r="H12" s="4">
        <v>6</v>
      </c>
      <c r="I12" s="4">
        <v>3785.427777777777</v>
      </c>
      <c r="J12" s="4">
        <v>12</v>
      </c>
      <c r="K12" s="4">
        <v>5904.55</v>
      </c>
      <c r="L12" s="4">
        <v>11</v>
      </c>
      <c r="M12" s="4">
        <v>2520.754166666667</v>
      </c>
      <c r="N12" s="4">
        <v>14</v>
      </c>
      <c r="O12" s="4">
        <v>2930.9791666666665</v>
      </c>
      <c r="P12" s="4">
        <v>9</v>
      </c>
      <c r="Q12" s="4">
        <v>4210.98</v>
      </c>
      <c r="R12" s="4">
        <v>6</v>
      </c>
      <c r="S12" s="4">
        <v>5455.8</v>
      </c>
      <c r="T12" s="4">
        <v>7</v>
      </c>
      <c r="U12" s="4">
        <v>2343.75</v>
      </c>
      <c r="V12" s="4">
        <v>10</v>
      </c>
      <c r="W12" s="4">
        <v>4548.48233125</v>
      </c>
      <c r="X12" s="4">
        <v>21</v>
      </c>
      <c r="Y12" s="4">
        <v>2099.6021625</v>
      </c>
      <c r="Z12" s="4">
        <v>24</v>
      </c>
      <c r="AA12" s="4">
        <v>6997.3625</v>
      </c>
      <c r="AB12" s="4">
        <v>14</v>
      </c>
      <c r="AC12" s="4">
        <v>4708.620833333333</v>
      </c>
      <c r="AD12" s="4">
        <v>14</v>
      </c>
      <c r="AE12" s="4">
        <v>4198.641666666667</v>
      </c>
      <c r="AF12" s="4">
        <v>8</v>
      </c>
      <c r="AG12" s="4">
        <v>5218.6</v>
      </c>
      <c r="AH12" s="4">
        <v>19</v>
      </c>
      <c r="AI12" s="4">
        <v>7740.475</v>
      </c>
      <c r="AJ12" s="4">
        <v>1</v>
      </c>
      <c r="AK12" s="4">
        <v>5432.666666666667</v>
      </c>
      <c r="AL12" s="4">
        <v>26</v>
      </c>
      <c r="AM12" s="4">
        <v>6690.864699999999</v>
      </c>
      <c r="AN12" s="4">
        <v>2</v>
      </c>
    </row>
    <row r="13" spans="1:40" ht="12">
      <c r="A13" s="143">
        <v>11</v>
      </c>
      <c r="B13" s="144" t="s">
        <v>124</v>
      </c>
      <c r="C13" s="4">
        <v>4393.1272475</v>
      </c>
      <c r="D13" s="143">
        <v>19</v>
      </c>
      <c r="E13" s="4">
        <v>3382.6749999999997</v>
      </c>
      <c r="F13" s="4">
        <v>21</v>
      </c>
      <c r="G13" s="4">
        <v>2288.0691666666667</v>
      </c>
      <c r="H13" s="4">
        <v>1</v>
      </c>
      <c r="I13" s="4">
        <v>3814.943055555556</v>
      </c>
      <c r="J13" s="4">
        <v>9</v>
      </c>
      <c r="K13" s="4">
        <v>5525.708333333333</v>
      </c>
      <c r="L13" s="4">
        <v>15</v>
      </c>
      <c r="M13" s="4">
        <v>2385.133333333333</v>
      </c>
      <c r="N13" s="4">
        <v>20</v>
      </c>
      <c r="O13" s="4">
        <v>3533.9874999999997</v>
      </c>
      <c r="P13" s="4">
        <v>1</v>
      </c>
      <c r="Q13" s="4">
        <v>3889.28</v>
      </c>
      <c r="R13" s="4">
        <v>21</v>
      </c>
      <c r="S13" s="4">
        <v>5054.9</v>
      </c>
      <c r="T13" s="4">
        <v>19</v>
      </c>
      <c r="U13" s="4">
        <v>2140.85</v>
      </c>
      <c r="V13" s="4">
        <v>21</v>
      </c>
      <c r="W13" s="4">
        <v>4737.295953125</v>
      </c>
      <c r="X13" s="4">
        <v>13</v>
      </c>
      <c r="Y13" s="4">
        <v>2608.36690625</v>
      </c>
      <c r="Z13" s="4">
        <v>3</v>
      </c>
      <c r="AA13" s="4">
        <v>6866.225</v>
      </c>
      <c r="AB13" s="4">
        <v>17</v>
      </c>
      <c r="AC13" s="4">
        <v>4187.433333333333</v>
      </c>
      <c r="AD13" s="4">
        <v>24</v>
      </c>
      <c r="AE13" s="4">
        <v>3147.3</v>
      </c>
      <c r="AF13" s="4">
        <v>27</v>
      </c>
      <c r="AG13" s="4">
        <v>5227.566666666667</v>
      </c>
      <c r="AH13" s="4">
        <v>18</v>
      </c>
      <c r="AI13" s="4">
        <v>7397.5</v>
      </c>
      <c r="AJ13" s="4">
        <v>8</v>
      </c>
      <c r="AK13" s="4">
        <v>6555.333333333333</v>
      </c>
      <c r="AL13" s="4">
        <v>16</v>
      </c>
      <c r="AM13" s="4">
        <v>5411.418923333334</v>
      </c>
      <c r="AN13" s="4">
        <v>19</v>
      </c>
    </row>
    <row r="14" spans="1:40" ht="12">
      <c r="A14" s="143">
        <v>12</v>
      </c>
      <c r="B14" s="144" t="s">
        <v>125</v>
      </c>
      <c r="C14" s="4">
        <v>4452.541123047619</v>
      </c>
      <c r="D14" s="143">
        <v>15</v>
      </c>
      <c r="E14" s="4">
        <v>3548.558333333334</v>
      </c>
      <c r="F14" s="4">
        <v>17</v>
      </c>
      <c r="G14" s="4">
        <v>1982.305833333333</v>
      </c>
      <c r="H14" s="4">
        <v>5</v>
      </c>
      <c r="I14" s="4">
        <v>3958.0361111111106</v>
      </c>
      <c r="J14" s="4">
        <v>4</v>
      </c>
      <c r="K14" s="4">
        <v>5903.429166666666</v>
      </c>
      <c r="L14" s="4">
        <v>12</v>
      </c>
      <c r="M14" s="4">
        <v>2583.5208333333335</v>
      </c>
      <c r="N14" s="4">
        <v>10</v>
      </c>
      <c r="O14" s="4">
        <v>3387.1583333333333</v>
      </c>
      <c r="P14" s="4">
        <v>2</v>
      </c>
      <c r="Q14" s="4">
        <v>4038.7</v>
      </c>
      <c r="R14" s="4">
        <v>16</v>
      </c>
      <c r="S14" s="4">
        <v>5059.833333333333</v>
      </c>
      <c r="T14" s="4">
        <v>18</v>
      </c>
      <c r="U14" s="4">
        <v>2507</v>
      </c>
      <c r="V14" s="4">
        <v>4</v>
      </c>
      <c r="W14" s="4">
        <v>4938.635391874999</v>
      </c>
      <c r="X14" s="4">
        <v>7</v>
      </c>
      <c r="Y14" s="4">
        <v>2293.15203375</v>
      </c>
      <c r="Z14" s="4">
        <v>18</v>
      </c>
      <c r="AA14" s="4">
        <v>7584.11875</v>
      </c>
      <c r="AB14" s="4">
        <v>6</v>
      </c>
      <c r="AC14" s="4">
        <v>4281.583333333333</v>
      </c>
      <c r="AD14" s="4">
        <v>23</v>
      </c>
      <c r="AE14" s="4">
        <v>3476.8250000000003</v>
      </c>
      <c r="AF14" s="4">
        <v>22</v>
      </c>
      <c r="AG14" s="4">
        <v>5086.341666666667</v>
      </c>
      <c r="AH14" s="4">
        <v>24</v>
      </c>
      <c r="AI14" s="4">
        <v>7020.9</v>
      </c>
      <c r="AJ14" s="4">
        <v>17</v>
      </c>
      <c r="AK14" s="4">
        <v>5908.333333333333</v>
      </c>
      <c r="AL14" s="4">
        <v>22</v>
      </c>
      <c r="AM14" s="4">
        <v>5877.642177666666</v>
      </c>
      <c r="AN14" s="4">
        <v>13</v>
      </c>
    </row>
    <row r="15" spans="1:40" ht="12">
      <c r="A15" s="143">
        <v>13</v>
      </c>
      <c r="B15" s="144" t="s">
        <v>226</v>
      </c>
      <c r="C15" s="4">
        <v>4470.64292347619</v>
      </c>
      <c r="D15" s="143">
        <v>13</v>
      </c>
      <c r="E15" s="4">
        <v>3983.441666666667</v>
      </c>
      <c r="F15" s="4">
        <v>7</v>
      </c>
      <c r="G15" s="4">
        <v>2267.8941666666665</v>
      </c>
      <c r="H15" s="4">
        <v>2</v>
      </c>
      <c r="I15" s="4">
        <v>3757.4069444444444</v>
      </c>
      <c r="J15" s="4">
        <v>13</v>
      </c>
      <c r="K15" s="4">
        <v>5656.845833333333</v>
      </c>
      <c r="L15" s="4">
        <v>14</v>
      </c>
      <c r="M15" s="4">
        <v>2533.0833333333335</v>
      </c>
      <c r="N15" s="4">
        <v>12</v>
      </c>
      <c r="O15" s="4">
        <v>3082.2916666666665</v>
      </c>
      <c r="P15" s="4">
        <v>5</v>
      </c>
      <c r="Q15" s="4">
        <v>3860.06</v>
      </c>
      <c r="R15" s="4">
        <v>22</v>
      </c>
      <c r="S15" s="4">
        <v>4950.1</v>
      </c>
      <c r="T15" s="4">
        <v>22</v>
      </c>
      <c r="U15" s="4">
        <v>2225</v>
      </c>
      <c r="V15" s="4">
        <v>16</v>
      </c>
      <c r="W15" s="4">
        <v>4637.4658500000005</v>
      </c>
      <c r="X15" s="4">
        <v>16</v>
      </c>
      <c r="Y15" s="4">
        <v>2593.6441999999997</v>
      </c>
      <c r="Z15" s="4">
        <v>4</v>
      </c>
      <c r="AA15" s="4">
        <v>6681.2875</v>
      </c>
      <c r="AB15" s="4">
        <v>22</v>
      </c>
      <c r="AC15" s="4">
        <v>4556.1875</v>
      </c>
      <c r="AD15" s="4">
        <v>20</v>
      </c>
      <c r="AE15" s="4">
        <v>3499.241666666667</v>
      </c>
      <c r="AF15" s="4">
        <v>21</v>
      </c>
      <c r="AG15" s="4">
        <v>5613.133333333334</v>
      </c>
      <c r="AH15" s="4">
        <v>9</v>
      </c>
      <c r="AI15" s="4">
        <v>7609.3375</v>
      </c>
      <c r="AJ15" s="4">
        <v>3</v>
      </c>
      <c r="AK15" s="4">
        <v>7136</v>
      </c>
      <c r="AL15" s="4">
        <v>10</v>
      </c>
      <c r="AM15" s="4">
        <v>4944.168662</v>
      </c>
      <c r="AN15" s="4">
        <v>23</v>
      </c>
    </row>
    <row r="16" spans="1:40" ht="12">
      <c r="A16" s="143">
        <v>14</v>
      </c>
      <c r="B16" s="144" t="s">
        <v>228</v>
      </c>
      <c r="C16" s="4">
        <v>4580.38197997619</v>
      </c>
      <c r="D16" s="143">
        <v>9</v>
      </c>
      <c r="E16" s="4">
        <v>4073.1083333333336</v>
      </c>
      <c r="F16" s="4">
        <v>4</v>
      </c>
      <c r="G16" s="4">
        <v>1875.6025</v>
      </c>
      <c r="H16" s="4">
        <v>12</v>
      </c>
      <c r="I16" s="4">
        <v>3831.3819444444443</v>
      </c>
      <c r="J16" s="4">
        <v>8</v>
      </c>
      <c r="K16" s="4">
        <v>6100.695833333334</v>
      </c>
      <c r="L16" s="4">
        <v>6</v>
      </c>
      <c r="M16" s="4">
        <v>2593.608333333333</v>
      </c>
      <c r="N16" s="4">
        <v>9</v>
      </c>
      <c r="O16" s="4">
        <v>2799.8416666666667</v>
      </c>
      <c r="P16" s="4">
        <v>11</v>
      </c>
      <c r="Q16" s="4">
        <v>4153.52</v>
      </c>
      <c r="R16" s="4">
        <v>9</v>
      </c>
      <c r="S16" s="4">
        <v>5460.1</v>
      </c>
      <c r="T16" s="4">
        <v>6</v>
      </c>
      <c r="U16" s="4">
        <v>2193.65</v>
      </c>
      <c r="V16" s="4">
        <v>18</v>
      </c>
      <c r="W16" s="4">
        <v>4533.006256875</v>
      </c>
      <c r="X16" s="4">
        <v>22</v>
      </c>
      <c r="Y16" s="4">
        <v>2525.95001375</v>
      </c>
      <c r="Z16" s="4">
        <v>9</v>
      </c>
      <c r="AA16" s="4">
        <v>6540.0625</v>
      </c>
      <c r="AB16" s="4">
        <v>23</v>
      </c>
      <c r="AC16" s="4">
        <v>4985.466666666666</v>
      </c>
      <c r="AD16" s="4">
        <v>6</v>
      </c>
      <c r="AE16" s="4">
        <v>3649.433333333333</v>
      </c>
      <c r="AF16" s="4">
        <v>17</v>
      </c>
      <c r="AG16" s="4">
        <v>6321.5</v>
      </c>
      <c r="AH16" s="4">
        <v>2</v>
      </c>
      <c r="AI16" s="4">
        <v>7521.9125</v>
      </c>
      <c r="AJ16" s="4">
        <v>5</v>
      </c>
      <c r="AK16" s="4">
        <v>6968.666666666667</v>
      </c>
      <c r="AL16" s="4">
        <v>14</v>
      </c>
      <c r="AM16" s="4">
        <v>5717.732701333334</v>
      </c>
      <c r="AN16" s="4">
        <v>15</v>
      </c>
    </row>
    <row r="17" spans="1:40" ht="12">
      <c r="A17" s="143">
        <v>15</v>
      </c>
      <c r="B17" s="144" t="s">
        <v>230</v>
      </c>
      <c r="C17" s="4">
        <v>4740.116453714286</v>
      </c>
      <c r="D17" s="143">
        <v>2</v>
      </c>
      <c r="E17" s="4">
        <v>4057.4166666666665</v>
      </c>
      <c r="F17" s="4">
        <v>5</v>
      </c>
      <c r="G17" s="4">
        <v>2006.74</v>
      </c>
      <c r="H17" s="4">
        <v>4</v>
      </c>
      <c r="I17" s="4">
        <v>4100.381944444445</v>
      </c>
      <c r="J17" s="4">
        <v>1</v>
      </c>
      <c r="K17" s="4">
        <v>6290.116666666668</v>
      </c>
      <c r="L17" s="4">
        <v>3</v>
      </c>
      <c r="M17" s="4">
        <v>3054.2708333333335</v>
      </c>
      <c r="N17" s="4">
        <v>1</v>
      </c>
      <c r="O17" s="4">
        <v>2956.758333333333</v>
      </c>
      <c r="P17" s="4">
        <v>8</v>
      </c>
      <c r="Q17" s="4">
        <v>4139.28</v>
      </c>
      <c r="R17" s="4">
        <v>10</v>
      </c>
      <c r="S17" s="4">
        <v>5304.433333333333</v>
      </c>
      <c r="T17" s="4">
        <v>11</v>
      </c>
      <c r="U17" s="4">
        <v>2391.55</v>
      </c>
      <c r="V17" s="4">
        <v>7</v>
      </c>
      <c r="W17" s="4">
        <v>4941.223508125</v>
      </c>
      <c r="X17" s="4">
        <v>6</v>
      </c>
      <c r="Y17" s="4">
        <v>2557.24076625</v>
      </c>
      <c r="Z17" s="4">
        <v>6</v>
      </c>
      <c r="AA17" s="4">
        <v>7325.20625</v>
      </c>
      <c r="AB17" s="4">
        <v>9</v>
      </c>
      <c r="AC17" s="4">
        <v>5343.0125</v>
      </c>
      <c r="AD17" s="4">
        <v>2</v>
      </c>
      <c r="AE17" s="4">
        <v>4355.558333333333</v>
      </c>
      <c r="AF17" s="4">
        <v>3</v>
      </c>
      <c r="AG17" s="4">
        <v>6330.466666666667</v>
      </c>
      <c r="AH17" s="4">
        <v>1</v>
      </c>
      <c r="AI17" s="4">
        <v>7437.85</v>
      </c>
      <c r="AJ17" s="4">
        <v>7</v>
      </c>
      <c r="AK17" s="4">
        <v>5793</v>
      </c>
      <c r="AL17" s="4">
        <v>24</v>
      </c>
      <c r="AM17" s="4">
        <v>6483.340163666667</v>
      </c>
      <c r="AN17" s="4">
        <v>5</v>
      </c>
    </row>
    <row r="18" spans="1:40" ht="12">
      <c r="A18" s="143">
        <v>16</v>
      </c>
      <c r="B18" s="144" t="s">
        <v>126</v>
      </c>
      <c r="C18" s="4">
        <v>4466.994201642859</v>
      </c>
      <c r="D18" s="143">
        <v>14</v>
      </c>
      <c r="E18" s="4">
        <v>3579.941666666667</v>
      </c>
      <c r="F18" s="4">
        <v>14</v>
      </c>
      <c r="G18" s="4">
        <v>1867.0841666666668</v>
      </c>
      <c r="H18" s="4">
        <v>13</v>
      </c>
      <c r="I18" s="4">
        <v>3786.9222222222215</v>
      </c>
      <c r="J18" s="4">
        <v>11</v>
      </c>
      <c r="K18" s="4">
        <v>6213.9</v>
      </c>
      <c r="L18" s="4">
        <v>5</v>
      </c>
      <c r="M18" s="4">
        <v>2419.879166666667</v>
      </c>
      <c r="N18" s="4">
        <v>18</v>
      </c>
      <c r="O18" s="4">
        <v>2726.9874999999997</v>
      </c>
      <c r="P18" s="4">
        <v>13</v>
      </c>
      <c r="Q18" s="4">
        <v>4182.36</v>
      </c>
      <c r="R18" s="4">
        <v>8</v>
      </c>
      <c r="S18" s="4">
        <v>5417.966666666667</v>
      </c>
      <c r="T18" s="4">
        <v>9</v>
      </c>
      <c r="U18" s="4">
        <v>2328.95</v>
      </c>
      <c r="V18" s="4">
        <v>12</v>
      </c>
      <c r="W18" s="4">
        <v>4526.318244374999</v>
      </c>
      <c r="X18" s="4">
        <v>23</v>
      </c>
      <c r="Y18" s="4">
        <v>2277.19898875</v>
      </c>
      <c r="Z18" s="4">
        <v>20</v>
      </c>
      <c r="AA18" s="4">
        <v>6775.4375</v>
      </c>
      <c r="AB18" s="4">
        <v>19</v>
      </c>
      <c r="AC18" s="4">
        <v>4680.6</v>
      </c>
      <c r="AD18" s="4">
        <v>15</v>
      </c>
      <c r="AE18" s="4">
        <v>3801.866666666667</v>
      </c>
      <c r="AF18" s="4">
        <v>16</v>
      </c>
      <c r="AG18" s="4">
        <v>5559.333333333333</v>
      </c>
      <c r="AH18" s="4">
        <v>10</v>
      </c>
      <c r="AI18" s="4">
        <v>7390.775000000001</v>
      </c>
      <c r="AJ18" s="4">
        <v>10</v>
      </c>
      <c r="AK18" s="4">
        <v>5877.666666666667</v>
      </c>
      <c r="AL18" s="4">
        <v>23</v>
      </c>
      <c r="AM18" s="4">
        <v>6523.294338</v>
      </c>
      <c r="AN18" s="4">
        <v>4</v>
      </c>
    </row>
    <row r="19" spans="1:40" ht="12">
      <c r="A19" s="143">
        <v>17</v>
      </c>
      <c r="B19" s="144" t="s">
        <v>232</v>
      </c>
      <c r="C19" s="4">
        <v>4729.899358214287</v>
      </c>
      <c r="D19" s="143">
        <v>3</v>
      </c>
      <c r="E19" s="4">
        <v>4310.724999999999</v>
      </c>
      <c r="F19" s="4">
        <v>2</v>
      </c>
      <c r="G19" s="4">
        <v>1845.5641666666668</v>
      </c>
      <c r="H19" s="4">
        <v>14</v>
      </c>
      <c r="I19" s="4">
        <v>3652.795833333333</v>
      </c>
      <c r="J19" s="4">
        <v>17</v>
      </c>
      <c r="K19" s="4">
        <v>6007.666666666667</v>
      </c>
      <c r="L19" s="4">
        <v>7</v>
      </c>
      <c r="M19" s="4">
        <v>2314.5208333333335</v>
      </c>
      <c r="N19" s="4">
        <v>21</v>
      </c>
      <c r="O19" s="4">
        <v>2636.2</v>
      </c>
      <c r="P19" s="4">
        <v>18</v>
      </c>
      <c r="Q19" s="4">
        <v>4007.2</v>
      </c>
      <c r="R19" s="4">
        <v>18</v>
      </c>
      <c r="S19" s="4">
        <v>5255.833333333333</v>
      </c>
      <c r="T19" s="4">
        <v>12</v>
      </c>
      <c r="U19" s="4">
        <v>2134.25</v>
      </c>
      <c r="V19" s="4">
        <v>22</v>
      </c>
      <c r="W19" s="4">
        <v>4913.124608749999</v>
      </c>
      <c r="X19" s="4">
        <v>9</v>
      </c>
      <c r="Y19" s="4">
        <v>2329.5554675</v>
      </c>
      <c r="Z19" s="4">
        <v>15</v>
      </c>
      <c r="AA19" s="4">
        <v>7496.69375</v>
      </c>
      <c r="AB19" s="4">
        <v>7</v>
      </c>
      <c r="AC19" s="4">
        <v>5376.6375</v>
      </c>
      <c r="AD19" s="4">
        <v>1</v>
      </c>
      <c r="AE19" s="4">
        <v>4938.391666666667</v>
      </c>
      <c r="AF19" s="4">
        <v>1</v>
      </c>
      <c r="AG19" s="4">
        <v>5814.883333333334</v>
      </c>
      <c r="AH19" s="4">
        <v>8</v>
      </c>
      <c r="AI19" s="4">
        <v>7663.137500000001</v>
      </c>
      <c r="AJ19" s="4">
        <v>2</v>
      </c>
      <c r="AK19" s="4">
        <v>7522.333333333333</v>
      </c>
      <c r="AL19" s="4">
        <v>3</v>
      </c>
      <c r="AM19" s="4">
        <v>5939.2153916666675</v>
      </c>
      <c r="AN19" s="4">
        <v>12</v>
      </c>
    </row>
    <row r="20" spans="1:40" ht="12">
      <c r="A20" s="143">
        <v>18</v>
      </c>
      <c r="B20" s="144" t="s">
        <v>234</v>
      </c>
      <c r="C20" s="4">
        <v>4318.232671690475</v>
      </c>
      <c r="D20" s="143">
        <v>21</v>
      </c>
      <c r="E20" s="4">
        <v>3405.0916666666667</v>
      </c>
      <c r="F20" s="4">
        <v>19</v>
      </c>
      <c r="G20" s="4">
        <v>1955.1816666666666</v>
      </c>
      <c r="H20" s="4">
        <v>7</v>
      </c>
      <c r="I20" s="4">
        <v>3693.5194444444446</v>
      </c>
      <c r="J20" s="4">
        <v>16</v>
      </c>
      <c r="K20" s="4">
        <v>5521.224999999999</v>
      </c>
      <c r="L20" s="4">
        <v>16</v>
      </c>
      <c r="M20" s="4">
        <v>2468.075</v>
      </c>
      <c r="N20" s="4">
        <v>17</v>
      </c>
      <c r="O20" s="4">
        <v>3091.258333333333</v>
      </c>
      <c r="P20" s="4">
        <v>4</v>
      </c>
      <c r="Q20" s="4">
        <v>4035.14</v>
      </c>
      <c r="R20" s="4">
        <v>17</v>
      </c>
      <c r="S20" s="4">
        <v>5423.366666666667</v>
      </c>
      <c r="T20" s="4">
        <v>8</v>
      </c>
      <c r="U20" s="4">
        <v>1952.8</v>
      </c>
      <c r="V20" s="4">
        <v>24</v>
      </c>
      <c r="W20" s="4">
        <v>4688.8112249999995</v>
      </c>
      <c r="X20" s="4">
        <v>14</v>
      </c>
      <c r="Y20" s="4">
        <v>2533.2536999999998</v>
      </c>
      <c r="Z20" s="4">
        <v>8</v>
      </c>
      <c r="AA20" s="4">
        <v>6844.36875</v>
      </c>
      <c r="AB20" s="4">
        <v>18</v>
      </c>
      <c r="AC20" s="4">
        <v>5072.891666666667</v>
      </c>
      <c r="AD20" s="4">
        <v>3</v>
      </c>
      <c r="AE20" s="4">
        <v>4297.275000000001</v>
      </c>
      <c r="AF20" s="4">
        <v>7</v>
      </c>
      <c r="AG20" s="4">
        <v>5848.508333333334</v>
      </c>
      <c r="AH20" s="4">
        <v>7</v>
      </c>
      <c r="AI20" s="4">
        <v>7525.275</v>
      </c>
      <c r="AJ20" s="4">
        <v>4</v>
      </c>
      <c r="AK20" s="4">
        <v>4717</v>
      </c>
      <c r="AL20" s="4">
        <v>28</v>
      </c>
      <c r="AM20" s="4">
        <v>4906.062470333333</v>
      </c>
      <c r="AN20" s="4">
        <v>25</v>
      </c>
    </row>
    <row r="21" spans="1:40" ht="12">
      <c r="A21" s="143">
        <v>19</v>
      </c>
      <c r="B21" s="144" t="s">
        <v>236</v>
      </c>
      <c r="C21" s="4">
        <v>4607.9917636547625</v>
      </c>
      <c r="D21" s="143">
        <v>8</v>
      </c>
      <c r="E21" s="4">
        <v>3550.8</v>
      </c>
      <c r="F21" s="4">
        <v>16</v>
      </c>
      <c r="G21" s="4">
        <v>1811.9391666666668</v>
      </c>
      <c r="H21" s="4">
        <v>18</v>
      </c>
      <c r="I21" s="4">
        <v>3733.869444444444</v>
      </c>
      <c r="J21" s="4">
        <v>14</v>
      </c>
      <c r="K21" s="4">
        <v>5818.245833333333</v>
      </c>
      <c r="L21" s="4">
        <v>13</v>
      </c>
      <c r="M21" s="4">
        <v>2752.7666666666664</v>
      </c>
      <c r="N21" s="4">
        <v>6</v>
      </c>
      <c r="O21" s="4">
        <v>2630.5958333333333</v>
      </c>
      <c r="P21" s="4">
        <v>19</v>
      </c>
      <c r="Q21" s="4">
        <v>4355.14</v>
      </c>
      <c r="R21" s="4">
        <v>3</v>
      </c>
      <c r="S21" s="4">
        <v>5642.2</v>
      </c>
      <c r="T21" s="4">
        <v>2</v>
      </c>
      <c r="U21" s="4">
        <v>2424.55</v>
      </c>
      <c r="V21" s="4">
        <v>6</v>
      </c>
      <c r="W21" s="4">
        <v>5230.9140634375</v>
      </c>
      <c r="X21" s="4">
        <v>1</v>
      </c>
      <c r="Y21" s="4">
        <v>2627.2031268749997</v>
      </c>
      <c r="Z21" s="4">
        <v>1</v>
      </c>
      <c r="AA21" s="4">
        <v>7834.625</v>
      </c>
      <c r="AB21" s="4">
        <v>2</v>
      </c>
      <c r="AC21" s="4">
        <v>4836.395833333333</v>
      </c>
      <c r="AD21" s="4">
        <v>11</v>
      </c>
      <c r="AE21" s="4">
        <v>3593.3916666666664</v>
      </c>
      <c r="AF21" s="4">
        <v>20</v>
      </c>
      <c r="AG21" s="4">
        <v>6079.4</v>
      </c>
      <c r="AH21" s="4">
        <v>3</v>
      </c>
      <c r="AI21" s="4">
        <v>6361.85</v>
      </c>
      <c r="AJ21" s="4">
        <v>24</v>
      </c>
      <c r="AK21" s="4">
        <v>7655.333333333333</v>
      </c>
      <c r="AL21" s="4">
        <v>2</v>
      </c>
      <c r="AM21" s="4">
        <v>5170.508022000001</v>
      </c>
      <c r="AN21" s="4">
        <v>21</v>
      </c>
    </row>
    <row r="22" spans="1:40" ht="12">
      <c r="A22" s="143">
        <v>20</v>
      </c>
      <c r="B22" s="144" t="s">
        <v>237</v>
      </c>
      <c r="C22" s="4">
        <v>4637.602445085364</v>
      </c>
      <c r="D22" s="143">
        <v>6</v>
      </c>
      <c r="E22" s="4">
        <v>4142.6</v>
      </c>
      <c r="F22" s="4">
        <v>3</v>
      </c>
      <c r="G22" s="4">
        <v>1946.215</v>
      </c>
      <c r="H22" s="4">
        <v>9</v>
      </c>
      <c r="I22" s="4">
        <v>3840.3486111111106</v>
      </c>
      <c r="J22" s="4">
        <v>7</v>
      </c>
      <c r="K22" s="4">
        <v>5975.162499999999</v>
      </c>
      <c r="L22" s="4">
        <v>9</v>
      </c>
      <c r="M22" s="4">
        <v>2795.3583333333336</v>
      </c>
      <c r="N22" s="4">
        <v>5</v>
      </c>
      <c r="O22" s="4">
        <v>2750.525</v>
      </c>
      <c r="P22" s="4">
        <v>12</v>
      </c>
      <c r="Q22" s="4">
        <v>4415.575</v>
      </c>
      <c r="R22" s="4">
        <v>1</v>
      </c>
      <c r="S22" s="4">
        <v>5111.133333333333</v>
      </c>
      <c r="T22" s="4">
        <v>16</v>
      </c>
      <c r="U22" s="4">
        <v>2328.9</v>
      </c>
      <c r="V22" s="4">
        <v>13</v>
      </c>
      <c r="W22" s="4">
        <v>4918.164575937499</v>
      </c>
      <c r="X22" s="4">
        <v>8</v>
      </c>
      <c r="Y22" s="4">
        <v>2156.3791518750004</v>
      </c>
      <c r="Z22" s="4">
        <v>23</v>
      </c>
      <c r="AA22" s="4">
        <v>7679.95</v>
      </c>
      <c r="AB22" s="4">
        <v>3</v>
      </c>
      <c r="AC22" s="4">
        <v>4998.916666666667</v>
      </c>
      <c r="AD22" s="4">
        <v>5</v>
      </c>
      <c r="AE22" s="4">
        <v>4561.791666666667</v>
      </c>
      <c r="AF22" s="4">
        <v>2</v>
      </c>
      <c r="AG22" s="4">
        <v>5436.041666666667</v>
      </c>
      <c r="AH22" s="4">
        <v>14</v>
      </c>
      <c r="AI22" s="4">
        <v>6365.2125</v>
      </c>
      <c r="AJ22" s="4">
        <v>23</v>
      </c>
      <c r="AK22" s="4">
        <v>6487.666666666667</v>
      </c>
      <c r="AL22" s="4">
        <v>17</v>
      </c>
      <c r="AM22" s="4">
        <v>6039.192047</v>
      </c>
      <c r="AN22" s="4">
        <v>10</v>
      </c>
    </row>
    <row r="23" spans="1:40" ht="12">
      <c r="A23" s="143">
        <v>21</v>
      </c>
      <c r="B23" s="144" t="s">
        <v>240</v>
      </c>
      <c r="C23" s="4">
        <v>4404.408780726191</v>
      </c>
      <c r="D23" s="143">
        <v>18</v>
      </c>
      <c r="E23" s="4">
        <v>3362.5</v>
      </c>
      <c r="F23" s="4">
        <v>23</v>
      </c>
      <c r="G23" s="4">
        <v>1805.8866666666665</v>
      </c>
      <c r="H23" s="4">
        <v>19</v>
      </c>
      <c r="I23" s="4">
        <v>3194.0013888888893</v>
      </c>
      <c r="J23" s="4">
        <v>22</v>
      </c>
      <c r="K23" s="4">
        <v>5425.954166666666</v>
      </c>
      <c r="L23" s="4">
        <v>19</v>
      </c>
      <c r="M23" s="4">
        <v>1718.2375</v>
      </c>
      <c r="N23" s="4">
        <v>29</v>
      </c>
      <c r="O23" s="4">
        <v>2437.8125</v>
      </c>
      <c r="P23" s="4">
        <v>25</v>
      </c>
      <c r="Q23" s="4">
        <v>3912.9</v>
      </c>
      <c r="R23" s="4">
        <v>20</v>
      </c>
      <c r="S23" s="4">
        <v>5040.366666666666</v>
      </c>
      <c r="T23" s="4">
        <v>20</v>
      </c>
      <c r="U23" s="4">
        <v>2221.7</v>
      </c>
      <c r="V23" s="4">
        <v>17</v>
      </c>
      <c r="W23" s="4">
        <v>4599.4653128125</v>
      </c>
      <c r="X23" s="4">
        <v>19</v>
      </c>
      <c r="Y23" s="4">
        <v>2447.030625625</v>
      </c>
      <c r="Z23" s="4">
        <v>12</v>
      </c>
      <c r="AA23" s="4">
        <v>6751.9</v>
      </c>
      <c r="AB23" s="4">
        <v>20</v>
      </c>
      <c r="AC23" s="4">
        <v>4770.266666666667</v>
      </c>
      <c r="AD23" s="4">
        <v>12</v>
      </c>
      <c r="AE23" s="4">
        <v>4088.8</v>
      </c>
      <c r="AF23" s="4">
        <v>10</v>
      </c>
      <c r="AG23" s="4">
        <v>5451.733333333334</v>
      </c>
      <c r="AH23" s="4">
        <v>13</v>
      </c>
      <c r="AI23" s="4">
        <v>7397.5</v>
      </c>
      <c r="AJ23" s="4">
        <v>8</v>
      </c>
      <c r="AK23" s="4">
        <v>7341</v>
      </c>
      <c r="AL23" s="4">
        <v>7</v>
      </c>
      <c r="AM23" s="4">
        <v>6311.391262666667</v>
      </c>
      <c r="AN23" s="4">
        <v>7</v>
      </c>
    </row>
    <row r="24" spans="1:40" ht="12">
      <c r="A24" s="143">
        <v>22</v>
      </c>
      <c r="B24" s="144" t="s">
        <v>128</v>
      </c>
      <c r="C24" s="4">
        <v>4414.551723821428</v>
      </c>
      <c r="D24" s="143">
        <v>16</v>
      </c>
      <c r="E24" s="4">
        <v>3633.741666666667</v>
      </c>
      <c r="F24" s="4">
        <v>11</v>
      </c>
      <c r="G24" s="4">
        <v>1822.2508333333333</v>
      </c>
      <c r="H24" s="4">
        <v>17</v>
      </c>
      <c r="I24" s="4">
        <v>3702.4861111111113</v>
      </c>
      <c r="J24" s="4">
        <v>15</v>
      </c>
      <c r="K24" s="4">
        <v>5485.358333333334</v>
      </c>
      <c r="L24" s="4">
        <v>18</v>
      </c>
      <c r="M24" s="4">
        <v>2573.433333333334</v>
      </c>
      <c r="N24" s="4">
        <v>11</v>
      </c>
      <c r="O24" s="4">
        <v>3048.6666666666665</v>
      </c>
      <c r="P24" s="4">
        <v>6</v>
      </c>
      <c r="Q24" s="4">
        <v>4107.4</v>
      </c>
      <c r="R24" s="4">
        <v>12</v>
      </c>
      <c r="S24" s="4">
        <v>5224.9</v>
      </c>
      <c r="T24" s="4">
        <v>14</v>
      </c>
      <c r="U24" s="4">
        <v>2431.15</v>
      </c>
      <c r="V24" s="4">
        <v>5</v>
      </c>
      <c r="W24" s="4">
        <v>4577.622512812501</v>
      </c>
      <c r="X24" s="4">
        <v>20</v>
      </c>
      <c r="Y24" s="4">
        <v>2260.4387756250003</v>
      </c>
      <c r="Z24" s="4">
        <v>21</v>
      </c>
      <c r="AA24" s="4">
        <v>6894.80625</v>
      </c>
      <c r="AB24" s="4">
        <v>16</v>
      </c>
      <c r="AC24" s="4">
        <v>4418.325</v>
      </c>
      <c r="AD24" s="4">
        <v>21</v>
      </c>
      <c r="AE24" s="4">
        <v>3644.95</v>
      </c>
      <c r="AF24" s="4">
        <v>18</v>
      </c>
      <c r="AG24" s="4">
        <v>5191.7</v>
      </c>
      <c r="AH24" s="4">
        <v>20</v>
      </c>
      <c r="AI24" s="4">
        <v>6657.75</v>
      </c>
      <c r="AJ24" s="4">
        <v>19</v>
      </c>
      <c r="AK24" s="4">
        <v>7336.666666666667</v>
      </c>
      <c r="AL24" s="4">
        <v>8</v>
      </c>
      <c r="AM24" s="4">
        <v>5575.796599333334</v>
      </c>
      <c r="AN24" s="4">
        <v>17</v>
      </c>
    </row>
    <row r="25" spans="1:40" ht="12">
      <c r="A25" s="143">
        <v>23</v>
      </c>
      <c r="B25" s="144" t="s">
        <v>243</v>
      </c>
      <c r="C25" s="4">
        <v>3873.9447611190476</v>
      </c>
      <c r="D25" s="143">
        <v>26</v>
      </c>
      <c r="E25" s="4">
        <v>3041.941666666666</v>
      </c>
      <c r="F25" s="4">
        <v>25</v>
      </c>
      <c r="G25" s="4">
        <v>1557.9583333333333</v>
      </c>
      <c r="H25" s="4">
        <v>25</v>
      </c>
      <c r="I25" s="4">
        <v>3079.302777777778</v>
      </c>
      <c r="J25" s="4">
        <v>25</v>
      </c>
      <c r="K25" s="4">
        <v>4454.191666666667</v>
      </c>
      <c r="L25" s="4">
        <v>27</v>
      </c>
      <c r="M25" s="4">
        <v>2122.8583333333336</v>
      </c>
      <c r="N25" s="4">
        <v>24</v>
      </c>
      <c r="O25" s="4">
        <v>2660.8583333333336</v>
      </c>
      <c r="P25" s="4">
        <v>16</v>
      </c>
      <c r="Q25" s="4">
        <v>3646.76</v>
      </c>
      <c r="R25" s="4">
        <v>25</v>
      </c>
      <c r="S25" s="4">
        <v>4796.933333333333</v>
      </c>
      <c r="T25" s="4">
        <v>24</v>
      </c>
      <c r="U25" s="4">
        <v>1921.5</v>
      </c>
      <c r="V25" s="4">
        <v>26</v>
      </c>
      <c r="W25" s="4">
        <v>4407.4674875</v>
      </c>
      <c r="X25" s="4">
        <v>24</v>
      </c>
      <c r="Y25" s="4">
        <v>2392.559975</v>
      </c>
      <c r="Z25" s="4">
        <v>14</v>
      </c>
      <c r="AA25" s="4">
        <v>6422.375</v>
      </c>
      <c r="AB25" s="4">
        <v>24</v>
      </c>
      <c r="AC25" s="4">
        <v>4383.579166666666</v>
      </c>
      <c r="AD25" s="4">
        <v>22</v>
      </c>
      <c r="AE25" s="4">
        <v>3355.7749999999996</v>
      </c>
      <c r="AF25" s="4">
        <v>25</v>
      </c>
      <c r="AG25" s="4">
        <v>5411.383333333334</v>
      </c>
      <c r="AH25" s="4">
        <v>16</v>
      </c>
      <c r="AI25" s="4">
        <v>5971.8</v>
      </c>
      <c r="AJ25" s="4">
        <v>27</v>
      </c>
      <c r="AK25" s="4">
        <v>5967</v>
      </c>
      <c r="AL25" s="4">
        <v>21</v>
      </c>
      <c r="AM25" s="4">
        <v>3850.8800223333333</v>
      </c>
      <c r="AN25" s="4">
        <v>27</v>
      </c>
    </row>
    <row r="26" spans="1:40" ht="12">
      <c r="A26" s="143">
        <v>24</v>
      </c>
      <c r="B26" s="144" t="s">
        <v>130</v>
      </c>
      <c r="C26" s="4">
        <v>4412.343655654763</v>
      </c>
      <c r="D26" s="143">
        <v>17</v>
      </c>
      <c r="E26" s="4">
        <v>3505.9666666666667</v>
      </c>
      <c r="F26" s="4">
        <v>18</v>
      </c>
      <c r="G26" s="4">
        <v>1393.868333333333</v>
      </c>
      <c r="H26" s="4">
        <v>30</v>
      </c>
      <c r="I26" s="4">
        <v>3241.45</v>
      </c>
      <c r="J26" s="4">
        <v>21</v>
      </c>
      <c r="K26" s="4">
        <v>5266.795833333334</v>
      </c>
      <c r="L26" s="4">
        <v>20</v>
      </c>
      <c r="M26" s="4">
        <v>1933.4375</v>
      </c>
      <c r="N26" s="4">
        <v>26</v>
      </c>
      <c r="O26" s="4">
        <v>2524.116666666667</v>
      </c>
      <c r="P26" s="4">
        <v>21</v>
      </c>
      <c r="Q26" s="4">
        <v>3993.18</v>
      </c>
      <c r="R26" s="4">
        <v>19</v>
      </c>
      <c r="S26" s="4">
        <v>4983.933333333333</v>
      </c>
      <c r="T26" s="4">
        <v>21</v>
      </c>
      <c r="U26" s="4">
        <v>2507.05</v>
      </c>
      <c r="V26" s="4">
        <v>3</v>
      </c>
      <c r="W26" s="4">
        <v>4891.130075937501</v>
      </c>
      <c r="X26" s="4">
        <v>10</v>
      </c>
      <c r="Y26" s="4">
        <v>2576.422651875</v>
      </c>
      <c r="Z26" s="4">
        <v>5</v>
      </c>
      <c r="AA26" s="4">
        <v>7205.837500000001</v>
      </c>
      <c r="AB26" s="4">
        <v>12</v>
      </c>
      <c r="AC26" s="4">
        <v>4927.183333333333</v>
      </c>
      <c r="AD26" s="4">
        <v>7</v>
      </c>
      <c r="AE26" s="4">
        <v>4328.658333333334</v>
      </c>
      <c r="AF26" s="4">
        <v>4</v>
      </c>
      <c r="AG26" s="4">
        <v>5525.708333333333</v>
      </c>
      <c r="AH26" s="4">
        <v>11</v>
      </c>
      <c r="AI26" s="4">
        <v>7054.525</v>
      </c>
      <c r="AJ26" s="4">
        <v>15</v>
      </c>
      <c r="AK26" s="4">
        <v>7046.666666666667</v>
      </c>
      <c r="AL26" s="4">
        <v>12</v>
      </c>
      <c r="AM26" s="4">
        <v>5846.262643333333</v>
      </c>
      <c r="AN26" s="4">
        <v>14</v>
      </c>
    </row>
    <row r="27" spans="1:40" ht="12">
      <c r="A27" s="143">
        <v>25</v>
      </c>
      <c r="B27" s="144" t="s">
        <v>245</v>
      </c>
      <c r="C27" s="4">
        <v>4571.346199166665</v>
      </c>
      <c r="D27" s="143">
        <v>10</v>
      </c>
      <c r="E27" s="4">
        <v>3750.308333333333</v>
      </c>
      <c r="F27" s="4">
        <v>10</v>
      </c>
      <c r="G27" s="4">
        <v>1828.5275000000001</v>
      </c>
      <c r="H27" s="4">
        <v>16</v>
      </c>
      <c r="I27" s="4">
        <v>3535.108333333333</v>
      </c>
      <c r="J27" s="4">
        <v>18</v>
      </c>
      <c r="K27" s="4">
        <v>5490.962500000001</v>
      </c>
      <c r="L27" s="4">
        <v>17</v>
      </c>
      <c r="M27" s="4">
        <v>2470.316666666667</v>
      </c>
      <c r="N27" s="4">
        <v>15</v>
      </c>
      <c r="O27" s="4">
        <v>2644.045833333333</v>
      </c>
      <c r="P27" s="4">
        <v>17</v>
      </c>
      <c r="Q27" s="4">
        <v>4192.3</v>
      </c>
      <c r="R27" s="4">
        <v>7</v>
      </c>
      <c r="S27" s="4">
        <v>5409.266666666666</v>
      </c>
      <c r="T27" s="4">
        <v>10</v>
      </c>
      <c r="U27" s="4">
        <v>2366.85</v>
      </c>
      <c r="V27" s="4">
        <v>9</v>
      </c>
      <c r="W27" s="4">
        <v>4621.2584318750005</v>
      </c>
      <c r="X27" s="4">
        <v>17</v>
      </c>
      <c r="Y27" s="4">
        <v>2292.22936375</v>
      </c>
      <c r="Z27" s="4">
        <v>19</v>
      </c>
      <c r="AA27" s="4">
        <v>6950.2875</v>
      </c>
      <c r="AB27" s="4">
        <v>15</v>
      </c>
      <c r="AC27" s="4">
        <v>5056.079166666667</v>
      </c>
      <c r="AD27" s="4">
        <v>4</v>
      </c>
      <c r="AE27" s="4">
        <v>4144.841666666666</v>
      </c>
      <c r="AF27" s="4">
        <v>9</v>
      </c>
      <c r="AG27" s="4">
        <v>5967.316666666667</v>
      </c>
      <c r="AH27" s="4">
        <v>4</v>
      </c>
      <c r="AI27" s="4">
        <v>7084.7875</v>
      </c>
      <c r="AJ27" s="4">
        <v>14</v>
      </c>
      <c r="AK27" s="4">
        <v>6993</v>
      </c>
      <c r="AL27" s="4">
        <v>13</v>
      </c>
      <c r="AM27" s="4">
        <v>6675.81347</v>
      </c>
      <c r="AN27" s="4">
        <v>3</v>
      </c>
    </row>
    <row r="28" spans="1:40" ht="12">
      <c r="A28" s="143">
        <v>26</v>
      </c>
      <c r="B28" s="144" t="s">
        <v>247</v>
      </c>
      <c r="C28" s="4">
        <v>4350.227674964285</v>
      </c>
      <c r="D28" s="143">
        <v>20</v>
      </c>
      <c r="E28" s="4">
        <v>3393.883333333333</v>
      </c>
      <c r="F28" s="4">
        <v>20</v>
      </c>
      <c r="G28" s="4">
        <v>1478.155</v>
      </c>
      <c r="H28" s="4">
        <v>29</v>
      </c>
      <c r="I28" s="4">
        <v>2913.0458333333327</v>
      </c>
      <c r="J28" s="4">
        <v>29</v>
      </c>
      <c r="K28" s="4">
        <v>4895.8</v>
      </c>
      <c r="L28" s="4">
        <v>25</v>
      </c>
      <c r="M28" s="4">
        <v>1655.4708333333335</v>
      </c>
      <c r="N28" s="4">
        <v>30</v>
      </c>
      <c r="O28" s="4">
        <v>2187.866666666667</v>
      </c>
      <c r="P28" s="4">
        <v>29</v>
      </c>
      <c r="Q28" s="4">
        <v>4384.94</v>
      </c>
      <c r="R28" s="4">
        <v>2</v>
      </c>
      <c r="S28" s="4">
        <v>5813.933333333334</v>
      </c>
      <c r="T28" s="4">
        <v>1</v>
      </c>
      <c r="U28" s="4">
        <v>2241.45</v>
      </c>
      <c r="V28" s="4">
        <v>15</v>
      </c>
      <c r="W28" s="4">
        <v>4677.5555084375</v>
      </c>
      <c r="X28" s="4">
        <v>15</v>
      </c>
      <c r="Y28" s="4">
        <v>2226.611016875</v>
      </c>
      <c r="Z28" s="4">
        <v>22</v>
      </c>
      <c r="AA28" s="4">
        <v>7128.5</v>
      </c>
      <c r="AB28" s="4">
        <v>13</v>
      </c>
      <c r="AC28" s="4">
        <v>4641.370833333333</v>
      </c>
      <c r="AD28" s="4">
        <v>16</v>
      </c>
      <c r="AE28" s="4">
        <v>3855.6666666666665</v>
      </c>
      <c r="AF28" s="4">
        <v>14</v>
      </c>
      <c r="AG28" s="4">
        <v>5427.075</v>
      </c>
      <c r="AH28" s="4">
        <v>15</v>
      </c>
      <c r="AI28" s="4">
        <v>7037.7125</v>
      </c>
      <c r="AJ28" s="4">
        <v>16</v>
      </c>
      <c r="AK28" s="4">
        <v>7841</v>
      </c>
      <c r="AL28" s="4">
        <v>1</v>
      </c>
      <c r="AM28" s="4">
        <v>5694.746927</v>
      </c>
      <c r="AN28" s="4">
        <v>16</v>
      </c>
    </row>
    <row r="29" spans="1:40" ht="12">
      <c r="A29" s="143">
        <v>27</v>
      </c>
      <c r="B29" s="144" t="s">
        <v>134</v>
      </c>
      <c r="C29" s="4">
        <v>4650.205322178572</v>
      </c>
      <c r="D29" s="143">
        <v>5</v>
      </c>
      <c r="E29" s="4">
        <v>3588.9083333333333</v>
      </c>
      <c r="F29" s="4">
        <v>13</v>
      </c>
      <c r="G29" s="4">
        <v>1951.595</v>
      </c>
      <c r="H29" s="4">
        <v>8</v>
      </c>
      <c r="I29" s="4">
        <v>3884.4347222222223</v>
      </c>
      <c r="J29" s="4">
        <v>5</v>
      </c>
      <c r="K29" s="4">
        <v>5983.008333333334</v>
      </c>
      <c r="L29" s="4">
        <v>8</v>
      </c>
      <c r="M29" s="4">
        <v>2845.7958333333336</v>
      </c>
      <c r="N29" s="4">
        <v>2</v>
      </c>
      <c r="O29" s="4">
        <v>2824.5</v>
      </c>
      <c r="P29" s="4">
        <v>10</v>
      </c>
      <c r="Q29" s="4">
        <v>4138.32</v>
      </c>
      <c r="R29" s="4">
        <v>11</v>
      </c>
      <c r="S29" s="4">
        <v>5203.866666666667</v>
      </c>
      <c r="T29" s="4">
        <v>15</v>
      </c>
      <c r="U29" s="4">
        <v>2540</v>
      </c>
      <c r="V29" s="4">
        <v>1</v>
      </c>
      <c r="W29" s="4">
        <v>4826.5389728125</v>
      </c>
      <c r="X29" s="4">
        <v>12</v>
      </c>
      <c r="Y29" s="4">
        <v>2411.934195625</v>
      </c>
      <c r="Z29" s="4">
        <v>13</v>
      </c>
      <c r="AA29" s="4">
        <v>7241.14375</v>
      </c>
      <c r="AB29" s="4">
        <v>11</v>
      </c>
      <c r="AC29" s="4">
        <v>4861.054166666668</v>
      </c>
      <c r="AD29" s="4">
        <v>9</v>
      </c>
      <c r="AE29" s="4">
        <v>3817.558333333334</v>
      </c>
      <c r="AF29" s="4">
        <v>15</v>
      </c>
      <c r="AG29" s="4">
        <v>5904.55</v>
      </c>
      <c r="AH29" s="4">
        <v>6</v>
      </c>
      <c r="AI29" s="4">
        <v>7108.325</v>
      </c>
      <c r="AJ29" s="4">
        <v>13</v>
      </c>
      <c r="AK29" s="4">
        <v>7381.666666666667</v>
      </c>
      <c r="AL29" s="4">
        <v>5</v>
      </c>
      <c r="AM29" s="4">
        <v>6298.438083000001</v>
      </c>
      <c r="AN29" s="4">
        <v>8</v>
      </c>
    </row>
    <row r="30" spans="1:40" ht="12">
      <c r="A30" s="143">
        <v>28</v>
      </c>
      <c r="B30" s="144" t="s">
        <v>132</v>
      </c>
      <c r="C30" s="4">
        <v>4536.577916904761</v>
      </c>
      <c r="D30" s="143">
        <v>11</v>
      </c>
      <c r="E30" s="4">
        <v>3555.2833333333333</v>
      </c>
      <c r="F30" s="4">
        <v>15</v>
      </c>
      <c r="G30" s="4">
        <v>1684.3883333333333</v>
      </c>
      <c r="H30" s="4">
        <v>21</v>
      </c>
      <c r="I30" s="4">
        <v>3851.1833333333325</v>
      </c>
      <c r="J30" s="4">
        <v>6</v>
      </c>
      <c r="K30" s="4">
        <v>6238.558333333333</v>
      </c>
      <c r="L30" s="4">
        <v>4</v>
      </c>
      <c r="M30" s="4">
        <v>2741.558333333333</v>
      </c>
      <c r="N30" s="4">
        <v>7</v>
      </c>
      <c r="O30" s="4">
        <v>2573.433333333333</v>
      </c>
      <c r="P30" s="4">
        <v>20</v>
      </c>
      <c r="Q30" s="4">
        <v>3748.68</v>
      </c>
      <c r="R30" s="4">
        <v>23</v>
      </c>
      <c r="S30" s="4">
        <v>4863.433333333333</v>
      </c>
      <c r="T30" s="4">
        <v>23</v>
      </c>
      <c r="U30" s="4">
        <v>2076.55</v>
      </c>
      <c r="V30" s="4">
        <v>23</v>
      </c>
      <c r="W30" s="4">
        <v>4847.571158125</v>
      </c>
      <c r="X30" s="4">
        <v>11</v>
      </c>
      <c r="Y30" s="4">
        <v>2035.3673162500002</v>
      </c>
      <c r="Z30" s="4">
        <v>26</v>
      </c>
      <c r="AA30" s="4">
        <v>7659.775</v>
      </c>
      <c r="AB30" s="4">
        <v>5</v>
      </c>
      <c r="AC30" s="4">
        <v>4852.087500000001</v>
      </c>
      <c r="AD30" s="4">
        <v>10</v>
      </c>
      <c r="AE30" s="4">
        <v>4301.758333333333</v>
      </c>
      <c r="AF30" s="4">
        <v>6</v>
      </c>
      <c r="AG30" s="4">
        <v>5402.416666666667</v>
      </c>
      <c r="AH30" s="4">
        <v>17</v>
      </c>
      <c r="AI30" s="4">
        <v>6620.762500000001</v>
      </c>
      <c r="AJ30" s="4">
        <v>21</v>
      </c>
      <c r="AK30" s="4">
        <v>7430.333333333333</v>
      </c>
      <c r="AL30" s="4">
        <v>4</v>
      </c>
      <c r="AM30" s="4">
        <v>5995.862748333333</v>
      </c>
      <c r="AN30" s="4">
        <v>11</v>
      </c>
    </row>
    <row r="31" spans="1:40" ht="12">
      <c r="A31" s="143">
        <v>29</v>
      </c>
      <c r="B31" s="144" t="s">
        <v>250</v>
      </c>
      <c r="C31" s="4">
        <v>4148.2788841785705</v>
      </c>
      <c r="D31" s="143">
        <v>23</v>
      </c>
      <c r="E31" s="4">
        <v>2959</v>
      </c>
      <c r="F31" s="4">
        <v>26</v>
      </c>
      <c r="G31" s="4">
        <v>1594.721666666667</v>
      </c>
      <c r="H31" s="4">
        <v>22</v>
      </c>
      <c r="I31" s="4">
        <v>3147.6736111111113</v>
      </c>
      <c r="J31" s="4">
        <v>24</v>
      </c>
      <c r="K31" s="4">
        <v>5016.85</v>
      </c>
      <c r="L31" s="4">
        <v>24</v>
      </c>
      <c r="M31" s="4">
        <v>1986.1166666666668</v>
      </c>
      <c r="N31" s="4">
        <v>25</v>
      </c>
      <c r="O31" s="4">
        <v>2440.054166666667</v>
      </c>
      <c r="P31" s="4">
        <v>24</v>
      </c>
      <c r="Q31" s="4">
        <v>4078.28</v>
      </c>
      <c r="R31" s="4">
        <v>14</v>
      </c>
      <c r="S31" s="4">
        <v>5106</v>
      </c>
      <c r="T31" s="4">
        <v>17</v>
      </c>
      <c r="U31" s="4">
        <v>2536.7</v>
      </c>
      <c r="V31" s="4">
        <v>2</v>
      </c>
      <c r="W31" s="4">
        <v>4607.3196084375</v>
      </c>
      <c r="X31" s="4">
        <v>18</v>
      </c>
      <c r="Y31" s="4">
        <v>2479.5517168750002</v>
      </c>
      <c r="Z31" s="4">
        <v>10</v>
      </c>
      <c r="AA31" s="4">
        <v>6735.0875</v>
      </c>
      <c r="AB31" s="4">
        <v>21</v>
      </c>
      <c r="AC31" s="4">
        <v>4571.879166666667</v>
      </c>
      <c r="AD31" s="4">
        <v>18</v>
      </c>
      <c r="AE31" s="4">
        <v>3956.5416666666665</v>
      </c>
      <c r="AF31" s="4">
        <v>12</v>
      </c>
      <c r="AG31" s="4">
        <v>5187.216666666666</v>
      </c>
      <c r="AH31" s="4">
        <v>21</v>
      </c>
      <c r="AI31" s="4">
        <v>6334.95</v>
      </c>
      <c r="AJ31" s="4">
        <v>25</v>
      </c>
      <c r="AK31" s="4">
        <v>6715.333333333333</v>
      </c>
      <c r="AL31" s="4">
        <v>15</v>
      </c>
      <c r="AM31" s="4">
        <v>4913.451256</v>
      </c>
      <c r="AN31" s="4">
        <v>24</v>
      </c>
    </row>
    <row r="32" spans="1:40" s="6" customFormat="1" ht="12">
      <c r="A32" s="145">
        <v>30</v>
      </c>
      <c r="B32" s="146" t="s">
        <v>252</v>
      </c>
      <c r="C32" s="11">
        <v>4829.557962214288</v>
      </c>
      <c r="D32" s="145">
        <v>1</v>
      </c>
      <c r="E32" s="11">
        <v>4812.858333333334</v>
      </c>
      <c r="F32" s="11">
        <v>1</v>
      </c>
      <c r="G32" s="11">
        <v>1931.868333333333</v>
      </c>
      <c r="H32" s="11">
        <v>10</v>
      </c>
      <c r="I32" s="11">
        <v>4061.9</v>
      </c>
      <c r="J32" s="11">
        <v>2</v>
      </c>
      <c r="K32" s="11">
        <v>6889.7625</v>
      </c>
      <c r="L32" s="11">
        <v>1</v>
      </c>
      <c r="M32" s="11">
        <v>2203.558333333333</v>
      </c>
      <c r="N32" s="11">
        <v>23</v>
      </c>
      <c r="O32" s="11">
        <v>3092.379166666667</v>
      </c>
      <c r="P32" s="11">
        <v>3</v>
      </c>
      <c r="Q32" s="11">
        <v>4244.14</v>
      </c>
      <c r="R32" s="11">
        <v>4</v>
      </c>
      <c r="S32" s="11">
        <v>5639.733333333334</v>
      </c>
      <c r="T32" s="11">
        <v>3</v>
      </c>
      <c r="U32" s="11">
        <v>2150.75</v>
      </c>
      <c r="V32" s="11">
        <v>20</v>
      </c>
      <c r="W32" s="11">
        <v>4953.353558749999</v>
      </c>
      <c r="X32" s="11">
        <v>5</v>
      </c>
      <c r="Y32" s="11">
        <v>2053.5883675</v>
      </c>
      <c r="Z32" s="11">
        <v>25</v>
      </c>
      <c r="AA32" s="11">
        <v>7853.11875</v>
      </c>
      <c r="AB32" s="11">
        <v>1</v>
      </c>
      <c r="AC32" s="11">
        <v>4913.733333333333</v>
      </c>
      <c r="AD32" s="11">
        <v>8</v>
      </c>
      <c r="AE32" s="11">
        <v>3902.741666666667</v>
      </c>
      <c r="AF32" s="11">
        <v>13</v>
      </c>
      <c r="AG32" s="11">
        <v>5924.724999999999</v>
      </c>
      <c r="AH32" s="11">
        <v>5</v>
      </c>
      <c r="AI32" s="11">
        <v>7363.875</v>
      </c>
      <c r="AJ32" s="11">
        <v>11</v>
      </c>
      <c r="AK32" s="11">
        <v>7378</v>
      </c>
      <c r="AL32" s="11">
        <v>6</v>
      </c>
      <c r="AM32" s="11">
        <v>6286.158647666667</v>
      </c>
      <c r="AN32" s="11">
        <v>9</v>
      </c>
    </row>
    <row r="33" spans="1:40" ht="12.75">
      <c r="A33" s="37"/>
      <c r="B33" s="102" t="s">
        <v>4</v>
      </c>
      <c r="C33" s="4">
        <v>4310.6972293453055</v>
      </c>
      <c r="D33" s="4"/>
      <c r="E33" s="4">
        <v>3536.2291666666665</v>
      </c>
      <c r="F33" s="4"/>
      <c r="G33" s="4">
        <v>1807.1270555555554</v>
      </c>
      <c r="H33" s="4"/>
      <c r="I33" s="4">
        <v>3530.5378240740743</v>
      </c>
      <c r="J33" s="4"/>
      <c r="K33" s="4">
        <v>5479.1563888888895</v>
      </c>
      <c r="L33" s="4"/>
      <c r="M33" s="4">
        <v>2411.846527777778</v>
      </c>
      <c r="N33" s="4"/>
      <c r="O33" s="4">
        <v>2700.6105555555555</v>
      </c>
      <c r="P33" s="4"/>
      <c r="Q33" s="4">
        <v>3928.926499999999</v>
      </c>
      <c r="R33" s="4"/>
      <c r="S33" s="4">
        <v>5049.947777777777</v>
      </c>
      <c r="T33" s="4"/>
      <c r="U33" s="4">
        <v>2212.616666666667</v>
      </c>
      <c r="V33" s="4"/>
      <c r="W33" s="4">
        <v>4558.140983604168</v>
      </c>
      <c r="X33" s="4"/>
      <c r="Y33" s="4">
        <v>2300.5505088749997</v>
      </c>
      <c r="Z33" s="4"/>
      <c r="AA33" s="4">
        <v>6815.731458333333</v>
      </c>
      <c r="AB33" s="4"/>
      <c r="AC33" s="4">
        <v>4584.432499999999</v>
      </c>
      <c r="AD33" s="4"/>
      <c r="AE33" s="4">
        <v>3803.510555555556</v>
      </c>
      <c r="AF33" s="4"/>
      <c r="AG33" s="4">
        <v>5365.354444444444</v>
      </c>
      <c r="AH33" s="4"/>
      <c r="AI33" s="4">
        <v>6881.468333333333</v>
      </c>
      <c r="AJ33" s="4"/>
      <c r="AK33" s="4">
        <v>6447.644444444445</v>
      </c>
      <c r="AL33" s="4"/>
      <c r="AM33" s="4">
        <v>5504.916088500001</v>
      </c>
      <c r="AN33" s="4"/>
    </row>
    <row r="34" spans="1:40" s="149" customFormat="1" ht="12.75">
      <c r="A34" s="148"/>
      <c r="B34" s="105" t="s">
        <v>136</v>
      </c>
      <c r="C34" s="43">
        <v>10.8</v>
      </c>
      <c r="D34" s="43"/>
      <c r="E34" s="43">
        <v>9.4</v>
      </c>
      <c r="F34" s="43"/>
      <c r="G34" s="43">
        <v>8.2</v>
      </c>
      <c r="H34" s="43"/>
      <c r="I34" s="43">
        <v>9.2</v>
      </c>
      <c r="J34" s="43"/>
      <c r="K34" s="43">
        <v>7.2</v>
      </c>
      <c r="L34" s="43"/>
      <c r="M34" s="43">
        <v>11.7</v>
      </c>
      <c r="N34" s="43"/>
      <c r="O34" s="43">
        <v>10.2</v>
      </c>
      <c r="P34" s="43"/>
      <c r="Q34" s="43">
        <v>8.3</v>
      </c>
      <c r="R34" s="43"/>
      <c r="S34" s="43">
        <v>7.4</v>
      </c>
      <c r="T34" s="43"/>
      <c r="U34" s="43">
        <v>9.1</v>
      </c>
      <c r="V34" s="43"/>
      <c r="W34" s="43">
        <v>11.6</v>
      </c>
      <c r="X34" s="43"/>
      <c r="Y34" s="43">
        <v>9.5</v>
      </c>
      <c r="Z34" s="43"/>
      <c r="AA34" s="43">
        <v>10.5</v>
      </c>
      <c r="AB34" s="43"/>
      <c r="AC34" s="43">
        <v>7.8</v>
      </c>
      <c r="AD34" s="43"/>
      <c r="AE34" s="43">
        <v>10.1</v>
      </c>
      <c r="AF34" s="43"/>
      <c r="AG34" s="43">
        <v>5.7</v>
      </c>
      <c r="AH34" s="43"/>
      <c r="AI34" s="43">
        <v>5.7</v>
      </c>
      <c r="AJ34" s="43"/>
      <c r="AK34" s="43">
        <v>15.9</v>
      </c>
      <c r="AL34" s="43"/>
      <c r="AM34" s="43">
        <v>7.6</v>
      </c>
      <c r="AN34" s="43"/>
    </row>
    <row r="35" spans="1:40" s="6" customFormat="1" ht="12.75">
      <c r="A35" s="39"/>
      <c r="B35" s="102" t="s">
        <v>52</v>
      </c>
      <c r="C35" s="42">
        <v>43</v>
      </c>
      <c r="D35" s="42"/>
      <c r="E35" s="42">
        <v>3</v>
      </c>
      <c r="F35" s="42"/>
      <c r="G35" s="42">
        <v>3</v>
      </c>
      <c r="H35" s="42"/>
      <c r="I35" s="42">
        <v>9</v>
      </c>
      <c r="J35" s="42"/>
      <c r="K35" s="42">
        <v>3</v>
      </c>
      <c r="L35" s="42"/>
      <c r="M35" s="42">
        <v>3</v>
      </c>
      <c r="N35" s="42"/>
      <c r="O35" s="42">
        <v>3</v>
      </c>
      <c r="P35" s="42"/>
      <c r="Q35" s="42">
        <v>5</v>
      </c>
      <c r="R35" s="42"/>
      <c r="S35" s="42">
        <v>3</v>
      </c>
      <c r="T35" s="42"/>
      <c r="U35" s="42">
        <v>2</v>
      </c>
      <c r="V35" s="42"/>
      <c r="W35" s="42">
        <v>8</v>
      </c>
      <c r="X35" s="42"/>
      <c r="Y35" s="42">
        <v>4</v>
      </c>
      <c r="Z35" s="42"/>
      <c r="AA35" s="42">
        <v>4</v>
      </c>
      <c r="AB35" s="42"/>
      <c r="AC35" s="42">
        <v>6</v>
      </c>
      <c r="AD35" s="42"/>
      <c r="AE35" s="42">
        <v>3</v>
      </c>
      <c r="AF35" s="42"/>
      <c r="AG35" s="42">
        <v>3</v>
      </c>
      <c r="AH35" s="42"/>
      <c r="AI35" s="42">
        <v>2</v>
      </c>
      <c r="AJ35" s="42"/>
      <c r="AK35" s="49">
        <v>3</v>
      </c>
      <c r="AM35" s="42">
        <v>3</v>
      </c>
      <c r="AN35" s="42"/>
    </row>
    <row r="36" spans="1:40" s="135" customFormat="1" ht="12.75">
      <c r="A36" s="86"/>
      <c r="B36" s="150" t="s">
        <v>44</v>
      </c>
      <c r="C36" s="4">
        <v>344</v>
      </c>
      <c r="D36" s="4"/>
      <c r="E36" s="4">
        <v>542</v>
      </c>
      <c r="F36" s="4"/>
      <c r="G36" s="4">
        <v>244</v>
      </c>
      <c r="H36" s="4"/>
      <c r="I36" s="4">
        <v>644</v>
      </c>
      <c r="J36" s="4"/>
      <c r="K36" s="4">
        <v>647</v>
      </c>
      <c r="L36" s="4"/>
      <c r="M36" s="4">
        <v>462</v>
      </c>
      <c r="N36" s="4"/>
      <c r="O36" s="4">
        <v>450</v>
      </c>
      <c r="P36" s="4"/>
      <c r="Q36" s="4">
        <v>555</v>
      </c>
      <c r="R36" s="4"/>
      <c r="S36" s="4">
        <v>609</v>
      </c>
      <c r="T36" s="4"/>
      <c r="U36" s="4">
        <v>402</v>
      </c>
      <c r="V36" s="4"/>
      <c r="W36" s="4">
        <v>1037</v>
      </c>
      <c r="X36" s="4"/>
      <c r="Y36" s="4">
        <v>308</v>
      </c>
      <c r="Z36" s="4"/>
      <c r="AA36" s="4">
        <v>1011</v>
      </c>
      <c r="AB36" s="4"/>
      <c r="AC36" s="4">
        <v>679</v>
      </c>
      <c r="AD36" s="4"/>
      <c r="AE36" s="4">
        <v>636</v>
      </c>
      <c r="AF36" s="4"/>
      <c r="AG36" s="4">
        <v>498</v>
      </c>
      <c r="AH36" s="4"/>
      <c r="AI36" s="4">
        <v>789</v>
      </c>
      <c r="AJ36" s="4"/>
      <c r="AK36" s="5">
        <v>1680</v>
      </c>
      <c r="AM36" s="4">
        <v>680</v>
      </c>
      <c r="AN36" s="4"/>
    </row>
    <row r="37" spans="1:40" ht="12.75">
      <c r="A37" s="37"/>
      <c r="B37" s="102"/>
      <c r="C37" s="4"/>
      <c r="D37" s="4"/>
      <c r="E37" s="104"/>
      <c r="F37" s="4"/>
      <c r="G37" s="4"/>
      <c r="H37" s="4"/>
      <c r="I37" s="104"/>
      <c r="J37" s="4"/>
      <c r="K37" s="104"/>
      <c r="L37" s="4"/>
      <c r="M37" s="104"/>
      <c r="N37" s="4"/>
      <c r="O37" s="104"/>
      <c r="P37" s="4"/>
      <c r="Q37" s="104"/>
      <c r="R37" s="4"/>
      <c r="S37" s="104"/>
      <c r="T37" s="4"/>
      <c r="U37" s="104"/>
      <c r="V37" s="4"/>
      <c r="W37" s="104"/>
      <c r="X37" s="4"/>
      <c r="Y37" s="104"/>
      <c r="Z37" s="4"/>
      <c r="AA37" s="104"/>
      <c r="AB37" s="4"/>
      <c r="AC37" s="104"/>
      <c r="AD37" s="4"/>
      <c r="AE37" s="104"/>
      <c r="AF37" s="4"/>
      <c r="AG37" s="104"/>
      <c r="AH37" s="4"/>
      <c r="AI37" s="104"/>
      <c r="AJ37" s="4"/>
      <c r="AM37" s="104"/>
      <c r="AN37" s="4"/>
    </row>
    <row r="38" spans="1:40" ht="12.75">
      <c r="A38" s="37"/>
      <c r="B38" s="102"/>
      <c r="C38" s="4"/>
      <c r="D38" s="4"/>
      <c r="E38" s="10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M38" s="4"/>
      <c r="AN38" s="4"/>
    </row>
    <row r="39" spans="1:40" ht="12.75">
      <c r="A39" s="3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M39" s="4"/>
      <c r="AN39" s="4"/>
    </row>
    <row r="40" spans="1:40" ht="12.75">
      <c r="A40" s="3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M40" s="4"/>
      <c r="AN40" s="4"/>
    </row>
    <row r="41" spans="1:40" s="6" customFormat="1" ht="12.75">
      <c r="A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9"/>
      <c r="AM41" s="42"/>
      <c r="AN41" s="42"/>
    </row>
    <row r="42" spans="2:39" ht="12">
      <c r="B42" s="57"/>
      <c r="C42" s="58"/>
      <c r="I42" s="58"/>
      <c r="K42" s="58"/>
      <c r="M42" s="58"/>
      <c r="O42" s="58"/>
      <c r="Q42" s="58"/>
      <c r="S42" s="58"/>
      <c r="U42" s="58"/>
      <c r="W42" s="58"/>
      <c r="Y42" s="58"/>
      <c r="AA42" s="58"/>
      <c r="AC42" s="58"/>
      <c r="AE42" s="58"/>
      <c r="AG42" s="58"/>
      <c r="AI42" s="58"/>
      <c r="AM42" s="58"/>
    </row>
    <row r="43" spans="2:39" ht="12">
      <c r="B43" s="57"/>
      <c r="C43" s="58"/>
      <c r="AI43" s="15"/>
      <c r="AJ43" s="60"/>
      <c r="AM43" s="15"/>
    </row>
    <row r="44" spans="2:40" ht="12">
      <c r="B44" s="57"/>
      <c r="C44" s="59"/>
      <c r="I44" s="59"/>
      <c r="K44" s="59"/>
      <c r="M44" s="59"/>
      <c r="O44" s="59"/>
      <c r="Q44" s="59"/>
      <c r="S44" s="59"/>
      <c r="U44" s="59"/>
      <c r="W44" s="59"/>
      <c r="Y44" s="59"/>
      <c r="AA44" s="59"/>
      <c r="AC44" s="59"/>
      <c r="AE44" s="59"/>
      <c r="AG44" s="59"/>
      <c r="AI44" s="59"/>
      <c r="AM44" s="59"/>
      <c r="AN44" s="1"/>
    </row>
    <row r="45" spans="2:40" ht="12">
      <c r="B45" s="57"/>
      <c r="C45" s="58"/>
      <c r="AM45" s="1"/>
      <c r="AN45" s="1"/>
    </row>
  </sheetData>
  <mergeCells count="19">
    <mergeCell ref="C1:D1"/>
    <mergeCell ref="I1:J1"/>
    <mergeCell ref="Y1:Z1"/>
    <mergeCell ref="AA1:AB1"/>
    <mergeCell ref="S1:T1"/>
    <mergeCell ref="W1:X1"/>
    <mergeCell ref="K1:L1"/>
    <mergeCell ref="E1:F1"/>
    <mergeCell ref="G1:H1"/>
    <mergeCell ref="AK1:AL1"/>
    <mergeCell ref="M1:N1"/>
    <mergeCell ref="Q1:R1"/>
    <mergeCell ref="AM1:AN1"/>
    <mergeCell ref="AC1:AD1"/>
    <mergeCell ref="AI1:AJ1"/>
    <mergeCell ref="AE1:AF1"/>
    <mergeCell ref="U1:V1"/>
    <mergeCell ref="AG1:AH1"/>
    <mergeCell ref="O1:P1"/>
  </mergeCells>
  <printOptions horizontalCentered="1"/>
  <pageMargins left="0.34" right="0.28" top="0.73" bottom="0.51" header="0.5" footer="0.28"/>
  <pageSetup horizontalDpi="600" verticalDpi="600" orientation="landscape" scale="86" r:id="rId1"/>
  <headerFooter alignWithMargins="0">
    <oddHeader>&amp;CTable 4.  Mean grain yields (kg/ha) and ranks for 30 wheats grown in the 2006 NRPN.</oddHeader>
  </headerFooter>
  <colBreaks count="4" manualBreakCount="4">
    <brk id="16" max="65535" man="1"/>
    <brk id="22" max="65535" man="1"/>
    <brk id="28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140625" style="0" customWidth="1"/>
    <col min="3" max="4" width="9.140625" style="1" customWidth="1"/>
    <col min="5" max="6" width="12.7109375" style="1" customWidth="1"/>
    <col min="7" max="7" width="10.28125" style="1" customWidth="1"/>
    <col min="8" max="8" width="9.421875" style="1" customWidth="1"/>
    <col min="9" max="9" width="12.7109375" style="0" customWidth="1"/>
    <col min="10" max="10" width="10.57421875" style="0" customWidth="1"/>
    <col min="11" max="12" width="10.8515625" style="0" customWidth="1"/>
  </cols>
  <sheetData>
    <row r="1" spans="1:14" ht="12">
      <c r="A1" s="2"/>
      <c r="B1" s="3"/>
      <c r="C1" s="192" t="s">
        <v>2</v>
      </c>
      <c r="D1" s="192"/>
      <c r="E1" s="191" t="s">
        <v>14</v>
      </c>
      <c r="F1" s="191"/>
      <c r="G1" s="191" t="s">
        <v>45</v>
      </c>
      <c r="H1" s="191"/>
      <c r="I1" s="191" t="s">
        <v>38</v>
      </c>
      <c r="J1" s="191"/>
      <c r="K1" s="191" t="s">
        <v>46</v>
      </c>
      <c r="L1" s="191"/>
      <c r="M1" s="191" t="s">
        <v>47</v>
      </c>
      <c r="N1" s="191"/>
    </row>
    <row r="2" spans="1:14" s="6" customFormat="1" ht="12">
      <c r="A2" s="8" t="s">
        <v>0</v>
      </c>
      <c r="B2" s="9" t="s">
        <v>3</v>
      </c>
      <c r="C2" s="10" t="s">
        <v>4</v>
      </c>
      <c r="D2" s="10" t="s">
        <v>5</v>
      </c>
      <c r="E2" s="10" t="s">
        <v>4</v>
      </c>
      <c r="F2" s="10" t="s">
        <v>5</v>
      </c>
      <c r="G2" s="10" t="s">
        <v>4</v>
      </c>
      <c r="H2" s="10" t="s">
        <v>5</v>
      </c>
      <c r="I2" s="10" t="s">
        <v>4</v>
      </c>
      <c r="J2" s="10" t="s">
        <v>5</v>
      </c>
      <c r="K2" s="10" t="s">
        <v>4</v>
      </c>
      <c r="L2" s="10" t="s">
        <v>5</v>
      </c>
      <c r="M2" s="10" t="s">
        <v>4</v>
      </c>
      <c r="N2" s="10" t="s">
        <v>5</v>
      </c>
    </row>
    <row r="3" spans="1:14" ht="12">
      <c r="A3" s="143">
        <v>1</v>
      </c>
      <c r="B3" s="144" t="s">
        <v>1</v>
      </c>
      <c r="C3" s="4">
        <v>3201.426780440476</v>
      </c>
      <c r="D3" s="143">
        <v>30</v>
      </c>
      <c r="E3" s="4">
        <v>3084.228947368421</v>
      </c>
      <c r="F3" s="4">
        <v>30</v>
      </c>
      <c r="G3" s="4">
        <v>1975.805</v>
      </c>
      <c r="H3" s="4">
        <v>25</v>
      </c>
      <c r="I3" s="195" t="s">
        <v>259</v>
      </c>
      <c r="J3" s="195"/>
      <c r="K3" s="195" t="s">
        <v>259</v>
      </c>
      <c r="L3" s="195"/>
      <c r="M3" s="4">
        <v>3807.5692184444447</v>
      </c>
      <c r="N3" s="4">
        <v>28</v>
      </c>
    </row>
    <row r="4" spans="1:14" ht="12">
      <c r="A4" s="143">
        <v>2</v>
      </c>
      <c r="B4" s="144" t="s">
        <v>51</v>
      </c>
      <c r="C4" s="4">
        <v>4238.771714642857</v>
      </c>
      <c r="D4" s="143">
        <v>22</v>
      </c>
      <c r="E4" s="4">
        <v>4337.75</v>
      </c>
      <c r="F4" s="4">
        <v>24</v>
      </c>
      <c r="G4" s="4">
        <v>2034.2004166666666</v>
      </c>
      <c r="H4" s="4">
        <v>22</v>
      </c>
      <c r="I4" s="4"/>
      <c r="J4" s="4"/>
      <c r="K4" s="4"/>
      <c r="L4" s="4"/>
      <c r="M4" s="4">
        <v>4861.753388888888</v>
      </c>
      <c r="N4" s="4">
        <v>18</v>
      </c>
    </row>
    <row r="5" spans="1:14" ht="12.75" customHeight="1">
      <c r="A5" s="143">
        <v>3</v>
      </c>
      <c r="B5" s="144" t="s">
        <v>32</v>
      </c>
      <c r="C5" s="4">
        <v>4018.434720345238</v>
      </c>
      <c r="D5" s="143">
        <v>24</v>
      </c>
      <c r="E5" s="4">
        <v>4455.756578947368</v>
      </c>
      <c r="F5" s="4">
        <v>21</v>
      </c>
      <c r="G5" s="4">
        <v>2023.7766666666666</v>
      </c>
      <c r="H5" s="4">
        <v>23</v>
      </c>
      <c r="I5" s="4"/>
      <c r="J5" s="4"/>
      <c r="K5" s="4"/>
      <c r="L5" s="4"/>
      <c r="M5" s="4">
        <v>4451.448936333332</v>
      </c>
      <c r="N5" s="4">
        <v>24</v>
      </c>
    </row>
    <row r="6" spans="1:14" ht="12">
      <c r="A6" s="143">
        <v>4</v>
      </c>
      <c r="B6" s="144" t="s">
        <v>213</v>
      </c>
      <c r="C6" s="4">
        <v>4628.317921047618</v>
      </c>
      <c r="D6" s="143">
        <v>7</v>
      </c>
      <c r="E6" s="4">
        <v>4927.5625</v>
      </c>
      <c r="F6" s="4">
        <v>6</v>
      </c>
      <c r="G6" s="4">
        <v>2257.5825</v>
      </c>
      <c r="H6" s="4">
        <v>15</v>
      </c>
      <c r="I6" s="4"/>
      <c r="J6" s="4"/>
      <c r="K6" s="4"/>
      <c r="L6" s="4"/>
      <c r="M6" s="4">
        <v>5278.035277111111</v>
      </c>
      <c r="N6" s="4">
        <v>11</v>
      </c>
    </row>
    <row r="7" spans="1:14" ht="12">
      <c r="A7" s="143">
        <v>5</v>
      </c>
      <c r="B7" s="144" t="s">
        <v>214</v>
      </c>
      <c r="C7" s="4">
        <v>3904.2081421666676</v>
      </c>
      <c r="D7" s="143">
        <v>25</v>
      </c>
      <c r="E7" s="4">
        <v>4145.617763157894</v>
      </c>
      <c r="F7" s="4">
        <v>26</v>
      </c>
      <c r="G7" s="4">
        <v>2292.88875</v>
      </c>
      <c r="H7" s="4">
        <v>14</v>
      </c>
      <c r="I7" s="4"/>
      <c r="J7" s="4"/>
      <c r="K7" s="4"/>
      <c r="L7" s="4"/>
      <c r="M7" s="4">
        <v>4425.095158444445</v>
      </c>
      <c r="N7" s="4">
        <v>25</v>
      </c>
    </row>
    <row r="8" spans="1:14" ht="12">
      <c r="A8" s="143">
        <v>6</v>
      </c>
      <c r="B8" s="144" t="s">
        <v>217</v>
      </c>
      <c r="C8" s="4">
        <v>3741.413268821429</v>
      </c>
      <c r="D8" s="143">
        <v>27</v>
      </c>
      <c r="E8" s="4">
        <v>4184.161184210527</v>
      </c>
      <c r="F8" s="4">
        <v>25</v>
      </c>
      <c r="G8" s="4">
        <v>1783.47</v>
      </c>
      <c r="H8" s="4">
        <v>30</v>
      </c>
      <c r="I8" s="4"/>
      <c r="J8" s="4"/>
      <c r="K8" s="4"/>
      <c r="L8" s="4"/>
      <c r="M8" s="4">
        <v>3985.829749777777</v>
      </c>
      <c r="N8" s="4">
        <v>27</v>
      </c>
    </row>
    <row r="9" spans="1:14" ht="12">
      <c r="A9" s="143">
        <v>7</v>
      </c>
      <c r="B9" s="144" t="s">
        <v>219</v>
      </c>
      <c r="C9" s="4">
        <v>3494.78423207143</v>
      </c>
      <c r="D9" s="143">
        <v>28</v>
      </c>
      <c r="E9" s="4">
        <v>3949.224342105263</v>
      </c>
      <c r="F9" s="4">
        <v>28</v>
      </c>
      <c r="G9" s="4">
        <v>1938.2570833333332</v>
      </c>
      <c r="H9" s="4">
        <v>27</v>
      </c>
      <c r="I9" s="4"/>
      <c r="J9" s="4"/>
      <c r="K9" s="4"/>
      <c r="L9" s="4"/>
      <c r="M9" s="4">
        <v>3693.271139111111</v>
      </c>
      <c r="N9" s="4">
        <v>29</v>
      </c>
    </row>
    <row r="10" spans="1:14" ht="12">
      <c r="A10" s="143">
        <v>8</v>
      </c>
      <c r="B10" s="144" t="s">
        <v>221</v>
      </c>
      <c r="C10" s="4">
        <v>3327.7644010952376</v>
      </c>
      <c r="D10" s="143">
        <v>29</v>
      </c>
      <c r="E10" s="4">
        <v>3646.2625000000003</v>
      </c>
      <c r="F10" s="4">
        <v>29</v>
      </c>
      <c r="G10" s="4">
        <v>1891.8545833333335</v>
      </c>
      <c r="H10" s="4">
        <v>28</v>
      </c>
      <c r="I10" s="4"/>
      <c r="J10" s="4"/>
      <c r="K10" s="4"/>
      <c r="L10" s="4"/>
      <c r="M10" s="4">
        <v>3622.3908673333335</v>
      </c>
      <c r="N10" s="4">
        <v>30</v>
      </c>
    </row>
    <row r="11" spans="1:14" ht="12">
      <c r="A11" s="143">
        <v>9</v>
      </c>
      <c r="B11" s="144" t="s">
        <v>222</v>
      </c>
      <c r="C11" s="4">
        <v>4660.5142519880965</v>
      </c>
      <c r="D11" s="143">
        <v>4</v>
      </c>
      <c r="E11" s="4">
        <v>4913.876315789474</v>
      </c>
      <c r="F11" s="4">
        <v>8</v>
      </c>
      <c r="G11" s="4">
        <v>2501.587916666667</v>
      </c>
      <c r="H11" s="4">
        <v>6</v>
      </c>
      <c r="I11" s="4"/>
      <c r="J11" s="4"/>
      <c r="K11" s="4"/>
      <c r="L11" s="4"/>
      <c r="M11" s="4">
        <v>5279.467286222222</v>
      </c>
      <c r="N11" s="4">
        <v>10</v>
      </c>
    </row>
    <row r="12" spans="1:14" ht="12">
      <c r="A12" s="143">
        <v>10</v>
      </c>
      <c r="B12" s="144" t="s">
        <v>122</v>
      </c>
      <c r="C12" s="4">
        <v>4516.308398809524</v>
      </c>
      <c r="D12" s="143">
        <v>12</v>
      </c>
      <c r="E12" s="4">
        <v>4749.915131578947</v>
      </c>
      <c r="F12" s="4">
        <v>14</v>
      </c>
      <c r="G12" s="4">
        <v>2454.0645833333333</v>
      </c>
      <c r="H12" s="4">
        <v>8</v>
      </c>
      <c r="I12" s="4"/>
      <c r="J12" s="4"/>
      <c r="K12" s="4"/>
      <c r="L12" s="4"/>
      <c r="M12" s="4">
        <v>5369.368788888889</v>
      </c>
      <c r="N12" s="4">
        <v>5</v>
      </c>
    </row>
    <row r="13" spans="1:14" ht="12">
      <c r="A13" s="143">
        <v>11</v>
      </c>
      <c r="B13" s="144" t="s">
        <v>124</v>
      </c>
      <c r="C13" s="4">
        <v>4393.1272475</v>
      </c>
      <c r="D13" s="143">
        <v>19</v>
      </c>
      <c r="E13" s="4">
        <v>4620.418421052632</v>
      </c>
      <c r="F13" s="4">
        <v>19</v>
      </c>
      <c r="G13" s="4">
        <v>2911.028333333333</v>
      </c>
      <c r="H13" s="4">
        <v>1</v>
      </c>
      <c r="I13" s="4"/>
      <c r="J13" s="4"/>
      <c r="K13" s="4"/>
      <c r="L13" s="4"/>
      <c r="M13" s="4">
        <v>4595.428530000001</v>
      </c>
      <c r="N13" s="4">
        <v>23</v>
      </c>
    </row>
    <row r="14" spans="1:14" ht="12">
      <c r="A14" s="143">
        <v>12</v>
      </c>
      <c r="B14" s="144" t="s">
        <v>125</v>
      </c>
      <c r="C14" s="4">
        <v>4452.541123047619</v>
      </c>
      <c r="D14" s="143">
        <v>15</v>
      </c>
      <c r="E14" s="4">
        <v>4635.0960526315785</v>
      </c>
      <c r="F14" s="4">
        <v>17</v>
      </c>
      <c r="G14" s="4">
        <v>2684.732083333334</v>
      </c>
      <c r="H14" s="4">
        <v>2</v>
      </c>
      <c r="I14" s="4"/>
      <c r="J14" s="4"/>
      <c r="K14" s="4"/>
      <c r="L14" s="4"/>
      <c r="M14" s="4">
        <v>4813.602948111111</v>
      </c>
      <c r="N14" s="4">
        <v>19</v>
      </c>
    </row>
    <row r="15" spans="1:14" ht="12">
      <c r="A15" s="143">
        <v>13</v>
      </c>
      <c r="B15" s="144" t="s">
        <v>226</v>
      </c>
      <c r="C15" s="4">
        <v>4470.64292347619</v>
      </c>
      <c r="D15" s="143">
        <v>13</v>
      </c>
      <c r="E15" s="4">
        <v>4865.636184210526</v>
      </c>
      <c r="F15" s="4">
        <v>10</v>
      </c>
      <c r="G15" s="4">
        <v>2675.0929166666665</v>
      </c>
      <c r="H15" s="4">
        <v>3</v>
      </c>
      <c r="I15" s="4"/>
      <c r="J15" s="4"/>
      <c r="K15" s="4"/>
      <c r="L15" s="4"/>
      <c r="M15" s="4">
        <v>4685.514554</v>
      </c>
      <c r="N15" s="4">
        <v>22</v>
      </c>
    </row>
    <row r="16" spans="1:14" ht="12">
      <c r="A16" s="143">
        <v>14</v>
      </c>
      <c r="B16" s="144" t="s">
        <v>228</v>
      </c>
      <c r="C16" s="4">
        <v>4580.38197997619</v>
      </c>
      <c r="D16" s="143">
        <v>9</v>
      </c>
      <c r="E16" s="4">
        <v>5001.034868421052</v>
      </c>
      <c r="F16" s="4">
        <v>3</v>
      </c>
      <c r="G16" s="4">
        <v>2337.7220833333336</v>
      </c>
      <c r="H16" s="4">
        <v>12</v>
      </c>
      <c r="I16" s="4"/>
      <c r="J16" s="4"/>
      <c r="K16" s="4"/>
      <c r="L16" s="4"/>
      <c r="M16" s="4">
        <v>5229.555344888889</v>
      </c>
      <c r="N16" s="4">
        <v>14</v>
      </c>
    </row>
    <row r="17" spans="1:14" ht="12">
      <c r="A17" s="143">
        <v>15</v>
      </c>
      <c r="B17" s="144" t="s">
        <v>230</v>
      </c>
      <c r="C17" s="4">
        <v>4740.116453714286</v>
      </c>
      <c r="D17" s="143">
        <v>2</v>
      </c>
      <c r="E17" s="4">
        <v>4902.974342105263</v>
      </c>
      <c r="F17" s="4">
        <v>9</v>
      </c>
      <c r="G17" s="4">
        <v>2481.7491666666665</v>
      </c>
      <c r="H17" s="4">
        <v>7</v>
      </c>
      <c r="I17" s="4"/>
      <c r="J17" s="4"/>
      <c r="K17" s="4"/>
      <c r="L17" s="4"/>
      <c r="M17" s="4">
        <v>5723.121721222222</v>
      </c>
      <c r="N17" s="4">
        <v>1</v>
      </c>
    </row>
    <row r="18" spans="1:14" ht="12">
      <c r="A18" s="143">
        <v>16</v>
      </c>
      <c r="B18" s="144" t="s">
        <v>126</v>
      </c>
      <c r="C18" s="4">
        <v>4466.994201642859</v>
      </c>
      <c r="D18" s="143">
        <v>14</v>
      </c>
      <c r="E18" s="4">
        <v>4735.132236842106</v>
      </c>
      <c r="F18" s="4">
        <v>15</v>
      </c>
      <c r="G18" s="4">
        <v>2297.0358333333334</v>
      </c>
      <c r="H18" s="4">
        <v>13</v>
      </c>
      <c r="I18" s="4"/>
      <c r="J18" s="4"/>
      <c r="K18" s="4"/>
      <c r="L18" s="4"/>
      <c r="M18" s="4">
        <v>5294.831446</v>
      </c>
      <c r="N18" s="4">
        <v>8</v>
      </c>
    </row>
    <row r="19" spans="1:14" ht="12">
      <c r="A19" s="143">
        <v>17</v>
      </c>
      <c r="B19" s="144" t="s">
        <v>232</v>
      </c>
      <c r="C19" s="4">
        <v>4729.899358214287</v>
      </c>
      <c r="D19" s="143">
        <v>3</v>
      </c>
      <c r="E19" s="4">
        <v>5043.579605263158</v>
      </c>
      <c r="F19" s="4">
        <v>2</v>
      </c>
      <c r="G19" s="4">
        <v>2240.8820833333334</v>
      </c>
      <c r="H19" s="4">
        <v>16</v>
      </c>
      <c r="I19" s="4"/>
      <c r="J19" s="4"/>
      <c r="K19" s="4"/>
      <c r="L19" s="4"/>
      <c r="M19" s="4">
        <v>5564.163463888889</v>
      </c>
      <c r="N19" s="4">
        <v>3</v>
      </c>
    </row>
    <row r="20" spans="1:14" ht="12">
      <c r="A20" s="143">
        <v>18</v>
      </c>
      <c r="B20" s="144" t="s">
        <v>234</v>
      </c>
      <c r="C20" s="4">
        <v>4318.232671690475</v>
      </c>
      <c r="D20" s="143">
        <v>21</v>
      </c>
      <c r="E20" s="4">
        <v>4397.917105263158</v>
      </c>
      <c r="F20" s="4">
        <v>22</v>
      </c>
      <c r="G20" s="4">
        <v>2523.22</v>
      </c>
      <c r="H20" s="4">
        <v>4</v>
      </c>
      <c r="I20" s="4"/>
      <c r="J20" s="4"/>
      <c r="K20" s="4"/>
      <c r="L20" s="4"/>
      <c r="M20" s="4">
        <v>5017.281934555555</v>
      </c>
      <c r="N20" s="4">
        <v>15</v>
      </c>
    </row>
    <row r="21" spans="1:14" ht="12">
      <c r="A21" s="143">
        <v>19</v>
      </c>
      <c r="B21" s="144" t="s">
        <v>236</v>
      </c>
      <c r="C21" s="4">
        <v>4607.9917636547625</v>
      </c>
      <c r="D21" s="143">
        <v>8</v>
      </c>
      <c r="E21" s="4">
        <v>4938.465131578947</v>
      </c>
      <c r="F21" s="4">
        <v>5</v>
      </c>
      <c r="G21" s="4">
        <v>2221.2675</v>
      </c>
      <c r="H21" s="4">
        <v>18</v>
      </c>
      <c r="I21" s="4"/>
      <c r="J21" s="4"/>
      <c r="K21" s="4"/>
      <c r="L21" s="4"/>
      <c r="M21" s="4">
        <v>4947.766562888889</v>
      </c>
      <c r="N21" s="4">
        <v>17</v>
      </c>
    </row>
    <row r="22" spans="1:14" ht="12">
      <c r="A22" s="143">
        <v>20</v>
      </c>
      <c r="B22" s="144" t="s">
        <v>237</v>
      </c>
      <c r="C22" s="4">
        <v>4637.602445085364</v>
      </c>
      <c r="D22" s="143">
        <v>6</v>
      </c>
      <c r="E22" s="4">
        <v>4921.949305555556</v>
      </c>
      <c r="F22" s="4">
        <v>7</v>
      </c>
      <c r="G22" s="4">
        <v>2348.37</v>
      </c>
      <c r="H22" s="4">
        <v>11</v>
      </c>
      <c r="I22" s="4"/>
      <c r="J22" s="4"/>
      <c r="K22" s="4"/>
      <c r="L22" s="4"/>
      <c r="M22" s="4">
        <v>5345.675126777777</v>
      </c>
      <c r="N22" s="4">
        <v>6</v>
      </c>
    </row>
    <row r="23" spans="1:14" ht="12">
      <c r="A23" s="143">
        <v>21</v>
      </c>
      <c r="B23" s="144" t="s">
        <v>240</v>
      </c>
      <c r="C23" s="4">
        <v>4404.408780726191</v>
      </c>
      <c r="D23" s="143">
        <v>18</v>
      </c>
      <c r="E23" s="4">
        <v>4626.451315789474</v>
      </c>
      <c r="F23" s="4">
        <v>18</v>
      </c>
      <c r="G23" s="4">
        <v>2121.849583333333</v>
      </c>
      <c r="H23" s="4">
        <v>20</v>
      </c>
      <c r="I23" s="4"/>
      <c r="J23" s="4"/>
      <c r="K23" s="4"/>
      <c r="L23" s="4"/>
      <c r="M23" s="4">
        <v>5283.974865333334</v>
      </c>
      <c r="N23" s="4">
        <v>9</v>
      </c>
    </row>
    <row r="24" spans="1:14" ht="12">
      <c r="A24" s="143">
        <v>22</v>
      </c>
      <c r="B24" s="144" t="s">
        <v>128</v>
      </c>
      <c r="C24" s="4">
        <v>4414.551723821428</v>
      </c>
      <c r="D24" s="143">
        <v>16</v>
      </c>
      <c r="E24" s="4">
        <v>4786.321052631579</v>
      </c>
      <c r="F24" s="4">
        <v>13</v>
      </c>
      <c r="G24" s="4">
        <v>2435.4587500000002</v>
      </c>
      <c r="H24" s="4">
        <v>9</v>
      </c>
      <c r="I24" s="4"/>
      <c r="J24" s="4"/>
      <c r="K24" s="4"/>
      <c r="L24" s="4"/>
      <c r="M24" s="4">
        <v>4804.148866444444</v>
      </c>
      <c r="N24" s="4">
        <v>20</v>
      </c>
    </row>
    <row r="25" spans="1:14" ht="12">
      <c r="A25" s="143">
        <v>23</v>
      </c>
      <c r="B25" s="144" t="s">
        <v>243</v>
      </c>
      <c r="C25" s="4">
        <v>3873.9447611190476</v>
      </c>
      <c r="D25" s="143">
        <v>26</v>
      </c>
      <c r="E25" s="4">
        <v>4049.2302631578946</v>
      </c>
      <c r="F25" s="4">
        <v>27</v>
      </c>
      <c r="G25" s="4">
        <v>2109.4083333333333</v>
      </c>
      <c r="H25" s="4">
        <v>21</v>
      </c>
      <c r="I25" s="4"/>
      <c r="J25" s="4"/>
      <c r="K25" s="4"/>
      <c r="L25" s="4"/>
      <c r="M25" s="4">
        <v>4206.012785222222</v>
      </c>
      <c r="N25" s="4">
        <v>26</v>
      </c>
    </row>
    <row r="26" spans="1:14" ht="12">
      <c r="A26" s="143">
        <v>24</v>
      </c>
      <c r="B26" s="144" t="s">
        <v>130</v>
      </c>
      <c r="C26" s="4">
        <v>4412.343655654763</v>
      </c>
      <c r="D26" s="143">
        <v>17</v>
      </c>
      <c r="E26" s="4">
        <v>4596.502631578947</v>
      </c>
      <c r="F26" s="4">
        <v>20</v>
      </c>
      <c r="G26" s="4">
        <v>1958.9925</v>
      </c>
      <c r="H26" s="4">
        <v>26</v>
      </c>
      <c r="I26" s="4"/>
      <c r="J26" s="4"/>
      <c r="K26" s="4"/>
      <c r="L26" s="4"/>
      <c r="M26" s="4">
        <v>5233.543103333333</v>
      </c>
      <c r="N26" s="4">
        <v>12</v>
      </c>
    </row>
    <row r="27" spans="1:14" ht="12">
      <c r="A27" s="143">
        <v>25</v>
      </c>
      <c r="B27" s="144" t="s">
        <v>245</v>
      </c>
      <c r="C27" s="4">
        <v>4571.346199166665</v>
      </c>
      <c r="D27" s="143">
        <v>10</v>
      </c>
      <c r="E27" s="4">
        <v>4802.359868421052</v>
      </c>
      <c r="F27" s="4">
        <v>12</v>
      </c>
      <c r="G27" s="4">
        <v>2236.2866666666664</v>
      </c>
      <c r="H27" s="4">
        <v>17</v>
      </c>
      <c r="I27" s="4"/>
      <c r="J27" s="4"/>
      <c r="K27" s="4"/>
      <c r="L27" s="4"/>
      <c r="M27" s="4">
        <v>5595.990601111112</v>
      </c>
      <c r="N27" s="4">
        <v>2</v>
      </c>
    </row>
    <row r="28" spans="1:14" ht="12">
      <c r="A28" s="143">
        <v>26</v>
      </c>
      <c r="B28" s="144" t="s">
        <v>247</v>
      </c>
      <c r="C28" s="4">
        <v>4350.227674964285</v>
      </c>
      <c r="D28" s="143">
        <v>20</v>
      </c>
      <c r="E28" s="4">
        <v>4703.083552631579</v>
      </c>
      <c r="F28" s="4">
        <v>16</v>
      </c>
      <c r="G28" s="4">
        <v>1833.0108333333335</v>
      </c>
      <c r="H28" s="4">
        <v>29</v>
      </c>
      <c r="I28" s="4"/>
      <c r="J28" s="4"/>
      <c r="K28" s="4"/>
      <c r="L28" s="4"/>
      <c r="M28" s="4">
        <v>4992.49619788889</v>
      </c>
      <c r="N28" s="4">
        <v>16</v>
      </c>
    </row>
    <row r="29" spans="1:14" ht="12">
      <c r="A29" s="143">
        <v>27</v>
      </c>
      <c r="B29" s="144" t="s">
        <v>134</v>
      </c>
      <c r="C29" s="4">
        <v>4650.205322178572</v>
      </c>
      <c r="D29" s="143">
        <v>5</v>
      </c>
      <c r="E29" s="4">
        <v>4963.494078947369</v>
      </c>
      <c r="F29" s="4">
        <v>4</v>
      </c>
      <c r="G29" s="4">
        <v>2388.0475</v>
      </c>
      <c r="H29" s="4">
        <v>10</v>
      </c>
      <c r="I29" s="4"/>
      <c r="J29" s="4"/>
      <c r="K29" s="4"/>
      <c r="L29" s="4"/>
      <c r="M29" s="4">
        <v>5340.182138777778</v>
      </c>
      <c r="N29" s="4">
        <v>7</v>
      </c>
    </row>
    <row r="30" spans="1:14" ht="12">
      <c r="A30" s="143">
        <v>28</v>
      </c>
      <c r="B30" s="144" t="s">
        <v>132</v>
      </c>
      <c r="C30" s="4">
        <v>4536.577916904761</v>
      </c>
      <c r="D30" s="143">
        <v>11</v>
      </c>
      <c r="E30" s="4">
        <v>4835.901315789473</v>
      </c>
      <c r="F30" s="4">
        <v>11</v>
      </c>
      <c r="G30" s="4">
        <v>2128.910833333333</v>
      </c>
      <c r="H30" s="4">
        <v>19</v>
      </c>
      <c r="I30" s="4"/>
      <c r="J30" s="4"/>
      <c r="K30" s="4"/>
      <c r="L30" s="4"/>
      <c r="M30" s="4">
        <v>5233.3459161111105</v>
      </c>
      <c r="N30" s="4">
        <v>13</v>
      </c>
    </row>
    <row r="31" spans="1:14" ht="12">
      <c r="A31" s="143">
        <v>29</v>
      </c>
      <c r="B31" s="144" t="s">
        <v>250</v>
      </c>
      <c r="C31" s="4">
        <v>4148.2788841785705</v>
      </c>
      <c r="D31" s="143">
        <v>23</v>
      </c>
      <c r="E31" s="4">
        <v>4373.326315789473</v>
      </c>
      <c r="F31" s="4">
        <v>23</v>
      </c>
      <c r="G31" s="4">
        <v>2017.3879166666668</v>
      </c>
      <c r="H31" s="4">
        <v>24</v>
      </c>
      <c r="I31" s="4"/>
      <c r="J31" s="4"/>
      <c r="K31" s="4"/>
      <c r="L31" s="4"/>
      <c r="M31" s="4">
        <v>4685.736529777777</v>
      </c>
      <c r="N31" s="4">
        <v>21</v>
      </c>
    </row>
    <row r="32" spans="1:14" ht="12">
      <c r="A32" s="145">
        <v>30</v>
      </c>
      <c r="B32" s="146" t="s">
        <v>252</v>
      </c>
      <c r="C32" s="11">
        <v>4829.557962214288</v>
      </c>
      <c r="D32" s="145">
        <v>1</v>
      </c>
      <c r="E32" s="11">
        <v>5252.683552631579</v>
      </c>
      <c r="F32" s="11">
        <v>1</v>
      </c>
      <c r="G32" s="11">
        <v>2512.12375</v>
      </c>
      <c r="H32" s="11">
        <v>5</v>
      </c>
      <c r="I32" s="11"/>
      <c r="J32" s="11"/>
      <c r="K32" s="11"/>
      <c r="L32" s="11"/>
      <c r="M32" s="11">
        <v>5371.208438111111</v>
      </c>
      <c r="N32" s="11">
        <v>4</v>
      </c>
    </row>
    <row r="33" spans="1:14" ht="12.75">
      <c r="A33" s="37"/>
      <c r="B33" s="102" t="s">
        <v>4</v>
      </c>
      <c r="C33" s="4">
        <v>4310.6972293453055</v>
      </c>
      <c r="D33" s="4"/>
      <c r="E33" s="4">
        <v>4581.530415448344</v>
      </c>
      <c r="F33" s="4"/>
      <c r="G33" s="4">
        <v>2254</v>
      </c>
      <c r="H33" s="4"/>
      <c r="I33" s="4"/>
      <c r="J33" s="4"/>
      <c r="K33" s="4"/>
      <c r="L33" s="4"/>
      <c r="M33" s="4">
        <v>4891.2603628333345</v>
      </c>
      <c r="N33" s="4"/>
    </row>
    <row r="34" spans="1:14" s="60" customFormat="1" ht="12.75">
      <c r="A34" s="148"/>
      <c r="B34" s="105" t="s">
        <v>136</v>
      </c>
      <c r="C34" s="43">
        <v>10.8</v>
      </c>
      <c r="D34" s="43"/>
      <c r="E34" s="13">
        <v>11.4</v>
      </c>
      <c r="F34" s="13"/>
      <c r="G34" s="13">
        <v>9.8</v>
      </c>
      <c r="H34" s="13"/>
      <c r="I34" s="13"/>
      <c r="J34" s="13"/>
      <c r="K34" s="13"/>
      <c r="L34" s="13"/>
      <c r="M34" s="13">
        <v>7.7</v>
      </c>
      <c r="N34" s="13"/>
    </row>
    <row r="35" spans="1:14" ht="12.75">
      <c r="A35" s="39"/>
      <c r="B35" s="102" t="s">
        <v>52</v>
      </c>
      <c r="C35" s="42">
        <v>43</v>
      </c>
      <c r="D35" s="42"/>
      <c r="E35" s="104">
        <v>19</v>
      </c>
      <c r="F35" s="4"/>
      <c r="G35" s="104">
        <v>6</v>
      </c>
      <c r="H35" s="4"/>
      <c r="I35" s="104"/>
      <c r="J35" s="4"/>
      <c r="K35" s="104"/>
      <c r="L35" s="4"/>
      <c r="M35" s="104">
        <v>9</v>
      </c>
      <c r="N35" s="4"/>
    </row>
    <row r="36" spans="1:14" ht="12.75">
      <c r="A36" s="86"/>
      <c r="B36" s="150" t="s">
        <v>44</v>
      </c>
      <c r="C36" s="4">
        <v>344</v>
      </c>
      <c r="D36" s="4"/>
      <c r="E36" s="4">
        <v>513</v>
      </c>
      <c r="F36" s="4"/>
      <c r="G36" s="4">
        <v>352</v>
      </c>
      <c r="H36" s="4"/>
      <c r="I36" s="4"/>
      <c r="J36" s="4"/>
      <c r="K36" s="4"/>
      <c r="L36" s="4"/>
      <c r="M36" s="4">
        <v>803</v>
      </c>
      <c r="N36" s="4"/>
    </row>
    <row r="37" spans="1:14" ht="12.75">
      <c r="A37" s="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3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3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3" ht="12">
      <c r="B40" s="57"/>
      <c r="C40" s="58"/>
      <c r="E40" s="58"/>
      <c r="G40" s="58"/>
      <c r="I40" s="58"/>
      <c r="K40" s="58"/>
      <c r="M40" s="58"/>
    </row>
    <row r="41" spans="2:13" ht="12">
      <c r="B41" s="57"/>
      <c r="C41" s="58"/>
      <c r="I41" s="14"/>
      <c r="K41" s="14"/>
      <c r="M41" s="14"/>
    </row>
    <row r="42" spans="2:13" ht="12">
      <c r="B42" s="61"/>
      <c r="C42" s="59"/>
      <c r="I42" s="14"/>
      <c r="J42" s="1"/>
      <c r="K42" s="14"/>
      <c r="L42" s="1"/>
      <c r="M42" s="14"/>
    </row>
    <row r="43" spans="2:13" ht="12">
      <c r="B43" s="57"/>
      <c r="C43" s="58"/>
      <c r="I43" s="1"/>
      <c r="J43" s="1"/>
      <c r="K43" s="1"/>
      <c r="L43" s="1"/>
      <c r="M43" s="1"/>
    </row>
  </sheetData>
  <mergeCells count="8">
    <mergeCell ref="I3:J3"/>
    <mergeCell ref="K3:L3"/>
    <mergeCell ref="M1:N1"/>
    <mergeCell ref="K1:L1"/>
    <mergeCell ref="C1:D1"/>
    <mergeCell ref="E1:F1"/>
    <mergeCell ref="I1:J1"/>
    <mergeCell ref="G1:H1"/>
  </mergeCells>
  <printOptions horizontalCentered="1" verticalCentered="1"/>
  <pageMargins left="0.23" right="0.29" top="0.87" bottom="0.5" header="0.5" footer="0.5"/>
  <pageSetup firstPageNumber="36" useFirstPageNumber="1" horizontalDpi="96" verticalDpi="96" orientation="landscape" scale="85" r:id="rId1"/>
  <headerFooter alignWithMargins="0">
    <oddHeader>&amp;CTable 5.  Summary of mean yields of 30 wheats grown in the 2006 NRPN for regional production zones (Peterson, 1992, Crop Science 32: 907).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8.00390625" style="0" customWidth="1"/>
    <col min="3" max="5" width="9.57421875" style="0" customWidth="1"/>
    <col min="6" max="6" width="11.00390625" style="1" customWidth="1"/>
    <col min="7" max="8" width="9.8515625" style="0" customWidth="1"/>
    <col min="9" max="9" width="9.7109375" style="17" customWidth="1"/>
    <col min="10" max="10" width="10.28125" style="0" customWidth="1"/>
    <col min="11" max="11" width="7.28125" style="0" customWidth="1"/>
  </cols>
  <sheetData>
    <row r="1" spans="1:11" ht="39" customHeight="1">
      <c r="A1" s="19">
        <v>76.25006875</v>
      </c>
      <c r="B1" s="20" t="s">
        <v>3</v>
      </c>
      <c r="C1" s="16" t="s">
        <v>2</v>
      </c>
      <c r="D1" s="16" t="s">
        <v>258</v>
      </c>
      <c r="E1" s="21" t="s">
        <v>13</v>
      </c>
      <c r="F1" s="21" t="s">
        <v>8</v>
      </c>
      <c r="G1" s="21" t="s">
        <v>137</v>
      </c>
      <c r="H1" s="21" t="s">
        <v>30</v>
      </c>
      <c r="I1" s="44" t="s">
        <v>26</v>
      </c>
      <c r="J1" s="21" t="s">
        <v>11</v>
      </c>
      <c r="K1" s="21" t="s">
        <v>29</v>
      </c>
    </row>
    <row r="2" spans="1:11" s="6" customFormat="1" ht="12">
      <c r="A2" s="143">
        <v>75.17087708333334</v>
      </c>
      <c r="B2" s="144" t="s">
        <v>1</v>
      </c>
      <c r="C2" s="43">
        <f>AVERAGE(D2:K2)</f>
        <v>76.25006875</v>
      </c>
      <c r="D2" s="13">
        <v>65.9663</v>
      </c>
      <c r="E2" s="13">
        <v>75.8</v>
      </c>
      <c r="F2" s="13">
        <v>76.3</v>
      </c>
      <c r="G2" s="13">
        <v>74.91675000000001</v>
      </c>
      <c r="H2" s="13">
        <v>76.626</v>
      </c>
      <c r="I2" s="13">
        <v>79.335</v>
      </c>
      <c r="J2" s="13">
        <v>81.528</v>
      </c>
      <c r="K2" s="13">
        <v>79.52850000000001</v>
      </c>
    </row>
    <row r="3" spans="1:11" s="6" customFormat="1" ht="12">
      <c r="A3" s="143">
        <v>76.88460208333333</v>
      </c>
      <c r="B3" s="144" t="s">
        <v>51</v>
      </c>
      <c r="C3" s="43">
        <f aca="true" t="shared" si="0" ref="C3:C31">AVERAGE(D3:K3)</f>
        <v>75.17087708333334</v>
      </c>
      <c r="D3" s="13">
        <v>65.7126</v>
      </c>
      <c r="E3" s="13">
        <v>75.43333333333334</v>
      </c>
      <c r="F3" s="13">
        <v>75.83333333333333</v>
      </c>
      <c r="G3" s="13">
        <v>75.23925</v>
      </c>
      <c r="H3" s="13">
        <v>74.8845</v>
      </c>
      <c r="I3" s="13">
        <v>74.94900000000001</v>
      </c>
      <c r="J3" s="13">
        <v>80.109</v>
      </c>
      <c r="K3" s="13">
        <v>79.206</v>
      </c>
    </row>
    <row r="4" spans="1:11" s="6" customFormat="1" ht="12">
      <c r="A4" s="143">
        <v>75.31888333333333</v>
      </c>
      <c r="B4" s="144" t="s">
        <v>32</v>
      </c>
      <c r="C4" s="43">
        <f t="shared" si="0"/>
        <v>76.88460208333333</v>
      </c>
      <c r="D4" s="13">
        <v>67.1789</v>
      </c>
      <c r="E4" s="13">
        <v>77.73333333333333</v>
      </c>
      <c r="F4" s="13">
        <v>74.83333333333333</v>
      </c>
      <c r="G4" s="13">
        <v>73.23975</v>
      </c>
      <c r="H4" s="13">
        <v>78.3675</v>
      </c>
      <c r="I4" s="13">
        <v>81.2055</v>
      </c>
      <c r="J4" s="13">
        <v>81.442</v>
      </c>
      <c r="K4" s="13">
        <v>81.07650000000001</v>
      </c>
    </row>
    <row r="5" spans="1:11" s="6" customFormat="1" ht="12">
      <c r="A5" s="143">
        <v>73.91770625</v>
      </c>
      <c r="B5" s="144" t="s">
        <v>213</v>
      </c>
      <c r="C5" s="43">
        <f t="shared" si="0"/>
        <v>75.31888333333333</v>
      </c>
      <c r="D5" s="13">
        <v>66.44789999999999</v>
      </c>
      <c r="E5" s="13">
        <v>72.73333333333333</v>
      </c>
      <c r="F5" s="13">
        <v>76.13333333333334</v>
      </c>
      <c r="G5" s="13">
        <v>72.62700000000001</v>
      </c>
      <c r="H5" s="13">
        <v>75.72300000000001</v>
      </c>
      <c r="I5" s="13">
        <v>79.7865</v>
      </c>
      <c r="J5" s="13">
        <v>81.82900000000001</v>
      </c>
      <c r="K5" s="13">
        <v>77.27099999999999</v>
      </c>
    </row>
    <row r="6" spans="1:11" s="6" customFormat="1" ht="13.5" customHeight="1">
      <c r="A6" s="143">
        <v>75.9401625</v>
      </c>
      <c r="B6" s="144" t="s">
        <v>214</v>
      </c>
      <c r="C6" s="43">
        <f t="shared" si="0"/>
        <v>73.91770625</v>
      </c>
      <c r="D6" s="13">
        <v>64.9644</v>
      </c>
      <c r="E6" s="13">
        <v>72.53333333333333</v>
      </c>
      <c r="F6" s="13">
        <v>74.76666666666667</v>
      </c>
      <c r="G6" s="13">
        <v>73.30425</v>
      </c>
      <c r="H6" s="13">
        <v>72.756</v>
      </c>
      <c r="I6" s="13">
        <v>77.2065</v>
      </c>
      <c r="J6" s="13">
        <v>78.604</v>
      </c>
      <c r="K6" s="13">
        <v>77.2065</v>
      </c>
    </row>
    <row r="7" spans="1:11" s="6" customFormat="1" ht="12">
      <c r="A7" s="143">
        <v>76.35269166666667</v>
      </c>
      <c r="B7" s="144" t="s">
        <v>217</v>
      </c>
      <c r="C7" s="43">
        <f t="shared" si="0"/>
        <v>75.9401625</v>
      </c>
      <c r="D7" s="13">
        <v>65.7943</v>
      </c>
      <c r="E7" s="13">
        <v>75.06666666666668</v>
      </c>
      <c r="F7" s="13">
        <v>75.83333333333333</v>
      </c>
      <c r="G7" s="13">
        <v>73.01400000000001</v>
      </c>
      <c r="H7" s="13">
        <v>78.174</v>
      </c>
      <c r="I7" s="13">
        <v>77.9805</v>
      </c>
      <c r="J7" s="13">
        <v>81.098</v>
      </c>
      <c r="K7" s="13">
        <v>80.5605</v>
      </c>
    </row>
    <row r="8" spans="1:11" s="6" customFormat="1" ht="12">
      <c r="A8" s="143">
        <v>75.36777916666666</v>
      </c>
      <c r="B8" s="144" t="s">
        <v>219</v>
      </c>
      <c r="C8" s="43">
        <f t="shared" si="0"/>
        <v>76.35269166666667</v>
      </c>
      <c r="D8" s="13">
        <v>71.20370000000001</v>
      </c>
      <c r="E8" s="13">
        <v>76.66666666666667</v>
      </c>
      <c r="F8" s="13">
        <v>78.46666666666667</v>
      </c>
      <c r="G8" s="13">
        <v>72.24</v>
      </c>
      <c r="H8" s="13">
        <v>75.852</v>
      </c>
      <c r="I8" s="13">
        <v>76.8195</v>
      </c>
      <c r="J8" s="13">
        <v>81.27</v>
      </c>
      <c r="K8" s="13">
        <v>78.303</v>
      </c>
    </row>
    <row r="9" spans="1:11" s="6" customFormat="1" ht="12">
      <c r="A9" s="143">
        <v>74.73066458333334</v>
      </c>
      <c r="B9" s="144" t="s">
        <v>221</v>
      </c>
      <c r="C9" s="43">
        <f t="shared" si="0"/>
        <v>75.36777916666666</v>
      </c>
      <c r="D9" s="13">
        <v>68.7054</v>
      </c>
      <c r="E9" s="13">
        <v>76.36666666666667</v>
      </c>
      <c r="F9" s="13">
        <v>76.26666666666667</v>
      </c>
      <c r="G9" s="13">
        <v>70.6275</v>
      </c>
      <c r="H9" s="13">
        <v>74.82</v>
      </c>
      <c r="I9" s="13">
        <v>77.013</v>
      </c>
      <c r="J9" s="13">
        <v>80.84</v>
      </c>
      <c r="K9" s="13">
        <v>78.303</v>
      </c>
    </row>
    <row r="10" spans="1:11" s="6" customFormat="1" ht="12">
      <c r="A10" s="143">
        <v>75.96493541666668</v>
      </c>
      <c r="B10" s="144" t="s">
        <v>222</v>
      </c>
      <c r="C10" s="43">
        <f t="shared" si="0"/>
        <v>74.73066458333334</v>
      </c>
      <c r="D10" s="13">
        <v>68.76989999999999</v>
      </c>
      <c r="E10" s="13">
        <v>72.53333333333335</v>
      </c>
      <c r="F10" s="13">
        <v>74.43333333333334</v>
      </c>
      <c r="G10" s="13">
        <v>70.91775</v>
      </c>
      <c r="H10" s="13">
        <v>75.72300000000001</v>
      </c>
      <c r="I10" s="13">
        <v>77.4645</v>
      </c>
      <c r="J10" s="13">
        <v>80.668</v>
      </c>
      <c r="K10" s="13">
        <v>77.3355</v>
      </c>
    </row>
    <row r="11" spans="1:11" s="6" customFormat="1" ht="12">
      <c r="A11" s="143">
        <v>77.60294999999999</v>
      </c>
      <c r="B11" s="144" t="s">
        <v>122</v>
      </c>
      <c r="C11" s="43">
        <f t="shared" si="0"/>
        <v>75.96493541666668</v>
      </c>
      <c r="D11" s="13">
        <v>66.1469</v>
      </c>
      <c r="E11" s="13">
        <v>75.8</v>
      </c>
      <c r="F11" s="13">
        <v>76.63333333333334</v>
      </c>
      <c r="G11" s="13">
        <v>73.11075</v>
      </c>
      <c r="H11" s="13">
        <v>74.949</v>
      </c>
      <c r="I11" s="13">
        <v>80.36699999999999</v>
      </c>
      <c r="J11" s="13">
        <v>81.7</v>
      </c>
      <c r="K11" s="13">
        <v>79.0125</v>
      </c>
    </row>
    <row r="12" spans="1:11" s="6" customFormat="1" ht="12">
      <c r="A12" s="143">
        <v>78.53397916666668</v>
      </c>
      <c r="B12" s="144" t="s">
        <v>124</v>
      </c>
      <c r="C12" s="43">
        <f t="shared" si="0"/>
        <v>77.60294999999999</v>
      </c>
      <c r="D12" s="13">
        <v>71.88310000000001</v>
      </c>
      <c r="E12" s="13">
        <v>75.43333333333334</v>
      </c>
      <c r="F12" s="13">
        <v>76.46666666666665</v>
      </c>
      <c r="G12" s="13">
        <v>75.98100000000001</v>
      </c>
      <c r="H12" s="13">
        <v>78.69</v>
      </c>
      <c r="I12" s="13">
        <v>81.012</v>
      </c>
      <c r="J12" s="13">
        <v>82.21600000000001</v>
      </c>
      <c r="K12" s="13">
        <v>79.14150000000001</v>
      </c>
    </row>
    <row r="13" spans="1:11" s="6" customFormat="1" ht="12">
      <c r="A13" s="143">
        <v>75.98262500000001</v>
      </c>
      <c r="B13" s="144" t="s">
        <v>125</v>
      </c>
      <c r="C13" s="43">
        <f t="shared" si="0"/>
        <v>78.53397916666668</v>
      </c>
      <c r="D13" s="13">
        <v>72.197</v>
      </c>
      <c r="E13" s="13">
        <v>77.73333333333333</v>
      </c>
      <c r="F13" s="13">
        <v>76.7</v>
      </c>
      <c r="G13" s="13">
        <v>76.884</v>
      </c>
      <c r="H13" s="13">
        <v>79.72200000000001</v>
      </c>
      <c r="I13" s="13">
        <v>81.07650000000001</v>
      </c>
      <c r="J13" s="13">
        <v>83.205</v>
      </c>
      <c r="K13" s="13">
        <v>80.754</v>
      </c>
    </row>
    <row r="14" spans="1:11" s="6" customFormat="1" ht="12">
      <c r="A14" s="143">
        <v>75.75881666666666</v>
      </c>
      <c r="B14" s="144" t="s">
        <v>226</v>
      </c>
      <c r="C14" s="43">
        <f t="shared" si="0"/>
        <v>75.98262500000001</v>
      </c>
      <c r="D14" s="13">
        <v>68.17649999999999</v>
      </c>
      <c r="E14" s="13">
        <v>72.26666666666667</v>
      </c>
      <c r="F14" s="13">
        <v>74.33333333333334</v>
      </c>
      <c r="G14" s="13">
        <v>71.9175</v>
      </c>
      <c r="H14" s="13">
        <v>78.3675</v>
      </c>
      <c r="I14" s="13">
        <v>81.528</v>
      </c>
      <c r="J14" s="13">
        <v>82.259</v>
      </c>
      <c r="K14" s="13">
        <v>79.0125</v>
      </c>
    </row>
    <row r="15" spans="1:11" s="6" customFormat="1" ht="12">
      <c r="A15" s="143">
        <v>76.41916041666666</v>
      </c>
      <c r="B15" s="144" t="s">
        <v>228</v>
      </c>
      <c r="C15" s="43">
        <f t="shared" si="0"/>
        <v>75.75881666666666</v>
      </c>
      <c r="D15" s="13">
        <v>67.3122</v>
      </c>
      <c r="E15" s="13">
        <v>74.3</v>
      </c>
      <c r="F15" s="13">
        <v>74.23333333333333</v>
      </c>
      <c r="G15" s="13">
        <v>72.9495</v>
      </c>
      <c r="H15" s="13">
        <v>76.3035</v>
      </c>
      <c r="I15" s="13">
        <v>81.27</v>
      </c>
      <c r="J15" s="13">
        <v>81.27</v>
      </c>
      <c r="K15" s="13">
        <v>78.43199999999999</v>
      </c>
    </row>
    <row r="16" spans="1:11" s="6" customFormat="1" ht="12">
      <c r="A16" s="143">
        <v>77.46536875</v>
      </c>
      <c r="B16" s="144" t="s">
        <v>230</v>
      </c>
      <c r="C16" s="43">
        <f t="shared" si="0"/>
        <v>76.41916041666666</v>
      </c>
      <c r="D16" s="13">
        <v>68.3872</v>
      </c>
      <c r="E16" s="13">
        <v>74.2</v>
      </c>
      <c r="F16" s="13">
        <v>75.13333333333334</v>
      </c>
      <c r="G16" s="13">
        <v>74.78774999999999</v>
      </c>
      <c r="H16" s="13">
        <v>77.91600000000001</v>
      </c>
      <c r="I16" s="13">
        <v>80.625</v>
      </c>
      <c r="J16" s="13">
        <v>81.356</v>
      </c>
      <c r="K16" s="13">
        <v>78.94800000000001</v>
      </c>
    </row>
    <row r="17" spans="1:11" s="6" customFormat="1" ht="12">
      <c r="A17" s="143">
        <v>73.83255208333333</v>
      </c>
      <c r="B17" s="144" t="s">
        <v>126</v>
      </c>
      <c r="C17" s="43">
        <f t="shared" si="0"/>
        <v>77.46536875</v>
      </c>
      <c r="D17" s="13">
        <v>70.2792</v>
      </c>
      <c r="E17" s="13">
        <v>76.9</v>
      </c>
      <c r="F17" s="13">
        <v>75.6</v>
      </c>
      <c r="G17" s="13">
        <v>74.98125</v>
      </c>
      <c r="H17" s="13">
        <v>79.335</v>
      </c>
      <c r="I17" s="13">
        <v>81.012</v>
      </c>
      <c r="J17" s="13">
        <v>82.861</v>
      </c>
      <c r="K17" s="13">
        <v>78.75450000000001</v>
      </c>
    </row>
    <row r="18" spans="1:11" s="6" customFormat="1" ht="12">
      <c r="A18" s="143">
        <v>76.69334791666667</v>
      </c>
      <c r="B18" s="144" t="s">
        <v>232</v>
      </c>
      <c r="C18" s="43">
        <f t="shared" si="0"/>
        <v>73.83255208333333</v>
      </c>
      <c r="D18" s="13">
        <v>64.973</v>
      </c>
      <c r="E18" s="13">
        <v>70.23333333333333</v>
      </c>
      <c r="F18" s="13">
        <v>74.03333333333333</v>
      </c>
      <c r="G18" s="13">
        <v>71.04675</v>
      </c>
      <c r="H18" s="13">
        <v>73.98150000000001</v>
      </c>
      <c r="I18" s="13">
        <v>79.72200000000001</v>
      </c>
      <c r="J18" s="13">
        <v>80.625</v>
      </c>
      <c r="K18" s="13">
        <v>76.0455</v>
      </c>
    </row>
    <row r="19" spans="1:11" s="6" customFormat="1" ht="12">
      <c r="A19" s="143">
        <v>77.54134375</v>
      </c>
      <c r="B19" s="144" t="s">
        <v>234</v>
      </c>
      <c r="C19" s="43">
        <f t="shared" si="0"/>
        <v>76.69334791666667</v>
      </c>
      <c r="D19" s="13">
        <v>68.6022</v>
      </c>
      <c r="E19" s="13">
        <v>75.3</v>
      </c>
      <c r="F19" s="13">
        <v>76.03333333333335</v>
      </c>
      <c r="G19" s="13">
        <v>74.78775</v>
      </c>
      <c r="H19" s="13">
        <v>77.4645</v>
      </c>
      <c r="I19" s="13">
        <v>80.88300000000001</v>
      </c>
      <c r="J19" s="13">
        <v>81.528</v>
      </c>
      <c r="K19" s="13">
        <v>78.94800000000001</v>
      </c>
    </row>
    <row r="20" spans="1:11" s="6" customFormat="1" ht="12">
      <c r="A20" s="143">
        <v>76.54599166666667</v>
      </c>
      <c r="B20" s="144" t="s">
        <v>236</v>
      </c>
      <c r="C20" s="43">
        <f t="shared" si="0"/>
        <v>77.54134375</v>
      </c>
      <c r="D20" s="13">
        <v>71.853</v>
      </c>
      <c r="E20" s="13">
        <v>77.23333333333333</v>
      </c>
      <c r="F20" s="13">
        <v>76.96666666666665</v>
      </c>
      <c r="G20" s="13">
        <v>76.01325</v>
      </c>
      <c r="H20" s="13">
        <v>78.69</v>
      </c>
      <c r="I20" s="13">
        <v>80.238</v>
      </c>
      <c r="J20" s="13">
        <v>82.90400000000001</v>
      </c>
      <c r="K20" s="13">
        <v>76.4325</v>
      </c>
    </row>
    <row r="21" spans="1:11" s="6" customFormat="1" ht="12">
      <c r="A21" s="143">
        <v>75.16547708333333</v>
      </c>
      <c r="B21" s="144" t="s">
        <v>237</v>
      </c>
      <c r="C21" s="43">
        <f t="shared" si="0"/>
        <v>76.54599166666667</v>
      </c>
      <c r="D21" s="13">
        <v>69.30310000000001</v>
      </c>
      <c r="E21" s="13">
        <v>73.46666666666665</v>
      </c>
      <c r="F21" s="13">
        <v>75.26666666666667</v>
      </c>
      <c r="G21" s="13">
        <v>74.1105</v>
      </c>
      <c r="H21" s="13">
        <v>76.884</v>
      </c>
      <c r="I21" s="13">
        <v>82.044</v>
      </c>
      <c r="J21" s="13">
        <v>82.474</v>
      </c>
      <c r="K21" s="13">
        <v>78.819</v>
      </c>
    </row>
    <row r="22" spans="1:11" s="6" customFormat="1" ht="12">
      <c r="A22" s="143">
        <v>76.80158958333334</v>
      </c>
      <c r="B22" s="144" t="s">
        <v>240</v>
      </c>
      <c r="C22" s="43">
        <f t="shared" si="0"/>
        <v>75.16547708333333</v>
      </c>
      <c r="D22" s="13">
        <v>68.16789999999999</v>
      </c>
      <c r="E22" s="13">
        <v>74.33333333333333</v>
      </c>
      <c r="F22" s="13">
        <v>76.13333333333333</v>
      </c>
      <c r="G22" s="13">
        <v>74.27175</v>
      </c>
      <c r="H22" s="13">
        <v>75.207</v>
      </c>
      <c r="I22" s="13">
        <v>76.884</v>
      </c>
      <c r="J22" s="13">
        <v>80.539</v>
      </c>
      <c r="K22" s="13">
        <v>75.7875</v>
      </c>
    </row>
    <row r="23" spans="1:11" s="6" customFormat="1" ht="12">
      <c r="A23" s="143">
        <v>75.87248124999999</v>
      </c>
      <c r="B23" s="144" t="s">
        <v>128</v>
      </c>
      <c r="C23" s="43">
        <f t="shared" si="0"/>
        <v>76.80158958333334</v>
      </c>
      <c r="D23" s="13">
        <v>71.0833</v>
      </c>
      <c r="E23" s="13">
        <v>75.53333333333335</v>
      </c>
      <c r="F23" s="13">
        <v>78.03333333333333</v>
      </c>
      <c r="G23" s="13">
        <v>75.04575</v>
      </c>
      <c r="H23" s="13">
        <v>77.529</v>
      </c>
      <c r="I23" s="13">
        <v>80.49600000000001</v>
      </c>
      <c r="J23" s="13">
        <v>81.74300000000001</v>
      </c>
      <c r="K23" s="13">
        <v>74.94900000000001</v>
      </c>
    </row>
    <row r="24" spans="1:11" s="6" customFormat="1" ht="12">
      <c r="A24" s="143">
        <v>74.45120416666666</v>
      </c>
      <c r="B24" s="144" t="s">
        <v>243</v>
      </c>
      <c r="C24" s="43">
        <f t="shared" si="0"/>
        <v>75.87248124999999</v>
      </c>
      <c r="D24" s="13">
        <v>68.55059999999999</v>
      </c>
      <c r="E24" s="13">
        <v>75.53333333333335</v>
      </c>
      <c r="F24" s="13">
        <v>76.76666666666667</v>
      </c>
      <c r="G24" s="13">
        <v>73.69125</v>
      </c>
      <c r="H24" s="13">
        <v>78.62550000000002</v>
      </c>
      <c r="I24" s="13">
        <v>78.6255</v>
      </c>
      <c r="J24" s="13">
        <v>82.431</v>
      </c>
      <c r="K24" s="13">
        <v>72.756</v>
      </c>
    </row>
    <row r="25" spans="1:11" s="6" customFormat="1" ht="12">
      <c r="A25" s="143">
        <v>75.63094166666667</v>
      </c>
      <c r="B25" s="144" t="s">
        <v>130</v>
      </c>
      <c r="C25" s="43">
        <f t="shared" si="0"/>
        <v>74.45120416666666</v>
      </c>
      <c r="D25" s="13">
        <v>61.7953</v>
      </c>
      <c r="E25" s="13">
        <v>75.66666666666667</v>
      </c>
      <c r="F25" s="13">
        <v>76.86666666666666</v>
      </c>
      <c r="G25" s="13">
        <v>75.5295</v>
      </c>
      <c r="H25" s="13">
        <v>75.4005</v>
      </c>
      <c r="I25" s="13">
        <v>76.626</v>
      </c>
      <c r="J25" s="13">
        <v>80.195</v>
      </c>
      <c r="K25" s="13">
        <v>73.53</v>
      </c>
    </row>
    <row r="26" spans="1:11" s="6" customFormat="1" ht="12">
      <c r="A26" s="143">
        <v>74.36885625</v>
      </c>
      <c r="B26" s="144" t="s">
        <v>245</v>
      </c>
      <c r="C26" s="43">
        <f t="shared" si="0"/>
        <v>75.63094166666667</v>
      </c>
      <c r="D26" s="13">
        <v>67.5702</v>
      </c>
      <c r="E26" s="13">
        <v>74.43333333333334</v>
      </c>
      <c r="F26" s="13">
        <v>75.7</v>
      </c>
      <c r="G26" s="13">
        <v>71.9175</v>
      </c>
      <c r="H26" s="13">
        <v>76.5615</v>
      </c>
      <c r="I26" s="13">
        <v>79.72200000000001</v>
      </c>
      <c r="J26" s="13">
        <v>81.485</v>
      </c>
      <c r="K26" s="13">
        <v>77.658</v>
      </c>
    </row>
    <row r="27" spans="1:11" s="6" customFormat="1" ht="12">
      <c r="A27" s="143">
        <v>77.25338124999999</v>
      </c>
      <c r="B27" s="144" t="s">
        <v>247</v>
      </c>
      <c r="C27" s="43">
        <f t="shared" si="0"/>
        <v>74.36885625</v>
      </c>
      <c r="D27" s="13">
        <v>63.7131</v>
      </c>
      <c r="E27" s="13">
        <v>71.76666666666667</v>
      </c>
      <c r="F27" s="13">
        <v>77.23333333333333</v>
      </c>
      <c r="G27" s="13">
        <v>73.94925</v>
      </c>
      <c r="H27" s="13">
        <v>74.82</v>
      </c>
      <c r="I27" s="13">
        <v>76.11</v>
      </c>
      <c r="J27" s="13">
        <v>80.41</v>
      </c>
      <c r="K27" s="13">
        <v>76.9485</v>
      </c>
    </row>
    <row r="28" spans="1:11" s="6" customFormat="1" ht="12">
      <c r="A28" s="143">
        <v>76.595575</v>
      </c>
      <c r="B28" s="144" t="s">
        <v>134</v>
      </c>
      <c r="C28" s="43">
        <f t="shared" si="0"/>
        <v>77.25338124999999</v>
      </c>
      <c r="D28" s="13">
        <v>68.86880000000001</v>
      </c>
      <c r="E28" s="13">
        <v>77.26666666666667</v>
      </c>
      <c r="F28" s="13">
        <v>77.03333333333333</v>
      </c>
      <c r="G28" s="13">
        <v>74.65875</v>
      </c>
      <c r="H28" s="13">
        <v>77.4</v>
      </c>
      <c r="I28" s="13">
        <v>80.49600000000001</v>
      </c>
      <c r="J28" s="13">
        <v>82.90400000000001</v>
      </c>
      <c r="K28" s="13">
        <v>79.3995</v>
      </c>
    </row>
    <row r="29" spans="1:11" s="6" customFormat="1" ht="12">
      <c r="A29" s="143">
        <v>77.36380000000001</v>
      </c>
      <c r="B29" s="144" t="s">
        <v>132</v>
      </c>
      <c r="C29" s="43">
        <f t="shared" si="0"/>
        <v>76.595575</v>
      </c>
      <c r="D29" s="13">
        <v>70.42110000000001</v>
      </c>
      <c r="E29" s="13">
        <v>76.86666666666666</v>
      </c>
      <c r="F29" s="13">
        <v>76.13333333333334</v>
      </c>
      <c r="G29" s="13">
        <v>74.949</v>
      </c>
      <c r="H29" s="13">
        <v>76.11</v>
      </c>
      <c r="I29" s="13">
        <v>79.0125</v>
      </c>
      <c r="J29" s="13">
        <v>82.00099999999999</v>
      </c>
      <c r="K29" s="13">
        <v>77.271</v>
      </c>
    </row>
    <row r="30" spans="1:11" s="6" customFormat="1" ht="12">
      <c r="A30" s="143">
        <v>73.97433333333332</v>
      </c>
      <c r="B30" s="144" t="s">
        <v>250</v>
      </c>
      <c r="C30" s="43">
        <f t="shared" si="0"/>
        <v>77.36380000000001</v>
      </c>
      <c r="D30" s="13">
        <v>68.08190000000002</v>
      </c>
      <c r="E30" s="13">
        <v>76.03333333333333</v>
      </c>
      <c r="F30" s="13">
        <v>77.06666666666666</v>
      </c>
      <c r="G30" s="13">
        <v>76.17450000000001</v>
      </c>
      <c r="H30" s="13">
        <v>78.75450000000001</v>
      </c>
      <c r="I30" s="13">
        <v>79.077</v>
      </c>
      <c r="J30" s="13">
        <v>83.291</v>
      </c>
      <c r="K30" s="13">
        <v>80.4315</v>
      </c>
    </row>
    <row r="31" spans="1:11" s="6" customFormat="1" ht="12">
      <c r="A31" s="145">
        <v>75.99173819444442</v>
      </c>
      <c r="B31" s="146" t="s">
        <v>252</v>
      </c>
      <c r="C31" s="18">
        <f t="shared" si="0"/>
        <v>73.97433333333332</v>
      </c>
      <c r="D31" s="18">
        <v>64.8225</v>
      </c>
      <c r="E31" s="18">
        <v>69.63333333333333</v>
      </c>
      <c r="F31" s="18">
        <v>75.13333333333334</v>
      </c>
      <c r="G31" s="18">
        <v>71.7885</v>
      </c>
      <c r="H31" s="18">
        <v>74.43299999999999</v>
      </c>
      <c r="I31" s="18">
        <v>79.335</v>
      </c>
      <c r="J31" s="18">
        <v>80.926</v>
      </c>
      <c r="K31" s="18">
        <v>75.723</v>
      </c>
    </row>
    <row r="32" spans="1:11" s="6" customFormat="1" ht="12.75">
      <c r="A32" s="37"/>
      <c r="B32" s="102" t="s">
        <v>4</v>
      </c>
      <c r="C32" s="43">
        <f>AVERAGE(C2:C31)</f>
        <v>75.99173819444442</v>
      </c>
      <c r="D32" s="43">
        <f aca="true" t="shared" si="1" ref="D32:K32">AVERAGE(D2:D31)</f>
        <v>67.89771666666667</v>
      </c>
      <c r="E32" s="43">
        <f t="shared" si="1"/>
        <v>74.82666666666665</v>
      </c>
      <c r="F32" s="43">
        <f t="shared" si="1"/>
        <v>76.0122222222222</v>
      </c>
      <c r="G32" s="43">
        <f t="shared" si="1"/>
        <v>73.82240000000002</v>
      </c>
      <c r="H32" s="43">
        <f t="shared" si="1"/>
        <v>76.66900000000001</v>
      </c>
      <c r="I32" s="43">
        <f t="shared" si="1"/>
        <v>79.26405000000001</v>
      </c>
      <c r="J32" s="43">
        <f t="shared" si="1"/>
        <v>81.5237</v>
      </c>
      <c r="K32" s="43">
        <f t="shared" si="1"/>
        <v>77.91815000000001</v>
      </c>
    </row>
    <row r="33" spans="1:11" s="6" customFormat="1" ht="12.75">
      <c r="A33" s="148"/>
      <c r="B33" s="105"/>
      <c r="C33" s="43"/>
      <c r="D33" s="43"/>
      <c r="E33" s="43"/>
      <c r="F33" s="43"/>
      <c r="G33" s="43"/>
      <c r="H33" s="43"/>
      <c r="I33" s="43"/>
      <c r="J33" s="43"/>
      <c r="K33" s="43"/>
    </row>
    <row r="34" spans="1:11" s="6" customFormat="1" ht="12.75">
      <c r="A34" s="39"/>
      <c r="B34" s="102"/>
      <c r="C34" s="43"/>
      <c r="D34" s="43"/>
      <c r="E34" s="43"/>
      <c r="F34" s="43"/>
      <c r="G34" s="43"/>
      <c r="H34" s="43"/>
      <c r="I34" s="43"/>
      <c r="J34" s="43"/>
      <c r="K34" s="43"/>
    </row>
    <row r="35" spans="1:10" s="49" customFormat="1" ht="12.75">
      <c r="A35" s="86"/>
      <c r="B35" s="150"/>
      <c r="C35" s="34"/>
      <c r="D35" s="34"/>
      <c r="E35" s="34"/>
      <c r="F35" s="34"/>
      <c r="G35" s="34"/>
      <c r="H35" s="34"/>
      <c r="I35" s="34"/>
      <c r="J35" s="34"/>
    </row>
    <row r="36" spans="1:9" s="6" customFormat="1" ht="12">
      <c r="A36" s="49"/>
      <c r="F36" s="49"/>
      <c r="I36" s="34"/>
    </row>
    <row r="37" spans="1:9" s="6" customFormat="1" ht="12">
      <c r="A37" s="49"/>
      <c r="F37" s="49"/>
      <c r="I37" s="34"/>
    </row>
  </sheetData>
  <printOptions horizontalCentered="1"/>
  <pageMargins left="0.52" right="0.44" top="0.68" bottom="0.51" header="0.43" footer="0.5"/>
  <pageSetup firstPageNumber="37" useFirstPageNumber="1" horizontalDpi="96" verticalDpi="96" orientation="landscape" scale="95" r:id="rId1"/>
  <headerFooter alignWithMargins="0">
    <oddHeader>&amp;CTable 6.  Summary of mean volume weights (kg/hl) of 30 wheats grown in the 2006 NRPN.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140625" style="0" customWidth="1"/>
    <col min="3" max="4" width="7.57421875" style="0" customWidth="1"/>
    <col min="5" max="6" width="9.57421875" style="0" customWidth="1"/>
    <col min="7" max="7" width="11.140625" style="0" customWidth="1"/>
    <col min="8" max="8" width="9.28125" style="0" customWidth="1"/>
    <col min="9" max="10" width="9.7109375" style="0" customWidth="1"/>
    <col min="11" max="12" width="10.140625" style="0" customWidth="1"/>
    <col min="13" max="13" width="6.7109375" style="0" customWidth="1"/>
    <col min="14" max="14" width="10.57421875" style="0" customWidth="1"/>
    <col min="15" max="15" width="11.140625" style="0" customWidth="1"/>
  </cols>
  <sheetData>
    <row r="1" spans="1:15" ht="29.25" customHeight="1">
      <c r="A1" s="19" t="s">
        <v>0</v>
      </c>
      <c r="B1" s="20" t="s">
        <v>3</v>
      </c>
      <c r="C1" s="21" t="s">
        <v>39</v>
      </c>
      <c r="D1" s="21" t="s">
        <v>12</v>
      </c>
      <c r="E1" s="16" t="s">
        <v>31</v>
      </c>
      <c r="F1" s="16" t="s">
        <v>10</v>
      </c>
      <c r="G1" s="21" t="s">
        <v>8</v>
      </c>
      <c r="H1" s="21" t="s">
        <v>13</v>
      </c>
      <c r="I1" s="21" t="s">
        <v>30</v>
      </c>
      <c r="J1" s="21" t="s">
        <v>137</v>
      </c>
      <c r="K1" s="21" t="s">
        <v>26</v>
      </c>
      <c r="L1" s="21" t="s">
        <v>11</v>
      </c>
      <c r="M1" s="21" t="s">
        <v>29</v>
      </c>
      <c r="N1" s="30" t="s">
        <v>28</v>
      </c>
      <c r="O1" s="30" t="s">
        <v>138</v>
      </c>
    </row>
    <row r="2" spans="1:15" ht="12">
      <c r="A2" s="143">
        <v>1</v>
      </c>
      <c r="B2" s="144" t="s">
        <v>1</v>
      </c>
      <c r="C2" s="4">
        <f>AVERAGE(D2:O2)</f>
        <v>101.02027777777778</v>
      </c>
      <c r="D2" s="4">
        <v>109.22</v>
      </c>
      <c r="E2" s="4">
        <v>78.74</v>
      </c>
      <c r="F2" s="4">
        <v>81.28</v>
      </c>
      <c r="G2" s="4">
        <v>119.38</v>
      </c>
      <c r="H2" s="4">
        <v>66.04</v>
      </c>
      <c r="I2" s="4">
        <v>96.25</v>
      </c>
      <c r="J2" s="4">
        <v>103</v>
      </c>
      <c r="K2" s="4">
        <v>110.66666666666667</v>
      </c>
      <c r="L2" s="4">
        <v>118.66666666666667</v>
      </c>
      <c r="M2" s="4">
        <v>117</v>
      </c>
      <c r="N2" s="4">
        <v>103</v>
      </c>
      <c r="O2" s="4">
        <v>109</v>
      </c>
    </row>
    <row r="3" spans="1:15" ht="12">
      <c r="A3" s="143">
        <v>2</v>
      </c>
      <c r="B3" s="144" t="s">
        <v>51</v>
      </c>
      <c r="C3" s="4">
        <f aca="true" t="shared" si="0" ref="C3:C31">AVERAGE(D3:O3)</f>
        <v>87.89611111111111</v>
      </c>
      <c r="D3" s="4">
        <v>105.83333333333333</v>
      </c>
      <c r="E3" s="4">
        <v>76.2</v>
      </c>
      <c r="F3" s="4">
        <v>68.58</v>
      </c>
      <c r="G3" s="4">
        <v>106.68</v>
      </c>
      <c r="H3" s="4">
        <v>60.96</v>
      </c>
      <c r="I3" s="4">
        <v>71.5</v>
      </c>
      <c r="J3" s="4">
        <v>85.66666666666667</v>
      </c>
      <c r="K3" s="4">
        <v>96</v>
      </c>
      <c r="L3" s="4">
        <v>92.33333333333333</v>
      </c>
      <c r="M3" s="4">
        <v>105</v>
      </c>
      <c r="N3" s="4">
        <v>85</v>
      </c>
      <c r="O3" s="4">
        <v>101</v>
      </c>
    </row>
    <row r="4" spans="1:15" ht="12">
      <c r="A4" s="143">
        <v>3</v>
      </c>
      <c r="B4" s="144" t="s">
        <v>32</v>
      </c>
      <c r="C4" s="4">
        <f t="shared" si="0"/>
        <v>73.97999999999999</v>
      </c>
      <c r="D4" s="4">
        <v>95.67333333333333</v>
      </c>
      <c r="E4" s="4">
        <v>68.58</v>
      </c>
      <c r="F4" s="4">
        <v>55.88</v>
      </c>
      <c r="G4" s="4">
        <v>76.2</v>
      </c>
      <c r="H4" s="4">
        <v>48.26</v>
      </c>
      <c r="I4" s="4">
        <v>65</v>
      </c>
      <c r="J4" s="4">
        <v>70.33333333333333</v>
      </c>
      <c r="K4" s="4">
        <v>80.66666666666667</v>
      </c>
      <c r="L4" s="4">
        <v>78</v>
      </c>
      <c r="M4" s="4">
        <v>88.5</v>
      </c>
      <c r="N4" s="4">
        <v>76</v>
      </c>
      <c r="O4" s="4">
        <v>84.66666666666667</v>
      </c>
    </row>
    <row r="5" spans="1:15" ht="12">
      <c r="A5" s="143">
        <v>4</v>
      </c>
      <c r="B5" s="144" t="s">
        <v>213</v>
      </c>
      <c r="C5" s="4">
        <f t="shared" si="0"/>
        <v>71.78444444444445</v>
      </c>
      <c r="D5" s="4">
        <v>92.28666666666668</v>
      </c>
      <c r="E5" s="4">
        <v>68.58</v>
      </c>
      <c r="F5" s="4">
        <v>55.88</v>
      </c>
      <c r="G5" s="4">
        <v>81.28</v>
      </c>
      <c r="H5" s="4">
        <v>45.72</v>
      </c>
      <c r="I5" s="4">
        <v>56</v>
      </c>
      <c r="J5" s="4">
        <v>70.66666666666667</v>
      </c>
      <c r="K5" s="4">
        <v>75.33333333333333</v>
      </c>
      <c r="L5" s="4">
        <v>72.33333333333333</v>
      </c>
      <c r="M5" s="4">
        <v>86.5</v>
      </c>
      <c r="N5" s="4">
        <v>68.5</v>
      </c>
      <c r="O5" s="4">
        <v>88.33333333333333</v>
      </c>
    </row>
    <row r="6" spans="1:15" ht="13.5" customHeight="1">
      <c r="A6" s="143">
        <v>5</v>
      </c>
      <c r="B6" s="144" t="s">
        <v>214</v>
      </c>
      <c r="C6" s="4">
        <f t="shared" si="0"/>
        <v>79.18555555555555</v>
      </c>
      <c r="D6" s="4">
        <v>99.90666666666668</v>
      </c>
      <c r="E6" s="4">
        <v>73.66</v>
      </c>
      <c r="F6" s="4">
        <v>58.42</v>
      </c>
      <c r="G6" s="4">
        <v>86.36</v>
      </c>
      <c r="H6" s="4">
        <v>55.88</v>
      </c>
      <c r="I6" s="4">
        <v>69.5</v>
      </c>
      <c r="J6" s="4">
        <v>82.66666666666667</v>
      </c>
      <c r="K6" s="4">
        <v>88</v>
      </c>
      <c r="L6" s="4">
        <v>84.66666666666667</v>
      </c>
      <c r="M6" s="4">
        <v>90</v>
      </c>
      <c r="N6" s="4">
        <v>76.5</v>
      </c>
      <c r="O6" s="4">
        <v>84.66666666666667</v>
      </c>
    </row>
    <row r="7" spans="1:15" ht="12">
      <c r="A7" s="143">
        <v>6</v>
      </c>
      <c r="B7" s="144" t="s">
        <v>217</v>
      </c>
      <c r="C7" s="4">
        <f t="shared" si="0"/>
        <v>69.70944444444443</v>
      </c>
      <c r="D7" s="4">
        <v>88.05333333333333</v>
      </c>
      <c r="E7" s="4">
        <v>71.12</v>
      </c>
      <c r="F7" s="4">
        <v>55.88</v>
      </c>
      <c r="G7" s="4">
        <v>78.74</v>
      </c>
      <c r="H7" s="4">
        <v>45.72</v>
      </c>
      <c r="I7" s="4">
        <v>56</v>
      </c>
      <c r="J7" s="4">
        <v>73.33333333333333</v>
      </c>
      <c r="K7" s="4">
        <v>73</v>
      </c>
      <c r="L7" s="4">
        <v>72.66666666666667</v>
      </c>
      <c r="M7" s="4">
        <v>83</v>
      </c>
      <c r="N7" s="4">
        <v>63</v>
      </c>
      <c r="O7" s="4">
        <v>76</v>
      </c>
    </row>
    <row r="8" spans="1:15" ht="12">
      <c r="A8" s="143">
        <v>7</v>
      </c>
      <c r="B8" s="144" t="s">
        <v>219</v>
      </c>
      <c r="C8" s="4">
        <f t="shared" si="0"/>
        <v>78.63583333333334</v>
      </c>
      <c r="D8" s="4">
        <v>109.22</v>
      </c>
      <c r="E8" s="4">
        <v>73.66</v>
      </c>
      <c r="F8" s="4">
        <v>58.42</v>
      </c>
      <c r="G8" s="4">
        <v>83.82</v>
      </c>
      <c r="H8" s="4">
        <v>48.26</v>
      </c>
      <c r="I8" s="4">
        <v>63.25</v>
      </c>
      <c r="J8" s="4">
        <v>81.33333333333333</v>
      </c>
      <c r="K8" s="4">
        <v>89.66666666666667</v>
      </c>
      <c r="L8" s="4">
        <v>82</v>
      </c>
      <c r="M8" s="4">
        <v>94</v>
      </c>
      <c r="N8" s="4">
        <v>73</v>
      </c>
      <c r="O8" s="4">
        <v>87</v>
      </c>
    </row>
    <row r="9" spans="1:15" ht="12">
      <c r="A9" s="143">
        <v>8</v>
      </c>
      <c r="B9" s="144" t="s">
        <v>221</v>
      </c>
      <c r="C9" s="4">
        <f t="shared" si="0"/>
        <v>77.75444444444445</v>
      </c>
      <c r="D9" s="4">
        <v>104.98666666666668</v>
      </c>
      <c r="E9" s="4">
        <v>71.12</v>
      </c>
      <c r="F9" s="4">
        <v>68.58</v>
      </c>
      <c r="G9" s="4">
        <v>93.98</v>
      </c>
      <c r="H9" s="4">
        <v>45.72</v>
      </c>
      <c r="I9" s="4">
        <v>62</v>
      </c>
      <c r="J9" s="4">
        <v>72.66666666666667</v>
      </c>
      <c r="K9" s="4">
        <v>83.66666666666667</v>
      </c>
      <c r="L9" s="4">
        <v>82</v>
      </c>
      <c r="M9" s="4">
        <v>95</v>
      </c>
      <c r="N9" s="4">
        <v>69</v>
      </c>
      <c r="O9" s="4">
        <v>84.33333333333333</v>
      </c>
    </row>
    <row r="10" spans="1:15" ht="12">
      <c r="A10" s="143">
        <v>9</v>
      </c>
      <c r="B10" s="144" t="s">
        <v>222</v>
      </c>
      <c r="C10" s="4">
        <f t="shared" si="0"/>
        <v>69.62277777777778</v>
      </c>
      <c r="D10" s="4">
        <v>93.13333333333334</v>
      </c>
      <c r="E10" s="4">
        <v>68.58</v>
      </c>
      <c r="F10" s="4">
        <v>55.88</v>
      </c>
      <c r="G10" s="4">
        <v>76.2</v>
      </c>
      <c r="H10" s="4">
        <v>43.18</v>
      </c>
      <c r="I10" s="4">
        <v>53</v>
      </c>
      <c r="J10" s="4">
        <v>71.66666666666667</v>
      </c>
      <c r="K10" s="4">
        <v>77.66666666666667</v>
      </c>
      <c r="L10" s="4">
        <v>70</v>
      </c>
      <c r="M10" s="4">
        <v>83.5</v>
      </c>
      <c r="N10" s="4">
        <v>68</v>
      </c>
      <c r="O10" s="4">
        <v>74.66666666666667</v>
      </c>
    </row>
    <row r="11" spans="1:15" ht="12">
      <c r="A11" s="143">
        <v>10</v>
      </c>
      <c r="B11" s="144" t="s">
        <v>122</v>
      </c>
      <c r="C11" s="4">
        <f t="shared" si="0"/>
        <v>81.95444444444445</v>
      </c>
      <c r="D11" s="4">
        <v>110.06666666666666</v>
      </c>
      <c r="E11" s="4">
        <v>78.74</v>
      </c>
      <c r="F11" s="4">
        <v>68.58</v>
      </c>
      <c r="G11" s="4">
        <v>88.9</v>
      </c>
      <c r="H11" s="4">
        <v>63.5</v>
      </c>
      <c r="I11" s="4">
        <v>65</v>
      </c>
      <c r="J11" s="4">
        <v>83.33333333333333</v>
      </c>
      <c r="K11" s="4">
        <v>88</v>
      </c>
      <c r="L11" s="4">
        <v>80.33333333333333</v>
      </c>
      <c r="M11" s="4">
        <v>99</v>
      </c>
      <c r="N11" s="4">
        <v>79</v>
      </c>
      <c r="O11" s="4">
        <v>79</v>
      </c>
    </row>
    <row r="12" spans="1:15" ht="12">
      <c r="A12" s="143">
        <v>11</v>
      </c>
      <c r="B12" s="144" t="s">
        <v>124</v>
      </c>
      <c r="C12" s="4">
        <f t="shared" si="0"/>
        <v>77.98472222222222</v>
      </c>
      <c r="D12" s="4">
        <v>105.83333333333333</v>
      </c>
      <c r="E12" s="4">
        <v>76.2</v>
      </c>
      <c r="F12" s="4">
        <v>66.04</v>
      </c>
      <c r="G12" s="4">
        <v>86.36</v>
      </c>
      <c r="H12" s="4">
        <v>50.8</v>
      </c>
      <c r="I12" s="4">
        <v>60.25</v>
      </c>
      <c r="J12" s="4">
        <v>79.66666666666667</v>
      </c>
      <c r="K12" s="4">
        <v>77.66666666666667</v>
      </c>
      <c r="L12" s="4">
        <v>80.33333333333333</v>
      </c>
      <c r="M12" s="4">
        <v>93</v>
      </c>
      <c r="N12" s="4">
        <v>72</v>
      </c>
      <c r="O12" s="4">
        <v>87.66666666666667</v>
      </c>
    </row>
    <row r="13" spans="1:15" ht="12">
      <c r="A13" s="143">
        <v>12</v>
      </c>
      <c r="B13" s="144" t="s">
        <v>125</v>
      </c>
      <c r="C13" s="4">
        <f t="shared" si="0"/>
        <v>76.61027777777777</v>
      </c>
      <c r="D13" s="4">
        <v>100.75333333333333</v>
      </c>
      <c r="E13" s="4">
        <v>73.66</v>
      </c>
      <c r="F13" s="4">
        <v>58.42</v>
      </c>
      <c r="G13" s="4">
        <v>86.36</v>
      </c>
      <c r="H13" s="4">
        <v>55.88</v>
      </c>
      <c r="I13" s="4">
        <v>61.25</v>
      </c>
      <c r="J13" s="4">
        <v>80.33333333333333</v>
      </c>
      <c r="K13" s="4">
        <v>87.66666666666667</v>
      </c>
      <c r="L13" s="4">
        <v>73.66666666666667</v>
      </c>
      <c r="M13" s="4">
        <v>88.5</v>
      </c>
      <c r="N13" s="4">
        <v>69.5</v>
      </c>
      <c r="O13" s="4">
        <v>83.33333333333333</v>
      </c>
    </row>
    <row r="14" spans="1:15" ht="12">
      <c r="A14" s="143">
        <v>13</v>
      </c>
      <c r="B14" s="144" t="s">
        <v>226</v>
      </c>
      <c r="C14" s="4">
        <f t="shared" si="0"/>
        <v>72.36694444444444</v>
      </c>
      <c r="D14" s="4">
        <v>94.82666666666667</v>
      </c>
      <c r="E14" s="4">
        <v>68.58</v>
      </c>
      <c r="F14" s="4">
        <v>60.96</v>
      </c>
      <c r="G14" s="4">
        <v>83.82</v>
      </c>
      <c r="H14" s="4">
        <v>50.8</v>
      </c>
      <c r="I14" s="4">
        <v>54.75</v>
      </c>
      <c r="J14" s="4">
        <v>78.33333333333333</v>
      </c>
      <c r="K14" s="4">
        <v>73.33333333333333</v>
      </c>
      <c r="L14" s="4">
        <v>68.33333333333333</v>
      </c>
      <c r="M14" s="4">
        <v>88</v>
      </c>
      <c r="N14" s="4">
        <v>66</v>
      </c>
      <c r="O14" s="4">
        <v>80.66666666666667</v>
      </c>
    </row>
    <row r="15" spans="1:15" ht="12">
      <c r="A15" s="143">
        <v>14</v>
      </c>
      <c r="B15" s="144" t="s">
        <v>228</v>
      </c>
      <c r="C15" s="4">
        <f t="shared" si="0"/>
        <v>77.64722222222223</v>
      </c>
      <c r="D15" s="4">
        <v>99.90666666666668</v>
      </c>
      <c r="E15" s="4">
        <v>73.66</v>
      </c>
      <c r="F15" s="4">
        <v>60.96</v>
      </c>
      <c r="G15" s="4">
        <v>93.98</v>
      </c>
      <c r="H15" s="4">
        <v>48.26</v>
      </c>
      <c r="I15" s="4">
        <v>62.5</v>
      </c>
      <c r="J15" s="4">
        <v>78</v>
      </c>
      <c r="K15" s="4">
        <v>79.66666666666667</v>
      </c>
      <c r="L15" s="4">
        <v>78.33333333333333</v>
      </c>
      <c r="M15" s="4">
        <v>96</v>
      </c>
      <c r="N15" s="4">
        <v>72.5</v>
      </c>
      <c r="O15" s="4">
        <v>88</v>
      </c>
    </row>
    <row r="16" spans="1:15" ht="12">
      <c r="A16" s="143">
        <v>15</v>
      </c>
      <c r="B16" s="144" t="s">
        <v>230</v>
      </c>
      <c r="C16" s="4">
        <f t="shared" si="0"/>
        <v>74.88416666666667</v>
      </c>
      <c r="D16" s="4">
        <v>97.36666666666667</v>
      </c>
      <c r="E16" s="4">
        <v>68.58</v>
      </c>
      <c r="F16" s="4">
        <v>55.88</v>
      </c>
      <c r="G16" s="4">
        <v>91.44</v>
      </c>
      <c r="H16" s="4">
        <v>48.26</v>
      </c>
      <c r="I16" s="4">
        <v>55.25</v>
      </c>
      <c r="J16" s="4">
        <v>76.66666666666667</v>
      </c>
      <c r="K16" s="4">
        <v>80</v>
      </c>
      <c r="L16" s="4">
        <v>77.33333333333333</v>
      </c>
      <c r="M16" s="4">
        <v>92</v>
      </c>
      <c r="N16" s="4">
        <v>71.5</v>
      </c>
      <c r="O16" s="4">
        <v>84.33333333333333</v>
      </c>
    </row>
    <row r="17" spans="1:15" ht="12">
      <c r="A17" s="143">
        <v>16</v>
      </c>
      <c r="B17" s="144" t="s">
        <v>126</v>
      </c>
      <c r="C17" s="4">
        <f t="shared" si="0"/>
        <v>77.69000000000001</v>
      </c>
      <c r="D17" s="4">
        <v>100.75333333333333</v>
      </c>
      <c r="E17" s="4">
        <v>73.66</v>
      </c>
      <c r="F17" s="4">
        <v>63.5</v>
      </c>
      <c r="G17" s="4">
        <v>83.82</v>
      </c>
      <c r="H17" s="4">
        <v>55.88</v>
      </c>
      <c r="I17" s="4">
        <v>64</v>
      </c>
      <c r="J17" s="4">
        <v>72.33333333333333</v>
      </c>
      <c r="K17" s="4">
        <v>81.33333333333333</v>
      </c>
      <c r="L17" s="4">
        <v>82</v>
      </c>
      <c r="M17" s="4">
        <v>96</v>
      </c>
      <c r="N17" s="4">
        <v>78</v>
      </c>
      <c r="O17" s="4">
        <v>81</v>
      </c>
    </row>
    <row r="18" spans="1:15" ht="12">
      <c r="A18" s="143">
        <v>17</v>
      </c>
      <c r="B18" s="144" t="s">
        <v>232</v>
      </c>
      <c r="C18" s="4">
        <f t="shared" si="0"/>
        <v>77.26027777777777</v>
      </c>
      <c r="D18" s="4">
        <v>98.21333333333332</v>
      </c>
      <c r="E18" s="4">
        <v>68.58</v>
      </c>
      <c r="F18" s="4">
        <v>58.42</v>
      </c>
      <c r="G18" s="4">
        <v>88.9</v>
      </c>
      <c r="H18" s="4">
        <v>48.26</v>
      </c>
      <c r="I18" s="4">
        <v>62.25</v>
      </c>
      <c r="J18" s="4">
        <v>76.33333333333333</v>
      </c>
      <c r="K18" s="4">
        <v>93</v>
      </c>
      <c r="L18" s="4">
        <v>76.66666666666667</v>
      </c>
      <c r="M18" s="4">
        <v>91</v>
      </c>
      <c r="N18" s="4">
        <v>76.5</v>
      </c>
      <c r="O18" s="4">
        <v>89</v>
      </c>
    </row>
    <row r="19" spans="1:15" ht="12">
      <c r="A19" s="143">
        <v>18</v>
      </c>
      <c r="B19" s="144" t="s">
        <v>234</v>
      </c>
      <c r="C19" s="4">
        <f t="shared" si="0"/>
        <v>84.70055555555555</v>
      </c>
      <c r="D19" s="4">
        <v>115.14666666666666</v>
      </c>
      <c r="E19" s="4">
        <v>86.36</v>
      </c>
      <c r="F19" s="4">
        <v>63.5</v>
      </c>
      <c r="G19" s="4">
        <v>101.6</v>
      </c>
      <c r="H19" s="4">
        <v>50.8</v>
      </c>
      <c r="I19" s="4">
        <v>65.5</v>
      </c>
      <c r="J19" s="4">
        <v>84.66666666666667</v>
      </c>
      <c r="K19" s="4">
        <v>87.66666666666667</v>
      </c>
      <c r="L19" s="4">
        <v>83.66666666666667</v>
      </c>
      <c r="M19" s="4">
        <v>107</v>
      </c>
      <c r="N19" s="4">
        <v>78.5</v>
      </c>
      <c r="O19" s="4">
        <v>92</v>
      </c>
    </row>
    <row r="20" spans="1:15" ht="12">
      <c r="A20" s="143">
        <v>19</v>
      </c>
      <c r="B20" s="144" t="s">
        <v>236</v>
      </c>
      <c r="C20" s="4">
        <f t="shared" si="0"/>
        <v>78.8572222222222</v>
      </c>
      <c r="D20" s="4">
        <v>96.52</v>
      </c>
      <c r="E20" s="4">
        <v>78.74</v>
      </c>
      <c r="F20" s="4">
        <v>60.96</v>
      </c>
      <c r="G20" s="4">
        <v>96.52</v>
      </c>
      <c r="H20" s="4">
        <v>55.88</v>
      </c>
      <c r="I20" s="4">
        <v>59.5</v>
      </c>
      <c r="J20" s="4">
        <v>76.66666666666667</v>
      </c>
      <c r="K20" s="4">
        <v>80.66666666666667</v>
      </c>
      <c r="L20" s="4">
        <v>80.66666666666667</v>
      </c>
      <c r="M20" s="4">
        <v>93</v>
      </c>
      <c r="N20" s="4">
        <v>75.5</v>
      </c>
      <c r="O20" s="4">
        <v>91.66666666666667</v>
      </c>
    </row>
    <row r="21" spans="1:15" ht="12">
      <c r="A21" s="143">
        <v>20</v>
      </c>
      <c r="B21" s="144" t="s">
        <v>237</v>
      </c>
      <c r="C21" s="4">
        <f t="shared" si="0"/>
        <v>72.02805555555555</v>
      </c>
      <c r="D21" s="4">
        <v>95.67333333333333</v>
      </c>
      <c r="E21" s="4">
        <v>76.2</v>
      </c>
      <c r="F21" s="4">
        <v>53.34</v>
      </c>
      <c r="G21" s="4">
        <v>83.82</v>
      </c>
      <c r="H21" s="4">
        <v>45.72</v>
      </c>
      <c r="I21" s="4">
        <v>59.25</v>
      </c>
      <c r="J21" s="4">
        <v>70</v>
      </c>
      <c r="K21" s="4">
        <v>78.33333333333333</v>
      </c>
      <c r="L21" s="4">
        <v>69.33333333333333</v>
      </c>
      <c r="M21" s="4">
        <v>86.5</v>
      </c>
      <c r="N21" s="4">
        <v>63.5</v>
      </c>
      <c r="O21" s="4">
        <v>82.66666666666667</v>
      </c>
    </row>
    <row r="22" spans="1:15" ht="12">
      <c r="A22" s="143">
        <v>21</v>
      </c>
      <c r="B22" s="144" t="s">
        <v>240</v>
      </c>
      <c r="C22" s="4">
        <f t="shared" si="0"/>
        <v>89.06861111111111</v>
      </c>
      <c r="D22" s="4">
        <v>112.60666666666668</v>
      </c>
      <c r="E22" s="4">
        <v>76.2</v>
      </c>
      <c r="F22" s="4">
        <v>63.5</v>
      </c>
      <c r="G22" s="4">
        <v>109.22</v>
      </c>
      <c r="H22" s="4">
        <v>55.88</v>
      </c>
      <c r="I22" s="4">
        <v>75.25</v>
      </c>
      <c r="J22" s="4">
        <v>91.33333333333333</v>
      </c>
      <c r="K22" s="4">
        <v>92.66666666666667</v>
      </c>
      <c r="L22" s="4">
        <v>91.66666666666667</v>
      </c>
      <c r="M22" s="4">
        <v>106.5</v>
      </c>
      <c r="N22" s="4">
        <v>91</v>
      </c>
      <c r="O22" s="4">
        <v>103</v>
      </c>
    </row>
    <row r="23" spans="1:15" ht="12">
      <c r="A23" s="143">
        <v>22</v>
      </c>
      <c r="B23" s="144" t="s">
        <v>128</v>
      </c>
      <c r="C23" s="4">
        <f t="shared" si="0"/>
        <v>77.18083333333333</v>
      </c>
      <c r="D23" s="4">
        <v>101.6</v>
      </c>
      <c r="E23" s="4">
        <v>73.66</v>
      </c>
      <c r="F23" s="4">
        <v>58.42</v>
      </c>
      <c r="G23" s="4">
        <v>91.44</v>
      </c>
      <c r="H23" s="4">
        <v>50.8</v>
      </c>
      <c r="I23" s="4">
        <v>60.75</v>
      </c>
      <c r="J23" s="4">
        <v>79.33333333333333</v>
      </c>
      <c r="K23" s="4">
        <v>83.66666666666667</v>
      </c>
      <c r="L23" s="4">
        <v>76.33333333333333</v>
      </c>
      <c r="M23" s="4">
        <v>92</v>
      </c>
      <c r="N23" s="4">
        <v>69.5</v>
      </c>
      <c r="O23" s="4">
        <v>88.66666666666667</v>
      </c>
    </row>
    <row r="24" spans="1:15" ht="12">
      <c r="A24" s="143">
        <v>23</v>
      </c>
      <c r="B24" s="144" t="s">
        <v>243</v>
      </c>
      <c r="C24" s="4">
        <f t="shared" si="0"/>
        <v>87.205</v>
      </c>
      <c r="D24" s="4">
        <v>108.37333333333333</v>
      </c>
      <c r="E24" s="4">
        <v>83.82</v>
      </c>
      <c r="F24" s="4">
        <v>66.04</v>
      </c>
      <c r="G24" s="4">
        <v>109.22</v>
      </c>
      <c r="H24" s="4">
        <v>53.34</v>
      </c>
      <c r="I24" s="4">
        <v>71</v>
      </c>
      <c r="J24" s="4">
        <v>80.33333333333333</v>
      </c>
      <c r="K24" s="4">
        <v>92.33333333333333</v>
      </c>
      <c r="L24" s="4">
        <v>93</v>
      </c>
      <c r="M24" s="4">
        <v>105</v>
      </c>
      <c r="N24" s="4">
        <v>83</v>
      </c>
      <c r="O24" s="4">
        <v>101</v>
      </c>
    </row>
    <row r="25" spans="1:15" ht="12">
      <c r="A25" s="143">
        <v>24</v>
      </c>
      <c r="B25" s="144" t="s">
        <v>130</v>
      </c>
      <c r="C25" s="4">
        <f t="shared" si="0"/>
        <v>91.805</v>
      </c>
      <c r="D25" s="4">
        <v>113.45333333333333</v>
      </c>
      <c r="E25" s="4">
        <v>86.36</v>
      </c>
      <c r="F25" s="4">
        <v>63.5</v>
      </c>
      <c r="G25" s="4">
        <v>114.3</v>
      </c>
      <c r="H25" s="4">
        <v>55.88</v>
      </c>
      <c r="I25" s="4">
        <v>74</v>
      </c>
      <c r="J25" s="4">
        <v>97</v>
      </c>
      <c r="K25" s="4">
        <v>95.33333333333333</v>
      </c>
      <c r="L25" s="4">
        <v>98.66666666666667</v>
      </c>
      <c r="M25" s="4">
        <v>107</v>
      </c>
      <c r="N25" s="4">
        <v>94.5</v>
      </c>
      <c r="O25" s="4">
        <v>101.66666666666667</v>
      </c>
    </row>
    <row r="26" spans="1:15" s="6" customFormat="1" ht="12">
      <c r="A26" s="143">
        <v>25</v>
      </c>
      <c r="B26" s="144" t="s">
        <v>245</v>
      </c>
      <c r="C26" s="4">
        <f t="shared" si="0"/>
        <v>82.47611111111111</v>
      </c>
      <c r="D26" s="4">
        <v>104.98666666666668</v>
      </c>
      <c r="E26" s="4">
        <v>81.28</v>
      </c>
      <c r="F26" s="4">
        <v>55.88</v>
      </c>
      <c r="G26" s="4">
        <v>99.06</v>
      </c>
      <c r="H26" s="4">
        <v>53.34</v>
      </c>
      <c r="I26" s="4">
        <v>65.5</v>
      </c>
      <c r="J26" s="4">
        <v>81</v>
      </c>
      <c r="K26" s="4">
        <v>97.66666666666667</v>
      </c>
      <c r="L26" s="4">
        <v>81.66666666666667</v>
      </c>
      <c r="M26" s="4">
        <v>98</v>
      </c>
      <c r="N26" s="4">
        <v>79</v>
      </c>
      <c r="O26" s="4">
        <v>92.33333333333333</v>
      </c>
    </row>
    <row r="27" spans="1:15" ht="12">
      <c r="A27" s="143">
        <v>26</v>
      </c>
      <c r="B27" s="144" t="s">
        <v>247</v>
      </c>
      <c r="C27" s="4">
        <f t="shared" si="0"/>
        <v>79.24638888888889</v>
      </c>
      <c r="D27" s="4">
        <v>99.06</v>
      </c>
      <c r="E27" s="4">
        <v>73.66</v>
      </c>
      <c r="F27" s="4">
        <v>58.42</v>
      </c>
      <c r="G27" s="4">
        <v>96.52</v>
      </c>
      <c r="H27" s="4">
        <v>55.88</v>
      </c>
      <c r="I27" s="4">
        <v>62.75</v>
      </c>
      <c r="J27" s="4">
        <v>83.33333333333333</v>
      </c>
      <c r="K27" s="4">
        <v>84</v>
      </c>
      <c r="L27" s="4">
        <v>80.66666666666667</v>
      </c>
      <c r="M27" s="4">
        <v>91</v>
      </c>
      <c r="N27" s="4">
        <v>78</v>
      </c>
      <c r="O27" s="4">
        <v>87.66666666666667</v>
      </c>
    </row>
    <row r="28" spans="1:15" ht="12">
      <c r="A28" s="143">
        <v>27</v>
      </c>
      <c r="B28" s="144" t="s">
        <v>134</v>
      </c>
      <c r="C28" s="4">
        <f t="shared" si="0"/>
        <v>79.4775</v>
      </c>
      <c r="D28" s="4">
        <v>103.29333333333334</v>
      </c>
      <c r="E28" s="4">
        <v>76.2</v>
      </c>
      <c r="F28" s="4">
        <v>66.04</v>
      </c>
      <c r="G28" s="4">
        <v>91.44</v>
      </c>
      <c r="H28" s="4">
        <v>53.34</v>
      </c>
      <c r="I28" s="4">
        <v>66.25</v>
      </c>
      <c r="J28" s="4">
        <v>79</v>
      </c>
      <c r="K28" s="4">
        <v>82.33333333333333</v>
      </c>
      <c r="L28" s="4">
        <v>82</v>
      </c>
      <c r="M28" s="4">
        <v>89</v>
      </c>
      <c r="N28" s="4">
        <v>74.5</v>
      </c>
      <c r="O28" s="4">
        <v>90.33333333333333</v>
      </c>
    </row>
    <row r="29" spans="1:15" ht="12">
      <c r="A29" s="143">
        <v>28</v>
      </c>
      <c r="B29" s="144" t="s">
        <v>132</v>
      </c>
      <c r="C29" s="4">
        <f t="shared" si="0"/>
        <v>86.55694444444445</v>
      </c>
      <c r="D29" s="4">
        <v>109.22</v>
      </c>
      <c r="E29" s="4">
        <v>88.9</v>
      </c>
      <c r="F29" s="4">
        <v>71.12</v>
      </c>
      <c r="G29" s="4">
        <v>96.52</v>
      </c>
      <c r="H29" s="4">
        <v>53.34</v>
      </c>
      <c r="I29" s="4">
        <v>69.75</v>
      </c>
      <c r="J29" s="4">
        <v>83</v>
      </c>
      <c r="K29" s="4">
        <v>94</v>
      </c>
      <c r="L29" s="4">
        <v>89</v>
      </c>
      <c r="M29" s="4">
        <v>102</v>
      </c>
      <c r="N29" s="4">
        <v>86.5</v>
      </c>
      <c r="O29" s="4">
        <v>95.33333333333333</v>
      </c>
    </row>
    <row r="30" spans="1:15" ht="12">
      <c r="A30" s="143">
        <v>29</v>
      </c>
      <c r="B30" s="144" t="s">
        <v>250</v>
      </c>
      <c r="C30" s="4">
        <f t="shared" si="0"/>
        <v>88.9863888888889</v>
      </c>
      <c r="D30" s="4">
        <v>111.76</v>
      </c>
      <c r="E30" s="4">
        <v>86.36</v>
      </c>
      <c r="F30" s="4">
        <v>68.58</v>
      </c>
      <c r="G30" s="4">
        <v>114.3</v>
      </c>
      <c r="H30" s="4">
        <v>58.42</v>
      </c>
      <c r="I30" s="4">
        <v>71.25</v>
      </c>
      <c r="J30" s="4">
        <v>86</v>
      </c>
      <c r="K30" s="4">
        <v>91.66666666666667</v>
      </c>
      <c r="L30" s="4">
        <v>93.33333333333333</v>
      </c>
      <c r="M30" s="4">
        <v>100</v>
      </c>
      <c r="N30" s="4">
        <v>88.5</v>
      </c>
      <c r="O30" s="4">
        <v>97.66666666666667</v>
      </c>
    </row>
    <row r="31" spans="1:15" ht="12">
      <c r="A31" s="145">
        <v>30</v>
      </c>
      <c r="B31" s="146" t="s">
        <v>252</v>
      </c>
      <c r="C31" s="11">
        <f t="shared" si="0"/>
        <v>73.12138888888889</v>
      </c>
      <c r="D31" s="11">
        <v>95.67333333333335</v>
      </c>
      <c r="E31" s="11">
        <v>68.58</v>
      </c>
      <c r="F31" s="11">
        <v>60.96</v>
      </c>
      <c r="G31" s="11">
        <v>83.82</v>
      </c>
      <c r="H31" s="11">
        <v>53.34</v>
      </c>
      <c r="I31" s="11">
        <v>56.25</v>
      </c>
      <c r="J31" s="11">
        <v>74.66666666666667</v>
      </c>
      <c r="K31" s="11">
        <v>81.66666666666667</v>
      </c>
      <c r="L31" s="11">
        <v>70.33333333333333</v>
      </c>
      <c r="M31" s="11">
        <v>85</v>
      </c>
      <c r="N31" s="11">
        <v>65.5</v>
      </c>
      <c r="O31" s="11">
        <v>81.66666666666667</v>
      </c>
    </row>
    <row r="32" spans="1:15" ht="12.75">
      <c r="A32" s="37"/>
      <c r="B32" s="102" t="s">
        <v>4</v>
      </c>
      <c r="C32" s="4">
        <f>AVERAGE(C2:C31)</f>
        <v>79.88989814814815</v>
      </c>
      <c r="D32" s="4">
        <f aca="true" t="shared" si="1" ref="D32:O32">AVERAGE(D2:D31)</f>
        <v>102.44666666666667</v>
      </c>
      <c r="E32" s="4">
        <f t="shared" si="1"/>
        <v>75.60733333333334</v>
      </c>
      <c r="F32" s="4">
        <f t="shared" si="1"/>
        <v>62.06066666666667</v>
      </c>
      <c r="G32" s="4">
        <f t="shared" si="1"/>
        <v>93.13333333333335</v>
      </c>
      <c r="H32" s="4">
        <f t="shared" si="1"/>
        <v>52.57799999999999</v>
      </c>
      <c r="I32" s="4">
        <f t="shared" si="1"/>
        <v>64.49166666666666</v>
      </c>
      <c r="J32" s="4">
        <f t="shared" si="1"/>
        <v>80.08888888888889</v>
      </c>
      <c r="K32" s="4">
        <f t="shared" si="1"/>
        <v>85.9111111111111</v>
      </c>
      <c r="L32" s="4">
        <f t="shared" si="1"/>
        <v>82.00000000000001</v>
      </c>
      <c r="M32" s="4">
        <f t="shared" si="1"/>
        <v>94.93333333333334</v>
      </c>
      <c r="N32" s="4">
        <f t="shared" si="1"/>
        <v>76.48333333333333</v>
      </c>
      <c r="O32" s="4">
        <f t="shared" si="1"/>
        <v>88.94444444444444</v>
      </c>
    </row>
    <row r="33" spans="1:15" s="6" customFormat="1" ht="12.75">
      <c r="A33" s="151"/>
      <c r="B33" s="10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2.75">
      <c r="A34" s="37"/>
      <c r="B34" s="10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4" ht="12.75">
      <c r="A35" s="3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printOptions horizontalCentered="1"/>
  <pageMargins left="0.37" right="0.32" top="1" bottom="0.5" header="0.5" footer="0.5"/>
  <pageSetup firstPageNumber="38" useFirstPageNumber="1" horizontalDpi="96" verticalDpi="96" orientation="landscape" scale="81" r:id="rId1"/>
  <headerFooter alignWithMargins="0">
    <oddHeader>&amp;CTable 7.  Summary of mean plant heights (cm) of 30 wheats grown in the 2006 NRPN.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7109375" style="0" customWidth="1"/>
    <col min="3" max="3" width="9.57421875" style="0" customWidth="1"/>
    <col min="4" max="4" width="8.8515625" style="1" customWidth="1"/>
    <col min="5" max="5" width="10.57421875" style="0" customWidth="1"/>
    <col min="7" max="7" width="11.00390625" style="0" customWidth="1"/>
    <col min="8" max="8" width="10.28125" style="0" customWidth="1"/>
    <col min="9" max="9" width="9.7109375" style="0" customWidth="1"/>
    <col min="10" max="10" width="6.00390625" style="0" customWidth="1"/>
    <col min="11" max="11" width="11.28125" style="0" customWidth="1"/>
  </cols>
  <sheetData>
    <row r="1" spans="1:11" ht="24.75">
      <c r="A1" s="19" t="s">
        <v>0</v>
      </c>
      <c r="B1" s="20" t="s">
        <v>3</v>
      </c>
      <c r="C1" s="16" t="s">
        <v>2</v>
      </c>
      <c r="D1" s="16" t="s">
        <v>12</v>
      </c>
      <c r="E1" s="21" t="s">
        <v>8</v>
      </c>
      <c r="F1" s="21" t="s">
        <v>30</v>
      </c>
      <c r="G1" s="30" t="s">
        <v>9</v>
      </c>
      <c r="H1" s="21" t="s">
        <v>11</v>
      </c>
      <c r="I1" s="30" t="s">
        <v>26</v>
      </c>
      <c r="J1" s="21" t="s">
        <v>29</v>
      </c>
      <c r="K1" s="30" t="s">
        <v>28</v>
      </c>
    </row>
    <row r="2" spans="1:11" ht="12">
      <c r="A2" s="143">
        <v>1</v>
      </c>
      <c r="B2" s="144" t="s">
        <v>1</v>
      </c>
      <c r="C2" s="4">
        <v>154.83333333333331</v>
      </c>
      <c r="D2" s="4">
        <v>146.66666666666666</v>
      </c>
      <c r="E2" s="4">
        <v>155</v>
      </c>
      <c r="F2" s="4">
        <v>158.5</v>
      </c>
      <c r="G2" s="4">
        <v>154</v>
      </c>
      <c r="H2" s="4">
        <v>160.33333333333334</v>
      </c>
      <c r="I2" s="4">
        <v>155.66666666666666</v>
      </c>
      <c r="J2" s="4">
        <v>148.5</v>
      </c>
      <c r="K2" s="4">
        <v>160</v>
      </c>
    </row>
    <row r="3" spans="1:11" ht="12">
      <c r="A3" s="143">
        <v>2</v>
      </c>
      <c r="B3" s="144" t="s">
        <v>51</v>
      </c>
      <c r="C3" s="4">
        <v>153.77083333333334</v>
      </c>
      <c r="D3" s="4">
        <v>144.66666666666666</v>
      </c>
      <c r="E3" s="4">
        <v>154</v>
      </c>
      <c r="F3" s="4">
        <v>157.5</v>
      </c>
      <c r="G3" s="4">
        <v>153.66666666666666</v>
      </c>
      <c r="H3" s="4">
        <v>159.33333333333334</v>
      </c>
      <c r="I3" s="4">
        <v>155.33333333333334</v>
      </c>
      <c r="J3" s="4">
        <v>147</v>
      </c>
      <c r="K3" s="4">
        <v>158.66666666666666</v>
      </c>
    </row>
    <row r="4" spans="1:11" ht="12">
      <c r="A4" s="143">
        <v>3</v>
      </c>
      <c r="B4" s="144" t="s">
        <v>32</v>
      </c>
      <c r="C4" s="4">
        <v>153.69791666666666</v>
      </c>
      <c r="D4" s="4">
        <v>145</v>
      </c>
      <c r="E4" s="4">
        <v>153</v>
      </c>
      <c r="F4" s="4">
        <v>159.75</v>
      </c>
      <c r="G4" s="4">
        <v>151.33333333333334</v>
      </c>
      <c r="H4" s="4">
        <v>160.66666666666666</v>
      </c>
      <c r="I4" s="4">
        <v>154</v>
      </c>
      <c r="J4" s="4">
        <v>146.5</v>
      </c>
      <c r="K4" s="4">
        <v>159.33333333333334</v>
      </c>
    </row>
    <row r="5" spans="1:11" ht="12">
      <c r="A5" s="143">
        <v>4</v>
      </c>
      <c r="B5" s="144" t="s">
        <v>213</v>
      </c>
      <c r="C5" s="4">
        <v>150.77083333333331</v>
      </c>
      <c r="D5" s="4">
        <v>142.66666666666666</v>
      </c>
      <c r="E5" s="4">
        <v>151</v>
      </c>
      <c r="F5" s="4">
        <v>155.5</v>
      </c>
      <c r="G5" s="4">
        <v>150.66666666666666</v>
      </c>
      <c r="H5" s="4">
        <v>156</v>
      </c>
      <c r="I5" s="4">
        <v>152</v>
      </c>
      <c r="J5" s="4">
        <v>145</v>
      </c>
      <c r="K5" s="4">
        <v>153.33333333333334</v>
      </c>
    </row>
    <row r="6" spans="1:11" ht="13.5" customHeight="1">
      <c r="A6" s="143">
        <v>5</v>
      </c>
      <c r="B6" s="144" t="s">
        <v>214</v>
      </c>
      <c r="C6" s="4">
        <v>152.46875</v>
      </c>
      <c r="D6" s="4">
        <v>144</v>
      </c>
      <c r="E6" s="4">
        <v>153</v>
      </c>
      <c r="F6" s="4">
        <v>157.25</v>
      </c>
      <c r="G6" s="4">
        <v>151.66666666666666</v>
      </c>
      <c r="H6" s="4">
        <v>158.33333333333334</v>
      </c>
      <c r="I6" s="4">
        <v>153.66666666666666</v>
      </c>
      <c r="J6" s="4">
        <v>145.5</v>
      </c>
      <c r="K6" s="4">
        <v>156.33333333333334</v>
      </c>
    </row>
    <row r="7" spans="1:11" ht="12">
      <c r="A7" s="143">
        <v>6</v>
      </c>
      <c r="B7" s="144" t="s">
        <v>217</v>
      </c>
      <c r="C7" s="4">
        <v>153.40625</v>
      </c>
      <c r="D7" s="4">
        <v>145.66666666666666</v>
      </c>
      <c r="E7" s="4">
        <v>153</v>
      </c>
      <c r="F7" s="4">
        <v>157.25</v>
      </c>
      <c r="G7" s="4">
        <v>151.66666666666666</v>
      </c>
      <c r="H7" s="4">
        <v>160.33333333333334</v>
      </c>
      <c r="I7" s="4">
        <v>153.66666666666666</v>
      </c>
      <c r="J7" s="4">
        <v>146</v>
      </c>
      <c r="K7" s="4">
        <v>159.66666666666666</v>
      </c>
    </row>
    <row r="8" spans="1:11" ht="12">
      <c r="A8" s="143">
        <v>7</v>
      </c>
      <c r="B8" s="144" t="s">
        <v>219</v>
      </c>
      <c r="C8" s="4">
        <v>152.47916666666666</v>
      </c>
      <c r="D8" s="4">
        <v>142</v>
      </c>
      <c r="E8" s="4">
        <v>153</v>
      </c>
      <c r="F8" s="4">
        <v>157</v>
      </c>
      <c r="G8" s="4">
        <v>150.66666666666666</v>
      </c>
      <c r="H8" s="4">
        <v>159.33333333333334</v>
      </c>
      <c r="I8" s="4">
        <v>153.66666666666666</v>
      </c>
      <c r="J8" s="4">
        <v>145.5</v>
      </c>
      <c r="K8" s="4">
        <v>158.66666666666666</v>
      </c>
    </row>
    <row r="9" spans="1:11" ht="12">
      <c r="A9" s="143">
        <v>8</v>
      </c>
      <c r="B9" s="144" t="s">
        <v>221</v>
      </c>
      <c r="C9" s="4">
        <v>152.3125</v>
      </c>
      <c r="D9" s="4">
        <v>142.66666666666666</v>
      </c>
      <c r="E9" s="4">
        <v>152</v>
      </c>
      <c r="F9" s="4">
        <v>157.5</v>
      </c>
      <c r="G9" s="4">
        <v>152</v>
      </c>
      <c r="H9" s="4">
        <v>159.33333333333334</v>
      </c>
      <c r="I9" s="4">
        <v>153</v>
      </c>
      <c r="J9" s="4">
        <v>145</v>
      </c>
      <c r="K9" s="4">
        <v>157</v>
      </c>
    </row>
    <row r="10" spans="1:11" ht="12">
      <c r="A10" s="143">
        <v>9</v>
      </c>
      <c r="B10" s="144" t="s">
        <v>222</v>
      </c>
      <c r="C10" s="4">
        <v>151.08333333333331</v>
      </c>
      <c r="D10" s="4">
        <v>141</v>
      </c>
      <c r="E10" s="4">
        <v>150</v>
      </c>
      <c r="F10" s="4">
        <v>155.5</v>
      </c>
      <c r="G10" s="4">
        <v>150.66666666666666</v>
      </c>
      <c r="H10" s="4">
        <v>157</v>
      </c>
      <c r="I10" s="4">
        <v>154.66666666666666</v>
      </c>
      <c r="J10" s="4">
        <v>143.5</v>
      </c>
      <c r="K10" s="4">
        <v>156.33333333333334</v>
      </c>
    </row>
    <row r="11" spans="1:11" ht="12">
      <c r="A11" s="143">
        <v>10</v>
      </c>
      <c r="B11" s="144" t="s">
        <v>122</v>
      </c>
      <c r="C11" s="4">
        <v>150.10416666666669</v>
      </c>
      <c r="D11" s="4">
        <v>142</v>
      </c>
      <c r="E11" s="4">
        <v>149</v>
      </c>
      <c r="F11" s="4">
        <v>156</v>
      </c>
      <c r="G11" s="4">
        <v>151.33333333333334</v>
      </c>
      <c r="H11" s="4">
        <v>156.66666666666666</v>
      </c>
      <c r="I11" s="4">
        <v>150.33333333333334</v>
      </c>
      <c r="J11" s="4">
        <v>142.5</v>
      </c>
      <c r="K11" s="4">
        <v>153</v>
      </c>
    </row>
    <row r="12" spans="1:11" ht="12">
      <c r="A12" s="143">
        <v>11</v>
      </c>
      <c r="B12" s="144" t="s">
        <v>124</v>
      </c>
      <c r="C12" s="4">
        <v>150</v>
      </c>
      <c r="D12" s="4">
        <v>141.33333333333334</v>
      </c>
      <c r="E12" s="4">
        <v>150</v>
      </c>
      <c r="F12" s="4">
        <v>154.5</v>
      </c>
      <c r="G12" s="4">
        <v>150.33333333333334</v>
      </c>
      <c r="H12" s="4">
        <v>157</v>
      </c>
      <c r="I12" s="4">
        <v>151.33333333333334</v>
      </c>
      <c r="J12" s="4">
        <v>141.5</v>
      </c>
      <c r="K12" s="4">
        <v>154</v>
      </c>
    </row>
    <row r="13" spans="1:11" ht="12">
      <c r="A13" s="143">
        <v>12</v>
      </c>
      <c r="B13" s="144" t="s">
        <v>125</v>
      </c>
      <c r="C13" s="4">
        <v>150.29166666666666</v>
      </c>
      <c r="D13" s="4">
        <v>140.33333333333334</v>
      </c>
      <c r="E13" s="4">
        <v>151</v>
      </c>
      <c r="F13" s="4">
        <v>155</v>
      </c>
      <c r="G13" s="4">
        <v>150.66666666666666</v>
      </c>
      <c r="H13" s="4">
        <v>156.33333333333334</v>
      </c>
      <c r="I13" s="4">
        <v>151.66666666666666</v>
      </c>
      <c r="J13" s="4">
        <v>141</v>
      </c>
      <c r="K13" s="4">
        <v>156.33333333333334</v>
      </c>
    </row>
    <row r="14" spans="1:11" ht="12">
      <c r="A14" s="143">
        <v>13</v>
      </c>
      <c r="B14" s="144" t="s">
        <v>226</v>
      </c>
      <c r="C14" s="4">
        <v>150.76041666666669</v>
      </c>
      <c r="D14" s="4">
        <v>142</v>
      </c>
      <c r="E14" s="4">
        <v>149</v>
      </c>
      <c r="F14" s="4">
        <v>155.25</v>
      </c>
      <c r="G14" s="4">
        <v>151</v>
      </c>
      <c r="H14" s="4">
        <v>157.33333333333334</v>
      </c>
      <c r="I14" s="4">
        <v>152</v>
      </c>
      <c r="J14" s="4">
        <v>143.5</v>
      </c>
      <c r="K14" s="4">
        <v>156</v>
      </c>
    </row>
    <row r="15" spans="1:11" ht="12">
      <c r="A15" s="143">
        <v>14</v>
      </c>
      <c r="B15" s="144" t="s">
        <v>228</v>
      </c>
      <c r="C15" s="4">
        <v>150.33333333333334</v>
      </c>
      <c r="D15" s="4">
        <v>141.33333333333334</v>
      </c>
      <c r="E15" s="4">
        <v>151</v>
      </c>
      <c r="F15" s="4">
        <v>155</v>
      </c>
      <c r="G15" s="4">
        <v>151</v>
      </c>
      <c r="H15" s="4">
        <v>156.33333333333334</v>
      </c>
      <c r="I15" s="4">
        <v>150.66666666666666</v>
      </c>
      <c r="J15" s="4">
        <v>144</v>
      </c>
      <c r="K15" s="4">
        <v>153.33333333333334</v>
      </c>
    </row>
    <row r="16" spans="1:11" ht="12">
      <c r="A16" s="143">
        <v>15</v>
      </c>
      <c r="B16" s="144" t="s">
        <v>230</v>
      </c>
      <c r="C16" s="4">
        <v>151.28125</v>
      </c>
      <c r="D16" s="4">
        <v>141</v>
      </c>
      <c r="E16" s="4">
        <v>152</v>
      </c>
      <c r="F16" s="4">
        <v>155.75</v>
      </c>
      <c r="G16" s="4">
        <v>150.33333333333334</v>
      </c>
      <c r="H16" s="4">
        <v>157.33333333333334</v>
      </c>
      <c r="I16" s="4">
        <v>154.33333333333334</v>
      </c>
      <c r="J16" s="4">
        <v>144.5</v>
      </c>
      <c r="K16" s="4">
        <v>155</v>
      </c>
    </row>
    <row r="17" spans="1:11" ht="12">
      <c r="A17" s="143">
        <v>16</v>
      </c>
      <c r="B17" s="144" t="s">
        <v>126</v>
      </c>
      <c r="C17" s="4">
        <v>150.75</v>
      </c>
      <c r="D17" s="4">
        <v>140.66666666666666</v>
      </c>
      <c r="E17" s="4">
        <v>150</v>
      </c>
      <c r="F17" s="4">
        <v>156</v>
      </c>
      <c r="G17" s="4">
        <v>150.66666666666666</v>
      </c>
      <c r="H17" s="4">
        <v>156.66666666666666</v>
      </c>
      <c r="I17" s="4">
        <v>153</v>
      </c>
      <c r="J17" s="4">
        <v>144</v>
      </c>
      <c r="K17" s="4">
        <v>155</v>
      </c>
    </row>
    <row r="18" spans="1:11" ht="12">
      <c r="A18" s="143">
        <v>17</v>
      </c>
      <c r="B18" s="144" t="s">
        <v>232</v>
      </c>
      <c r="C18" s="4">
        <v>151.8125</v>
      </c>
      <c r="D18" s="4">
        <v>142.33333333333334</v>
      </c>
      <c r="E18" s="4">
        <v>153</v>
      </c>
      <c r="F18" s="4">
        <v>157</v>
      </c>
      <c r="G18" s="4">
        <v>151</v>
      </c>
      <c r="H18" s="4">
        <v>157.66666666666666</v>
      </c>
      <c r="I18" s="4">
        <v>153.66666666666666</v>
      </c>
      <c r="J18" s="4">
        <v>145.5</v>
      </c>
      <c r="K18" s="4">
        <v>154.33333333333334</v>
      </c>
    </row>
    <row r="19" spans="1:11" ht="12">
      <c r="A19" s="143">
        <v>18</v>
      </c>
      <c r="B19" s="144" t="s">
        <v>234</v>
      </c>
      <c r="C19" s="4">
        <v>149.61458333333334</v>
      </c>
      <c r="D19" s="4">
        <v>141.33333333333334</v>
      </c>
      <c r="E19" s="4">
        <v>149</v>
      </c>
      <c r="F19" s="4">
        <v>154.25</v>
      </c>
      <c r="G19" s="4">
        <v>149.66666666666666</v>
      </c>
      <c r="H19" s="4">
        <v>156</v>
      </c>
      <c r="I19" s="4">
        <v>152.33333333333334</v>
      </c>
      <c r="J19" s="4">
        <v>141</v>
      </c>
      <c r="K19" s="4">
        <v>153.33333333333334</v>
      </c>
    </row>
    <row r="20" spans="1:11" ht="12">
      <c r="A20" s="143">
        <v>19</v>
      </c>
      <c r="B20" s="144" t="s">
        <v>236</v>
      </c>
      <c r="C20" s="4">
        <v>151.36458333333334</v>
      </c>
      <c r="D20" s="4">
        <v>144.33333333333334</v>
      </c>
      <c r="E20" s="4">
        <v>153</v>
      </c>
      <c r="F20" s="4">
        <v>154.75</v>
      </c>
      <c r="G20" s="4">
        <v>150.33333333333334</v>
      </c>
      <c r="H20" s="4">
        <v>157.33333333333334</v>
      </c>
      <c r="I20" s="4">
        <v>152.66666666666666</v>
      </c>
      <c r="J20" s="4">
        <v>144.5</v>
      </c>
      <c r="K20" s="4">
        <v>154</v>
      </c>
    </row>
    <row r="21" spans="1:11" ht="12">
      <c r="A21" s="143">
        <v>20</v>
      </c>
      <c r="B21" s="144" t="s">
        <v>237</v>
      </c>
      <c r="C21" s="4">
        <v>149.90625</v>
      </c>
      <c r="D21" s="4">
        <v>139</v>
      </c>
      <c r="E21" s="4">
        <v>150</v>
      </c>
      <c r="F21" s="4">
        <v>155.75</v>
      </c>
      <c r="G21" s="4">
        <v>151</v>
      </c>
      <c r="H21" s="4">
        <v>156</v>
      </c>
      <c r="I21" s="4">
        <v>152</v>
      </c>
      <c r="J21" s="4">
        <v>141.5</v>
      </c>
      <c r="K21" s="4">
        <v>154</v>
      </c>
    </row>
    <row r="22" spans="1:11" ht="12">
      <c r="A22" s="143">
        <v>21</v>
      </c>
      <c r="B22" s="144" t="s">
        <v>240</v>
      </c>
      <c r="C22" s="4">
        <v>153.52083333333331</v>
      </c>
      <c r="D22" s="4">
        <v>144.66666666666666</v>
      </c>
      <c r="E22" s="4">
        <v>155</v>
      </c>
      <c r="F22" s="4">
        <v>159</v>
      </c>
      <c r="G22" s="4">
        <v>151.66666666666666</v>
      </c>
      <c r="H22" s="4">
        <v>158.66666666666666</v>
      </c>
      <c r="I22" s="4">
        <v>153.33333333333334</v>
      </c>
      <c r="J22" s="4">
        <v>147.5</v>
      </c>
      <c r="K22" s="4">
        <v>158.33333333333334</v>
      </c>
    </row>
    <row r="23" spans="1:11" ht="12">
      <c r="A23" s="143">
        <v>22</v>
      </c>
      <c r="B23" s="144" t="s">
        <v>128</v>
      </c>
      <c r="C23" s="4">
        <v>151.625</v>
      </c>
      <c r="D23" s="4">
        <v>142</v>
      </c>
      <c r="E23" s="4">
        <v>153</v>
      </c>
      <c r="F23" s="4">
        <v>156.5</v>
      </c>
      <c r="G23" s="4">
        <v>151.33333333333334</v>
      </c>
      <c r="H23" s="4">
        <v>157</v>
      </c>
      <c r="I23" s="4">
        <v>153</v>
      </c>
      <c r="J23" s="4">
        <v>145.5</v>
      </c>
      <c r="K23" s="4">
        <v>154.66666666666666</v>
      </c>
    </row>
    <row r="24" spans="1:11" ht="12">
      <c r="A24" s="143">
        <v>23</v>
      </c>
      <c r="B24" s="144" t="s">
        <v>243</v>
      </c>
      <c r="C24" s="4">
        <v>151.85416666666669</v>
      </c>
      <c r="D24" s="4">
        <v>143.33333333333334</v>
      </c>
      <c r="E24" s="4">
        <v>152</v>
      </c>
      <c r="F24" s="4">
        <v>156.5</v>
      </c>
      <c r="G24" s="4">
        <v>151</v>
      </c>
      <c r="H24" s="4">
        <v>158.33333333333334</v>
      </c>
      <c r="I24" s="4">
        <v>153</v>
      </c>
      <c r="J24" s="4">
        <v>146</v>
      </c>
      <c r="K24" s="4">
        <v>154.66666666666666</v>
      </c>
    </row>
    <row r="25" spans="1:11" ht="12">
      <c r="A25" s="143">
        <v>24</v>
      </c>
      <c r="B25" s="144" t="s">
        <v>130</v>
      </c>
      <c r="C25" s="4">
        <v>153.92708333333334</v>
      </c>
      <c r="D25" s="4">
        <v>145</v>
      </c>
      <c r="E25" s="4">
        <v>156</v>
      </c>
      <c r="F25" s="4">
        <v>157.25</v>
      </c>
      <c r="G25" s="4">
        <v>152.33333333333334</v>
      </c>
      <c r="H25" s="4">
        <v>159.33333333333334</v>
      </c>
      <c r="I25" s="4">
        <v>154.66666666666666</v>
      </c>
      <c r="J25" s="4">
        <v>147.5</v>
      </c>
      <c r="K25" s="4">
        <v>159.33333333333334</v>
      </c>
    </row>
    <row r="26" spans="1:11" ht="12">
      <c r="A26" s="143">
        <v>25</v>
      </c>
      <c r="B26" s="144" t="s">
        <v>245</v>
      </c>
      <c r="C26" s="4">
        <v>151.17708333333334</v>
      </c>
      <c r="D26" s="4">
        <v>140.66666666666666</v>
      </c>
      <c r="E26" s="4">
        <v>152</v>
      </c>
      <c r="F26" s="4">
        <v>155.25</v>
      </c>
      <c r="G26" s="4">
        <v>150.33333333333334</v>
      </c>
      <c r="H26" s="4">
        <v>157.33333333333334</v>
      </c>
      <c r="I26" s="4">
        <v>153.33333333333334</v>
      </c>
      <c r="J26" s="4">
        <v>144.5</v>
      </c>
      <c r="K26" s="4">
        <v>156</v>
      </c>
    </row>
    <row r="27" spans="1:11" ht="12">
      <c r="A27" s="143">
        <v>26</v>
      </c>
      <c r="B27" s="144" t="s">
        <v>247</v>
      </c>
      <c r="C27" s="4">
        <v>152.32291666666666</v>
      </c>
      <c r="D27" s="4">
        <v>144</v>
      </c>
      <c r="E27" s="4">
        <v>153</v>
      </c>
      <c r="F27" s="4">
        <v>155.75</v>
      </c>
      <c r="G27" s="4">
        <v>150.66666666666666</v>
      </c>
      <c r="H27" s="4">
        <v>158</v>
      </c>
      <c r="I27" s="4">
        <v>154</v>
      </c>
      <c r="J27" s="4">
        <v>146.5</v>
      </c>
      <c r="K27" s="4">
        <v>156.66666666666666</v>
      </c>
    </row>
    <row r="28" spans="1:11" ht="12">
      <c r="A28" s="143">
        <v>27</v>
      </c>
      <c r="B28" s="144" t="s">
        <v>134</v>
      </c>
      <c r="C28" s="4">
        <v>152.02083333333334</v>
      </c>
      <c r="D28" s="4">
        <v>142.66666666666666</v>
      </c>
      <c r="E28" s="4">
        <v>152</v>
      </c>
      <c r="F28" s="4">
        <v>156.5</v>
      </c>
      <c r="G28" s="4">
        <v>151.66666666666666</v>
      </c>
      <c r="H28" s="4">
        <v>158.33333333333334</v>
      </c>
      <c r="I28" s="4">
        <v>153.33333333333334</v>
      </c>
      <c r="J28" s="4">
        <v>145</v>
      </c>
      <c r="K28" s="4">
        <v>156.66666666666666</v>
      </c>
    </row>
    <row r="29" spans="1:11" ht="12">
      <c r="A29" s="143">
        <v>28</v>
      </c>
      <c r="B29" s="144" t="s">
        <v>132</v>
      </c>
      <c r="C29" s="4">
        <v>153</v>
      </c>
      <c r="D29" s="4">
        <v>144.33333333333334</v>
      </c>
      <c r="E29" s="4">
        <v>153</v>
      </c>
      <c r="F29" s="4">
        <v>157.5</v>
      </c>
      <c r="G29" s="4">
        <v>152.33333333333334</v>
      </c>
      <c r="H29" s="4">
        <v>159.33333333333334</v>
      </c>
      <c r="I29" s="4">
        <v>155</v>
      </c>
      <c r="J29" s="4">
        <v>146.5</v>
      </c>
      <c r="K29" s="4">
        <v>156</v>
      </c>
    </row>
    <row r="30" spans="1:11" ht="12">
      <c r="A30" s="143">
        <v>29</v>
      </c>
      <c r="B30" s="144" t="s">
        <v>250</v>
      </c>
      <c r="C30" s="4">
        <v>153.38541666666669</v>
      </c>
      <c r="D30" s="4">
        <v>146</v>
      </c>
      <c r="E30" s="4">
        <v>154</v>
      </c>
      <c r="F30" s="4">
        <v>157.75</v>
      </c>
      <c r="G30" s="4">
        <v>152.33333333333334</v>
      </c>
      <c r="H30" s="4">
        <v>159</v>
      </c>
      <c r="I30" s="4">
        <v>154.33333333333334</v>
      </c>
      <c r="J30" s="4">
        <v>146</v>
      </c>
      <c r="K30" s="4">
        <v>157.66666666666666</v>
      </c>
    </row>
    <row r="31" spans="1:11" ht="12">
      <c r="A31" s="145">
        <v>30</v>
      </c>
      <c r="B31" s="146" t="s">
        <v>252</v>
      </c>
      <c r="C31" s="11">
        <v>151.34375</v>
      </c>
      <c r="D31" s="11">
        <v>141.66666666666666</v>
      </c>
      <c r="E31" s="11">
        <v>151</v>
      </c>
      <c r="F31" s="11">
        <v>157.25</v>
      </c>
      <c r="G31" s="11">
        <v>151.66666666666666</v>
      </c>
      <c r="H31" s="11">
        <v>157</v>
      </c>
      <c r="I31" s="11">
        <v>152.33333333333334</v>
      </c>
      <c r="J31" s="11">
        <v>145.5</v>
      </c>
      <c r="K31" s="11">
        <v>154.33333333333334</v>
      </c>
    </row>
    <row r="32" spans="1:11" ht="12.75">
      <c r="A32" s="37"/>
      <c r="B32" s="102" t="s">
        <v>4</v>
      </c>
      <c r="C32" s="4">
        <v>151.840625</v>
      </c>
      <c r="D32" s="4">
        <v>142.8111111111111</v>
      </c>
      <c r="E32" s="4">
        <v>152.06666666666666</v>
      </c>
      <c r="F32" s="4">
        <v>156.475</v>
      </c>
      <c r="G32" s="4">
        <v>151.3</v>
      </c>
      <c r="H32" s="4">
        <v>157.9222222222222</v>
      </c>
      <c r="I32" s="4">
        <v>153.2</v>
      </c>
      <c r="J32" s="4">
        <v>144.88333333333333</v>
      </c>
      <c r="K32" s="4">
        <v>156.06666666666666</v>
      </c>
    </row>
    <row r="33" spans="1:12" ht="12.75">
      <c r="A33" s="151"/>
      <c r="B33" s="101"/>
      <c r="C33" s="42"/>
      <c r="D33" s="49"/>
      <c r="E33" s="42"/>
      <c r="F33" s="42"/>
      <c r="G33" s="42"/>
      <c r="H33" s="42"/>
      <c r="I33" s="42"/>
      <c r="J33" s="42"/>
      <c r="K33" s="42"/>
      <c r="L33" s="6"/>
    </row>
    <row r="34" spans="1:12" ht="12.75">
      <c r="A34" s="39"/>
      <c r="B34" s="102"/>
      <c r="C34" s="42"/>
      <c r="D34" s="49"/>
      <c r="E34" s="42"/>
      <c r="F34" s="42"/>
      <c r="G34" s="42"/>
      <c r="H34" s="42"/>
      <c r="I34" s="42"/>
      <c r="J34" s="42"/>
      <c r="K34" s="42"/>
      <c r="L34" s="6"/>
    </row>
    <row r="35" spans="1:11" ht="12.75">
      <c r="A35" s="37"/>
      <c r="C35" s="4"/>
      <c r="E35" s="62"/>
      <c r="F35" s="62"/>
      <c r="H35" s="62"/>
      <c r="I35" s="62"/>
      <c r="J35" s="62"/>
      <c r="K35" s="62"/>
    </row>
  </sheetData>
  <printOptions horizontalCentered="1"/>
  <pageMargins left="0.36" right="0.35" top="1" bottom="0.5" header="0.5" footer="0.5"/>
  <pageSetup horizontalDpi="96" verticalDpi="96" orientation="landscape" scale="90" r:id="rId1"/>
  <headerFooter alignWithMargins="0">
    <oddHeader>&amp;CTable 8.  Summary of days (from 1/1) to heading for 30 wheats grown in the 2006 NRPN.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6.57421875" style="7" customWidth="1"/>
    <col min="3" max="3" width="9.140625" style="24" customWidth="1"/>
    <col min="4" max="4" width="11.8515625" style="51" customWidth="1"/>
    <col min="5" max="5" width="10.7109375" style="51" bestFit="1" customWidth="1"/>
    <col min="6" max="6" width="9.140625" style="24" customWidth="1"/>
    <col min="7" max="7" width="11.421875" style="51" customWidth="1"/>
    <col min="8" max="8" width="9.140625" style="51" customWidth="1"/>
    <col min="9" max="16384" width="9.140625" style="7" customWidth="1"/>
  </cols>
  <sheetData>
    <row r="1" spans="1:8" s="28" customFormat="1" ht="12">
      <c r="A1" s="31"/>
      <c r="B1" s="32"/>
      <c r="C1" s="196" t="s">
        <v>15</v>
      </c>
      <c r="D1" s="196"/>
      <c r="E1" s="197"/>
      <c r="F1" s="198" t="s">
        <v>16</v>
      </c>
      <c r="G1" s="198"/>
      <c r="H1" s="198"/>
    </row>
    <row r="2" spans="1:8" s="28" customFormat="1" ht="37.5">
      <c r="A2" s="22" t="s">
        <v>0</v>
      </c>
      <c r="B2" s="9" t="s">
        <v>3</v>
      </c>
      <c r="C2" s="22" t="s">
        <v>17</v>
      </c>
      <c r="D2" s="50" t="s">
        <v>18</v>
      </c>
      <c r="E2" s="154" t="s">
        <v>43</v>
      </c>
      <c r="F2" s="22" t="s">
        <v>19</v>
      </c>
      <c r="G2" s="50" t="s">
        <v>18</v>
      </c>
      <c r="H2" s="50" t="s">
        <v>43</v>
      </c>
    </row>
    <row r="3" spans="1:8" ht="12">
      <c r="A3" s="143">
        <v>1</v>
      </c>
      <c r="B3" s="144" t="s">
        <v>1</v>
      </c>
      <c r="C3" s="42">
        <v>3201.426780440476</v>
      </c>
      <c r="D3" s="152">
        <v>0.65</v>
      </c>
      <c r="E3" s="155">
        <v>0.83</v>
      </c>
      <c r="F3" s="43">
        <v>76.25006875</v>
      </c>
      <c r="G3" s="33">
        <v>1.13</v>
      </c>
      <c r="H3" s="33">
        <v>0.96</v>
      </c>
    </row>
    <row r="4" spans="1:8" ht="12">
      <c r="A4" s="143">
        <v>2</v>
      </c>
      <c r="B4" s="144" t="s">
        <v>51</v>
      </c>
      <c r="C4" s="42">
        <v>4238.771714642857</v>
      </c>
      <c r="D4" s="152">
        <v>1</v>
      </c>
      <c r="E4" s="155">
        <v>0.96</v>
      </c>
      <c r="F4" s="43">
        <v>75.17087708333334</v>
      </c>
      <c r="G4" s="33">
        <v>0.94</v>
      </c>
      <c r="H4" s="33">
        <v>0.79</v>
      </c>
    </row>
    <row r="5" spans="1:8" ht="12">
      <c r="A5" s="143">
        <v>3</v>
      </c>
      <c r="B5" s="144" t="s">
        <v>32</v>
      </c>
      <c r="C5" s="42">
        <v>4018.434720345238</v>
      </c>
      <c r="D5" s="152">
        <v>0.93</v>
      </c>
      <c r="E5" s="155">
        <v>0.93</v>
      </c>
      <c r="F5" s="43">
        <v>76.88460208333333</v>
      </c>
      <c r="G5" s="33">
        <v>1.14</v>
      </c>
      <c r="H5" s="33">
        <v>0.89</v>
      </c>
    </row>
    <row r="6" spans="1:8" ht="12">
      <c r="A6" s="143">
        <v>4</v>
      </c>
      <c r="B6" s="144" t="s">
        <v>213</v>
      </c>
      <c r="C6" s="42">
        <v>4628.317921047618</v>
      </c>
      <c r="D6" s="152">
        <v>1.11</v>
      </c>
      <c r="E6" s="155">
        <v>0.98</v>
      </c>
      <c r="F6" s="43">
        <v>75.31888333333333</v>
      </c>
      <c r="G6" s="33">
        <v>1.16</v>
      </c>
      <c r="H6" s="33">
        <v>0.98</v>
      </c>
    </row>
    <row r="7" spans="1:8" ht="14.25" customHeight="1">
      <c r="A7" s="143">
        <v>5</v>
      </c>
      <c r="B7" s="144" t="s">
        <v>214</v>
      </c>
      <c r="C7" s="42">
        <v>3904.2081421666676</v>
      </c>
      <c r="D7" s="152">
        <v>0.9</v>
      </c>
      <c r="E7" s="155">
        <v>0.99</v>
      </c>
      <c r="F7" s="43">
        <v>73.91770625</v>
      </c>
      <c r="G7" s="33">
        <v>1.01</v>
      </c>
      <c r="H7" s="33">
        <v>0.92</v>
      </c>
    </row>
    <row r="8" spans="1:8" ht="12">
      <c r="A8" s="143">
        <v>6</v>
      </c>
      <c r="B8" s="144" t="s">
        <v>217</v>
      </c>
      <c r="C8" s="42">
        <v>3741.413268821429</v>
      </c>
      <c r="D8" s="152">
        <v>0.86</v>
      </c>
      <c r="E8" s="155">
        <v>0.94</v>
      </c>
      <c r="F8" s="43">
        <v>75.9401625</v>
      </c>
      <c r="G8" s="33">
        <v>1.15</v>
      </c>
      <c r="H8" s="33">
        <v>0.92</v>
      </c>
    </row>
    <row r="9" spans="1:8" ht="12">
      <c r="A9" s="143">
        <v>7</v>
      </c>
      <c r="B9" s="144" t="s">
        <v>219</v>
      </c>
      <c r="C9" s="42">
        <v>3494.78423207143</v>
      </c>
      <c r="D9" s="152">
        <v>0.75</v>
      </c>
      <c r="E9" s="155">
        <v>0.92</v>
      </c>
      <c r="F9" s="43">
        <v>76.35269166666667</v>
      </c>
      <c r="G9" s="33">
        <v>0.7</v>
      </c>
      <c r="H9" s="33">
        <v>0.76</v>
      </c>
    </row>
    <row r="10" spans="1:8" ht="12">
      <c r="A10" s="143">
        <v>8</v>
      </c>
      <c r="B10" s="144" t="s">
        <v>221</v>
      </c>
      <c r="C10" s="42">
        <v>3327.7644010952376</v>
      </c>
      <c r="D10" s="152">
        <v>0.7</v>
      </c>
      <c r="E10" s="155">
        <v>0.95</v>
      </c>
      <c r="F10" s="43">
        <v>75.36777916666666</v>
      </c>
      <c r="G10" s="33">
        <v>0.89</v>
      </c>
      <c r="H10" s="33">
        <v>0.84</v>
      </c>
    </row>
    <row r="11" spans="1:8" ht="12">
      <c r="A11" s="143">
        <v>9</v>
      </c>
      <c r="B11" s="144" t="s">
        <v>222</v>
      </c>
      <c r="C11" s="42">
        <v>4660.5142519880965</v>
      </c>
      <c r="D11" s="152">
        <v>1.08</v>
      </c>
      <c r="E11" s="155">
        <v>0.97</v>
      </c>
      <c r="F11" s="43">
        <v>74.73066458333334</v>
      </c>
      <c r="G11" s="33">
        <v>0.91</v>
      </c>
      <c r="H11" s="33">
        <v>0.92</v>
      </c>
    </row>
    <row r="12" spans="1:8" ht="12">
      <c r="A12" s="143">
        <v>10</v>
      </c>
      <c r="B12" s="144" t="s">
        <v>122</v>
      </c>
      <c r="C12" s="42">
        <v>4516.308398809524</v>
      </c>
      <c r="D12" s="152">
        <v>1.03</v>
      </c>
      <c r="E12" s="155">
        <v>0.93</v>
      </c>
      <c r="F12" s="43">
        <v>75.96493541666668</v>
      </c>
      <c r="G12" s="33">
        <v>1.17</v>
      </c>
      <c r="H12" s="33">
        <v>0.96</v>
      </c>
    </row>
    <row r="13" spans="1:8" ht="12">
      <c r="A13" s="143">
        <v>11</v>
      </c>
      <c r="B13" s="144" t="s">
        <v>124</v>
      </c>
      <c r="C13" s="42">
        <v>4393.1272475</v>
      </c>
      <c r="D13" s="152">
        <v>0.98</v>
      </c>
      <c r="E13" s="155">
        <v>0.96</v>
      </c>
      <c r="F13" s="43">
        <v>77.60294999999999</v>
      </c>
      <c r="G13" s="33">
        <v>0.79</v>
      </c>
      <c r="H13" s="33">
        <v>0.94</v>
      </c>
    </row>
    <row r="14" spans="1:8" ht="12">
      <c r="A14" s="143">
        <v>12</v>
      </c>
      <c r="B14" s="144" t="s">
        <v>125</v>
      </c>
      <c r="C14" s="42">
        <v>4452.541123047619</v>
      </c>
      <c r="D14" s="152">
        <v>0.99</v>
      </c>
      <c r="E14" s="155">
        <v>0.96</v>
      </c>
      <c r="F14" s="43">
        <v>78.53397916666668</v>
      </c>
      <c r="G14" s="33">
        <v>0.81</v>
      </c>
      <c r="H14" s="33">
        <v>0.95</v>
      </c>
    </row>
    <row r="15" spans="1:8" ht="12">
      <c r="A15" s="143">
        <v>13</v>
      </c>
      <c r="B15" s="144" t="s">
        <v>226</v>
      </c>
      <c r="C15" s="42">
        <v>4470.64292347619</v>
      </c>
      <c r="D15" s="152">
        <v>1</v>
      </c>
      <c r="E15" s="155">
        <v>0.96</v>
      </c>
      <c r="F15" s="43">
        <v>75.98262500000001</v>
      </c>
      <c r="G15" s="33">
        <v>1.17</v>
      </c>
      <c r="H15" s="33">
        <v>0.81</v>
      </c>
    </row>
    <row r="16" spans="1:8" ht="12">
      <c r="A16" s="143">
        <v>14</v>
      </c>
      <c r="B16" s="144" t="s">
        <v>228</v>
      </c>
      <c r="C16" s="42">
        <v>4580.38197997619</v>
      </c>
      <c r="D16" s="152">
        <v>1.07</v>
      </c>
      <c r="E16" s="155">
        <v>0.97</v>
      </c>
      <c r="F16" s="43">
        <v>75.75881666666666</v>
      </c>
      <c r="G16" s="33">
        <v>1.11</v>
      </c>
      <c r="H16" s="33">
        <v>0.95</v>
      </c>
    </row>
    <row r="17" spans="1:8" ht="12">
      <c r="A17" s="143">
        <v>15</v>
      </c>
      <c r="B17" s="144" t="s">
        <v>230</v>
      </c>
      <c r="C17" s="42">
        <v>4740.116453714286</v>
      </c>
      <c r="D17" s="152">
        <v>1.02</v>
      </c>
      <c r="E17" s="155">
        <v>0.95</v>
      </c>
      <c r="F17" s="43">
        <v>76.41916041666666</v>
      </c>
      <c r="G17" s="33">
        <v>1.01</v>
      </c>
      <c r="H17" s="33">
        <v>0.96</v>
      </c>
    </row>
    <row r="18" spans="1:8" ht="12">
      <c r="A18" s="143">
        <v>16</v>
      </c>
      <c r="B18" s="144" t="s">
        <v>126</v>
      </c>
      <c r="C18" s="42">
        <v>4466.994201642859</v>
      </c>
      <c r="D18" s="152">
        <v>1.05</v>
      </c>
      <c r="E18" s="155">
        <v>0.96</v>
      </c>
      <c r="F18" s="43">
        <v>77.46536875</v>
      </c>
      <c r="G18" s="33">
        <v>0.93</v>
      </c>
      <c r="H18" s="33">
        <v>0.94</v>
      </c>
    </row>
    <row r="19" spans="1:8" ht="12">
      <c r="A19" s="143">
        <v>17</v>
      </c>
      <c r="B19" s="144" t="s">
        <v>232</v>
      </c>
      <c r="C19" s="42">
        <v>4729.899358214287</v>
      </c>
      <c r="D19" s="152">
        <v>1.16</v>
      </c>
      <c r="E19" s="155">
        <v>0.98</v>
      </c>
      <c r="F19" s="43">
        <v>73.83255208333333</v>
      </c>
      <c r="G19" s="33">
        <v>1.22</v>
      </c>
      <c r="H19" s="51">
        <v>0.95</v>
      </c>
    </row>
    <row r="20" spans="1:8" ht="12">
      <c r="A20" s="143">
        <v>18</v>
      </c>
      <c r="B20" s="144" t="s">
        <v>234</v>
      </c>
      <c r="C20" s="42">
        <v>4318.232671690475</v>
      </c>
      <c r="D20" s="152">
        <v>0.89</v>
      </c>
      <c r="E20" s="155">
        <v>0.93</v>
      </c>
      <c r="F20" s="43">
        <v>76.69334791666667</v>
      </c>
      <c r="G20" s="33">
        <v>0.99</v>
      </c>
      <c r="H20" s="33">
        <v>0.98</v>
      </c>
    </row>
    <row r="21" spans="1:8" ht="12">
      <c r="A21" s="143">
        <v>19</v>
      </c>
      <c r="B21" s="144" t="s">
        <v>236</v>
      </c>
      <c r="C21" s="42">
        <v>4607.9917636547625</v>
      </c>
      <c r="D21" s="152">
        <v>1.08</v>
      </c>
      <c r="E21" s="155">
        <v>0.95</v>
      </c>
      <c r="F21" s="43">
        <v>77.54134375</v>
      </c>
      <c r="G21" s="33">
        <v>0.74</v>
      </c>
      <c r="H21" s="33">
        <v>0.87</v>
      </c>
    </row>
    <row r="22" spans="1:8" ht="12">
      <c r="A22" s="143">
        <v>20</v>
      </c>
      <c r="B22" s="144" t="s">
        <v>237</v>
      </c>
      <c r="C22" s="42">
        <v>4637.602445085364</v>
      </c>
      <c r="D22" s="152">
        <v>1.01</v>
      </c>
      <c r="E22" s="155">
        <v>0.96</v>
      </c>
      <c r="F22" s="43">
        <v>76.54599166666667</v>
      </c>
      <c r="G22" s="33">
        <v>1.05</v>
      </c>
      <c r="H22" s="33">
        <v>0.92</v>
      </c>
    </row>
    <row r="23" spans="1:8" ht="12">
      <c r="A23" s="143">
        <v>21</v>
      </c>
      <c r="B23" s="144" t="s">
        <v>240</v>
      </c>
      <c r="C23" s="42">
        <v>4404.408780726191</v>
      </c>
      <c r="D23" s="152">
        <v>1.13</v>
      </c>
      <c r="E23" s="155">
        <v>0.97</v>
      </c>
      <c r="F23" s="43">
        <v>75.16547708333333</v>
      </c>
      <c r="G23" s="33">
        <v>0.94</v>
      </c>
      <c r="H23" s="33">
        <v>0.82</v>
      </c>
    </row>
    <row r="24" spans="1:8" ht="12">
      <c r="A24" s="143">
        <v>22</v>
      </c>
      <c r="B24" s="144" t="s">
        <v>128</v>
      </c>
      <c r="C24" s="42">
        <v>4414.551723821428</v>
      </c>
      <c r="D24" s="152">
        <v>1.01</v>
      </c>
      <c r="E24" s="155">
        <v>0.98</v>
      </c>
      <c r="F24" s="43">
        <v>76.80158958333334</v>
      </c>
      <c r="G24" s="33">
        <v>0.75</v>
      </c>
      <c r="H24" s="33">
        <v>0.82</v>
      </c>
    </row>
    <row r="25" spans="1:8" ht="12">
      <c r="A25" s="143">
        <v>23</v>
      </c>
      <c r="B25" s="144" t="s">
        <v>243</v>
      </c>
      <c r="C25" s="42">
        <v>3873.9447611190476</v>
      </c>
      <c r="D25" s="152">
        <v>0.88</v>
      </c>
      <c r="E25" s="155">
        <v>0.94</v>
      </c>
      <c r="F25" s="43">
        <v>75.87248124999999</v>
      </c>
      <c r="G25" s="33">
        <v>0.9</v>
      </c>
      <c r="H25" s="33">
        <v>0.75</v>
      </c>
    </row>
    <row r="26" spans="1:8" ht="12">
      <c r="A26" s="143">
        <v>24</v>
      </c>
      <c r="B26" s="144" t="s">
        <v>130</v>
      </c>
      <c r="C26" s="42">
        <v>4412.343655654763</v>
      </c>
      <c r="D26" s="152">
        <v>1.09</v>
      </c>
      <c r="E26" s="155">
        <v>0.98</v>
      </c>
      <c r="F26" s="43">
        <v>74.45120416666666</v>
      </c>
      <c r="G26" s="33">
        <v>1.17</v>
      </c>
      <c r="H26" s="33">
        <v>0.75</v>
      </c>
    </row>
    <row r="27" spans="1:8" ht="12">
      <c r="A27" s="143">
        <v>25</v>
      </c>
      <c r="B27" s="144" t="s">
        <v>245</v>
      </c>
      <c r="C27" s="42">
        <v>4571.346199166665</v>
      </c>
      <c r="D27" s="152">
        <v>1.08</v>
      </c>
      <c r="E27" s="155">
        <v>0.98</v>
      </c>
      <c r="F27" s="43">
        <v>75.63094166666667</v>
      </c>
      <c r="G27" s="33">
        <v>1.07</v>
      </c>
      <c r="H27" s="33">
        <v>0.98</v>
      </c>
    </row>
    <row r="28" spans="1:8" ht="12">
      <c r="A28" s="143">
        <v>26</v>
      </c>
      <c r="B28" s="144" t="s">
        <v>247</v>
      </c>
      <c r="C28" s="42">
        <v>4350.227674964285</v>
      </c>
      <c r="D28" s="152">
        <v>1.17</v>
      </c>
      <c r="E28" s="155">
        <v>0.96</v>
      </c>
      <c r="F28" s="43">
        <v>74.36885625</v>
      </c>
      <c r="G28" s="33">
        <v>1.15</v>
      </c>
      <c r="H28" s="33">
        <v>0.89</v>
      </c>
    </row>
    <row r="29" spans="1:8" ht="12">
      <c r="A29" s="143">
        <v>27</v>
      </c>
      <c r="B29" s="144" t="s">
        <v>134</v>
      </c>
      <c r="C29" s="42">
        <v>4650.205322178572</v>
      </c>
      <c r="D29" s="152">
        <v>1.08</v>
      </c>
      <c r="E29" s="155">
        <v>0.99</v>
      </c>
      <c r="F29" s="43">
        <v>77.25338124999999</v>
      </c>
      <c r="G29" s="33">
        <v>1.02</v>
      </c>
      <c r="H29" s="33">
        <v>0.98</v>
      </c>
    </row>
    <row r="30" spans="1:8" ht="12">
      <c r="A30" s="143">
        <v>28</v>
      </c>
      <c r="B30" s="144" t="s">
        <v>132</v>
      </c>
      <c r="C30" s="42">
        <v>4536.577916904761</v>
      </c>
      <c r="D30" s="152">
        <v>1.12</v>
      </c>
      <c r="E30" s="155">
        <v>0.97</v>
      </c>
      <c r="F30" s="43">
        <v>76.595575</v>
      </c>
      <c r="G30" s="33">
        <v>0.79</v>
      </c>
      <c r="H30" s="33">
        <v>0.94</v>
      </c>
    </row>
    <row r="31" spans="1:8" ht="12">
      <c r="A31" s="143">
        <v>29</v>
      </c>
      <c r="B31" s="144" t="s">
        <v>250</v>
      </c>
      <c r="C31" s="42">
        <v>4148.2788841785705</v>
      </c>
      <c r="D31" s="152">
        <v>0.97</v>
      </c>
      <c r="E31" s="155">
        <v>0.97</v>
      </c>
      <c r="F31" s="43">
        <v>77.36380000000001</v>
      </c>
      <c r="G31" s="33">
        <v>1.06</v>
      </c>
      <c r="H31" s="33">
        <v>0.95</v>
      </c>
    </row>
    <row r="32" spans="1:8" s="28" customFormat="1" ht="12">
      <c r="A32" s="145">
        <v>30</v>
      </c>
      <c r="B32" s="146" t="s">
        <v>252</v>
      </c>
      <c r="C32" s="11">
        <v>4829.557962214288</v>
      </c>
      <c r="D32" s="107">
        <v>1.19</v>
      </c>
      <c r="E32" s="156">
        <v>0.99</v>
      </c>
      <c r="F32" s="18">
        <v>73.97433333333332</v>
      </c>
      <c r="G32" s="153">
        <v>1.23</v>
      </c>
      <c r="H32" s="153">
        <v>0.94</v>
      </c>
    </row>
    <row r="33" spans="1:8" ht="12.75">
      <c r="A33" s="37"/>
      <c r="B33" s="102" t="s">
        <v>4</v>
      </c>
      <c r="C33" s="42">
        <v>4310.6972293453055</v>
      </c>
      <c r="D33" s="152"/>
      <c r="E33" s="155"/>
      <c r="F33" s="43">
        <v>75.99173819444442</v>
      </c>
      <c r="H33" s="52"/>
    </row>
    <row r="34" spans="1:8" s="28" customFormat="1" ht="12.75">
      <c r="A34" s="151"/>
      <c r="B34" s="101"/>
      <c r="C34" s="42"/>
      <c r="D34" s="152"/>
      <c r="E34" s="106"/>
      <c r="F34" s="43"/>
      <c r="G34" s="52"/>
      <c r="H34" s="106"/>
    </row>
    <row r="35" spans="1:8" s="28" customFormat="1" ht="12.75">
      <c r="A35" s="39"/>
      <c r="B35" s="102"/>
      <c r="C35" s="42"/>
      <c r="D35" s="42"/>
      <c r="E35" s="106"/>
      <c r="F35" s="43"/>
      <c r="G35" s="106"/>
      <c r="H35" s="106"/>
    </row>
    <row r="36" spans="1:8" s="28" customFormat="1" ht="12.75">
      <c r="A36" s="39"/>
      <c r="B36" s="6"/>
      <c r="C36" s="42"/>
      <c r="D36" s="106"/>
      <c r="E36" s="106"/>
      <c r="F36" s="43"/>
      <c r="G36" s="106"/>
      <c r="H36" s="106"/>
    </row>
    <row r="37" spans="1:8" s="28" customFormat="1" ht="12.75">
      <c r="A37" s="39"/>
      <c r="B37" s="6"/>
      <c r="C37" s="42"/>
      <c r="D37" s="106"/>
      <c r="E37" s="106"/>
      <c r="F37" s="43"/>
      <c r="G37" s="106"/>
      <c r="H37" s="106"/>
    </row>
    <row r="38" spans="1:8" s="28" customFormat="1" ht="12.75">
      <c r="A38" s="39"/>
      <c r="B38" s="6"/>
      <c r="C38" s="42"/>
      <c r="D38" s="106"/>
      <c r="E38" s="106"/>
      <c r="F38" s="43"/>
      <c r="G38" s="106"/>
      <c r="H38" s="106"/>
    </row>
    <row r="39" spans="1:8" s="28" customFormat="1" ht="12.75">
      <c r="A39" s="39"/>
      <c r="B39" s="6"/>
      <c r="C39" s="42"/>
      <c r="D39" s="106"/>
      <c r="E39" s="106"/>
      <c r="F39" s="43"/>
      <c r="G39" s="106"/>
      <c r="H39" s="106"/>
    </row>
    <row r="40" spans="1:8" s="28" customFormat="1" ht="12.75">
      <c r="A40" s="39"/>
      <c r="B40" s="6"/>
      <c r="C40" s="42"/>
      <c r="D40" s="106"/>
      <c r="E40" s="106"/>
      <c r="F40" s="43"/>
      <c r="G40" s="106"/>
      <c r="H40" s="106"/>
    </row>
    <row r="41" spans="1:8" s="28" customFormat="1" ht="12.75">
      <c r="A41" s="39"/>
      <c r="B41" s="6"/>
      <c r="C41" s="42"/>
      <c r="D41" s="106"/>
      <c r="E41" s="106"/>
      <c r="F41" s="43"/>
      <c r="G41" s="106"/>
      <c r="H41" s="106"/>
    </row>
    <row r="42" spans="1:8" s="28" customFormat="1" ht="12.75">
      <c r="A42" s="39"/>
      <c r="B42" s="6"/>
      <c r="C42" s="42"/>
      <c r="D42" s="106"/>
      <c r="E42" s="106"/>
      <c r="F42" s="43"/>
      <c r="G42" s="106"/>
      <c r="H42" s="106"/>
    </row>
    <row r="43" spans="1:8" s="28" customFormat="1" ht="12">
      <c r="A43" s="70"/>
      <c r="C43" s="70"/>
      <c r="D43" s="106"/>
      <c r="E43" s="106"/>
      <c r="F43" s="70"/>
      <c r="G43" s="106"/>
      <c r="H43" s="106"/>
    </row>
  </sheetData>
  <mergeCells count="2">
    <mergeCell ref="C1:E1"/>
    <mergeCell ref="F1:H1"/>
  </mergeCells>
  <printOptions horizontalCentered="1"/>
  <pageMargins left="0.44" right="0.75" top="1" bottom="0.59" header="0.5" footer="0.5"/>
  <pageSetup firstPageNumber="40" useFirstPageNumber="1" horizontalDpi="96" verticalDpi="96" orientation="portrait" r:id="rId1"/>
  <headerFooter alignWithMargins="0">
    <oddHeader>&amp;CTable 9.  Stability analyses, grain yield and volume weights, of 30 wheats grown in the 2006 NRPN.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Graybosch</cp:lastModifiedBy>
  <cp:lastPrinted>2007-02-15T20:19:20Z</cp:lastPrinted>
  <dcterms:created xsi:type="dcterms:W3CDTF">2001-01-22T14:35:30Z</dcterms:created>
  <dcterms:modified xsi:type="dcterms:W3CDTF">2007-02-15T20:55:48Z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