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 Oscar\Documents\My Documents\Website\Excel (models)\"/>
    </mc:Choice>
  </mc:AlternateContent>
  <xr:revisionPtr revIDLastSave="0" documentId="13_ncr:1_{3C33FE0F-0EDC-41E9-8851-F7A3D2509978}" xr6:coauthVersionLast="44" xr6:coauthVersionMax="44" xr10:uidLastSave="{00000000-0000-0000-0000-000000000000}"/>
  <bookViews>
    <workbookView xWindow="-108" yWindow="-108" windowWidth="23256" windowHeight="12576" firstSheet="1" activeTab="6" xr2:uid="{1BB00615-244F-44B0-8BEE-6A85B7EB9BB3}"/>
  </bookViews>
  <sheets>
    <sheet name="_PALNN_G0282397509358943232" sheetId="20" state="hidden" r:id="rId1"/>
    <sheet name="Train" sheetId="1" r:id="rId2"/>
    <sheet name="_DSET_DG20C6B1FC" sheetId="2" state="hidden" r:id="rId3"/>
    <sheet name="_STDS_DG20C6B1FC" sheetId="3" state="hidden" r:id="rId4"/>
    <sheet name="Test 2" sheetId="14" r:id="rId5"/>
    <sheet name="_xltb_storage_" sheetId="35" state="veryHidden" r:id="rId6"/>
    <sheet name="Predict" sheetId="30" r:id="rId7"/>
    <sheet name="_DSET_DG80D0504" sheetId="15" state="hidden" r:id="rId8"/>
    <sheet name="_STDS_DG80D0504" sheetId="16" state="hidden" r:id="rId9"/>
    <sheet name="NeuralTools-Summary" sheetId="21" r:id="rId10"/>
    <sheet name="_DSET_DG340423E5" sheetId="22" state="hidden" r:id="rId11"/>
    <sheet name="_STDS_DG340423E5" sheetId="23" state="hidden" r:id="rId12"/>
    <sheet name="NeuralTools-Summary (2)" sheetId="27" r:id="rId13"/>
    <sheet name="_DSET_DG2CBCD790" sheetId="28" state="hidden" r:id="rId14"/>
    <sheet name="_STDS_DG2CBCD790" sheetId="29" state="hidden" r:id="rId15"/>
    <sheet name="_DSET_DG110BD8B6" sheetId="31" state="hidden" r:id="rId16"/>
    <sheet name="_STDS_DG110BD8B6" sheetId="32" state="hidden" r:id="rId17"/>
    <sheet name="_DSET_DG32DC454B" sheetId="33" state="hidden" r:id="rId18"/>
    <sheet name="_STDS_DG32DC454B" sheetId="34" state="hidden" r:id="rId19"/>
  </sheets>
  <definedNames>
    <definedName name="NeuralToolsLastUsedEditionHigher">1</definedName>
    <definedName name="NeuralToolsLivePredictionTag">1</definedName>
    <definedName name="NTLP_VP292E7FB183E864E">_DSET_DG110BD8B6!$A$152</definedName>
    <definedName name="NTLP_VP2F5AD36C11779776">_DSET_DG32DC454B!$A$140</definedName>
    <definedName name="PalisadeReportWorksheetCreatedBy" localSheetId="9">"NeuralTools"</definedName>
    <definedName name="PalisadeReportWorksheetCreatedBy" localSheetId="12">"NeuralTools"</definedName>
    <definedName name="_xlnm.Print_Area" localSheetId="9">'NeuralTools-Summary'!$A$1:$G$209</definedName>
    <definedName name="_xlnm.Print_Area" localSheetId="12">'NeuralTools-Summary (2)'!$A$1:$H$116</definedName>
    <definedName name="_xlnm.Print_Area" localSheetId="6">Predict!$A$1:$L$12</definedName>
    <definedName name="ST_Log">Train!$D$3:$D$522</definedName>
    <definedName name="ST_Log_3">Predict!$C$3:$C$11</definedName>
    <definedName name="ST_Log_4">'Test 2'!$C$3:$C$182</definedName>
    <definedName name="ST_PredictionReportNetTrainedonTrain">Predict!$E$3:$E$11</definedName>
    <definedName name="ST_PredictionReportNetTrainedonTrain_6">Predict!$F$3:$F$11</definedName>
    <definedName name="ST_Tag">Train!$A$3:$A$522</definedName>
    <definedName name="ST_Temp">Train!$B$3:$B$522</definedName>
    <definedName name="ST_Temp_1">Predict!$A$3:$A$11</definedName>
    <definedName name="ST_Temp_2">'Test 2'!$A$3:$A$182</definedName>
    <definedName name="ST_TestingReportNetTrainedonTrain">'Test 2'!$E$3:$E$182</definedName>
    <definedName name="ST_TestingReportNetTrainedonTrain_6">'Test 2'!$F$3:$F$182</definedName>
    <definedName name="ST_TestingReportNetTrainedonTrain_7">'Test 2'!$G$3:$G$182</definedName>
    <definedName name="ST_TestingReportNetTrainedonTrain_8">'Test 2'!$H$3:$H$182</definedName>
    <definedName name="ST_Time">Train!$C$3:$C$522</definedName>
    <definedName name="ST_Time_2">Predict!$B$3:$B$11</definedName>
    <definedName name="ST_Time_3">'Test 2'!$B$3:$B$182</definedName>
    <definedName name="ST_TrainTestReportforNetTrainedonTrain">Train!$F$3:$F$522</definedName>
    <definedName name="ST_TrainTestReportforNetTrainedonTrain_7">Train!$G$3:$G$522</definedName>
    <definedName name="ST_TrainTestReportforNetTrainedonTrain_8">Train!$H$3:$H$522</definedName>
    <definedName name="ST_TrainTestReportforNetTrainedonTrain_9">Train!$I$3:$I$522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34" l="1"/>
  <c r="E133" i="33"/>
  <c r="B13" i="34"/>
  <c r="E121" i="33"/>
  <c r="B7" i="34"/>
  <c r="B3" i="34"/>
  <c r="L1" i="33"/>
  <c r="B3" i="23"/>
  <c r="B22" i="23"/>
  <c r="B19" i="23"/>
  <c r="B16" i="23"/>
  <c r="B13" i="23"/>
  <c r="B7" i="23"/>
  <c r="B3" i="3"/>
  <c r="B22" i="3"/>
  <c r="B19" i="3"/>
  <c r="B16" i="3"/>
  <c r="B13" i="3"/>
  <c r="B7" i="3"/>
  <c r="B3" i="29"/>
  <c r="B22" i="29"/>
  <c r="B19" i="29"/>
  <c r="B16" i="29"/>
  <c r="B13" i="29"/>
  <c r="B7" i="29"/>
  <c r="B3" i="16"/>
  <c r="B19" i="16"/>
  <c r="B16" i="16"/>
  <c r="B13" i="16"/>
  <c r="B7" i="16"/>
  <c r="B19" i="32"/>
  <c r="E145" i="31"/>
  <c r="B16" i="32"/>
  <c r="E133" i="31"/>
  <c r="B13" i="32"/>
  <c r="E121" i="31"/>
  <c r="B7" i="32"/>
  <c r="B3" i="32"/>
  <c r="L1" i="31"/>
  <c r="A4" i="30"/>
  <c r="A5" i="30" s="1"/>
  <c r="A6" i="30" s="1"/>
  <c r="A7" i="30" s="1"/>
  <c r="A8" i="30" s="1"/>
  <c r="A9" i="30" s="1"/>
  <c r="A10" i="30" s="1"/>
  <c r="A11" i="30" s="1"/>
  <c r="E157" i="28"/>
  <c r="E145" i="28"/>
  <c r="E133" i="28"/>
  <c r="E121" i="28"/>
  <c r="L1" i="28"/>
  <c r="D1222" i="27"/>
  <c r="D1221" i="27"/>
  <c r="D1219" i="27"/>
  <c r="D1218" i="27"/>
  <c r="D1216" i="27"/>
  <c r="D1215" i="27"/>
  <c r="D1213" i="27"/>
  <c r="D1212" i="27"/>
  <c r="D1210" i="27"/>
  <c r="D1209" i="27"/>
  <c r="D1207" i="27"/>
  <c r="D1206" i="27"/>
  <c r="D1204" i="27"/>
  <c r="D1203" i="27"/>
  <c r="D1201" i="27"/>
  <c r="D1200" i="27"/>
  <c r="D1198" i="27"/>
  <c r="D1197" i="27"/>
  <c r="F2238" i="27"/>
  <c r="F2237" i="27"/>
  <c r="F2234" i="27"/>
  <c r="F2233" i="27"/>
  <c r="F2230" i="27"/>
  <c r="F2229" i="27"/>
  <c r="F2226" i="27"/>
  <c r="F2225" i="27"/>
  <c r="F2222" i="27"/>
  <c r="F2221" i="27"/>
  <c r="F2218" i="27"/>
  <c r="F2217" i="27"/>
  <c r="F2214" i="27"/>
  <c r="F2213" i="27"/>
  <c r="F2210" i="27"/>
  <c r="F2209" i="27"/>
  <c r="F2206" i="27"/>
  <c r="F2205" i="27"/>
  <c r="F2202" i="27"/>
  <c r="F2201" i="27"/>
  <c r="F2198" i="27"/>
  <c r="F2197" i="27"/>
  <c r="F2194" i="27"/>
  <c r="F2193" i="27"/>
  <c r="F2190" i="27"/>
  <c r="F2189" i="27"/>
  <c r="F2186" i="27"/>
  <c r="F2185" i="27"/>
  <c r="F2182" i="27"/>
  <c r="F2181" i="27"/>
  <c r="F2178" i="27"/>
  <c r="F2177" i="27"/>
  <c r="F2174" i="27"/>
  <c r="F2173" i="27"/>
  <c r="F2170" i="27"/>
  <c r="F2169" i="27"/>
  <c r="F2166" i="27"/>
  <c r="F2165" i="27"/>
  <c r="F2162" i="27"/>
  <c r="F2161" i="27"/>
  <c r="F2158" i="27"/>
  <c r="F2157" i="27"/>
  <c r="F2154" i="27"/>
  <c r="F2153" i="27"/>
  <c r="F2150" i="27"/>
  <c r="F2149" i="27"/>
  <c r="F2146" i="27"/>
  <c r="F2145" i="27"/>
  <c r="F2142" i="27"/>
  <c r="F2141" i="27"/>
  <c r="F2138" i="27"/>
  <c r="F2137" i="27"/>
  <c r="F2134" i="27"/>
  <c r="F2133" i="27"/>
  <c r="F2130" i="27"/>
  <c r="F2129" i="27"/>
  <c r="F2126" i="27"/>
  <c r="F2125" i="27"/>
  <c r="F2122" i="27"/>
  <c r="F2121" i="27"/>
  <c r="F2118" i="27"/>
  <c r="F2117" i="27"/>
  <c r="F2114" i="27"/>
  <c r="F2113" i="27"/>
  <c r="F2110" i="27"/>
  <c r="F2109" i="27"/>
  <c r="F2106" i="27"/>
  <c r="F2105" i="27"/>
  <c r="F2102" i="27"/>
  <c r="F2101" i="27"/>
  <c r="F2098" i="27"/>
  <c r="F2097" i="27"/>
  <c r="F2094" i="27"/>
  <c r="F2093" i="27"/>
  <c r="F2090" i="27"/>
  <c r="F2089" i="27"/>
  <c r="F2086" i="27"/>
  <c r="F2085" i="27"/>
  <c r="F2082" i="27"/>
  <c r="F2081" i="27"/>
  <c r="F2078" i="27"/>
  <c r="F2077" i="27"/>
  <c r="F2074" i="27"/>
  <c r="F2073" i="27"/>
  <c r="F2070" i="27"/>
  <c r="F2069" i="27"/>
  <c r="F2066" i="27"/>
  <c r="F2065" i="27"/>
  <c r="F2062" i="27"/>
  <c r="F2061" i="27"/>
  <c r="F2058" i="27"/>
  <c r="F2057" i="27"/>
  <c r="F2054" i="27"/>
  <c r="F2053" i="27"/>
  <c r="F2050" i="27"/>
  <c r="F2049" i="27"/>
  <c r="F2046" i="27"/>
  <c r="F2045" i="27"/>
  <c r="F2042" i="27"/>
  <c r="F2041" i="27"/>
  <c r="F2038" i="27"/>
  <c r="F2037" i="27"/>
  <c r="F2034" i="27"/>
  <c r="F2033" i="27"/>
  <c r="F2030" i="27"/>
  <c r="F2029" i="27"/>
  <c r="F2026" i="27"/>
  <c r="F2025" i="27"/>
  <c r="F2022" i="27"/>
  <c r="F2021" i="27"/>
  <c r="F2018" i="27"/>
  <c r="F2017" i="27"/>
  <c r="F2014" i="27"/>
  <c r="F2013" i="27"/>
  <c r="F2010" i="27"/>
  <c r="F2009" i="27"/>
  <c r="F2006" i="27"/>
  <c r="F2005" i="27"/>
  <c r="F2002" i="27"/>
  <c r="F2001" i="27"/>
  <c r="F1998" i="27"/>
  <c r="F1997" i="27"/>
  <c r="F1994" i="27"/>
  <c r="F1993" i="27"/>
  <c r="F1990" i="27"/>
  <c r="F1989" i="27"/>
  <c r="F1986" i="27"/>
  <c r="F1985" i="27"/>
  <c r="F1982" i="27"/>
  <c r="F1981" i="27"/>
  <c r="F1978" i="27"/>
  <c r="F1977" i="27"/>
  <c r="F1974" i="27"/>
  <c r="F1973" i="27"/>
  <c r="F1970" i="27"/>
  <c r="F1969" i="27"/>
  <c r="F1966" i="27"/>
  <c r="F1965" i="27"/>
  <c r="F1962" i="27"/>
  <c r="F1961" i="27"/>
  <c r="F1958" i="27"/>
  <c r="F1957" i="27"/>
  <c r="F1954" i="27"/>
  <c r="F1953" i="27"/>
  <c r="F1950" i="27"/>
  <c r="F1949" i="27"/>
  <c r="F1946" i="27"/>
  <c r="F1945" i="27"/>
  <c r="F1942" i="27"/>
  <c r="F1941" i="27"/>
  <c r="F1938" i="27"/>
  <c r="F1937" i="27"/>
  <c r="F1934" i="27"/>
  <c r="F1933" i="27"/>
  <c r="F1930" i="27"/>
  <c r="F1929" i="27"/>
  <c r="F1926" i="27"/>
  <c r="F1925" i="27"/>
  <c r="F1922" i="27"/>
  <c r="F1921" i="27"/>
  <c r="F1918" i="27"/>
  <c r="F1917" i="27"/>
  <c r="F1914" i="27"/>
  <c r="F1913" i="27"/>
  <c r="F1910" i="27"/>
  <c r="F1909" i="27"/>
  <c r="F1906" i="27"/>
  <c r="F1905" i="27"/>
  <c r="F1902" i="27"/>
  <c r="F1901" i="27"/>
  <c r="F1898" i="27"/>
  <c r="F1897" i="27"/>
  <c r="F1894" i="27"/>
  <c r="F1893" i="27"/>
  <c r="F1890" i="27"/>
  <c r="F1889" i="27"/>
  <c r="F1886" i="27"/>
  <c r="F1885" i="27"/>
  <c r="F1882" i="27"/>
  <c r="F1881" i="27"/>
  <c r="F1878" i="27"/>
  <c r="F1877" i="27"/>
  <c r="F1874" i="27"/>
  <c r="F1873" i="27"/>
  <c r="F1870" i="27"/>
  <c r="F1869" i="27"/>
  <c r="F1866" i="27"/>
  <c r="F1865" i="27"/>
  <c r="F1862" i="27"/>
  <c r="F1861" i="27"/>
  <c r="F1858" i="27"/>
  <c r="F1857" i="27"/>
  <c r="F1854" i="27"/>
  <c r="F1853" i="27"/>
  <c r="F1850" i="27"/>
  <c r="F1849" i="27"/>
  <c r="F1846" i="27"/>
  <c r="F1845" i="27"/>
  <c r="F1842" i="27"/>
  <c r="F1841" i="27"/>
  <c r="F1838" i="27"/>
  <c r="F1837" i="27"/>
  <c r="F1834" i="27"/>
  <c r="F1833" i="27"/>
  <c r="F1830" i="27"/>
  <c r="F1829" i="27"/>
  <c r="F1826" i="27"/>
  <c r="F1825" i="27"/>
  <c r="F1822" i="27"/>
  <c r="F1821" i="27"/>
  <c r="F1818" i="27"/>
  <c r="F1817" i="27"/>
  <c r="F1814" i="27"/>
  <c r="F1813" i="27"/>
  <c r="F1810" i="27"/>
  <c r="F1809" i="27"/>
  <c r="F1806" i="27"/>
  <c r="F1805" i="27"/>
  <c r="F1802" i="27"/>
  <c r="F1801" i="27"/>
  <c r="F1798" i="27"/>
  <c r="F1797" i="27"/>
  <c r="F1794" i="27"/>
  <c r="F1793" i="27"/>
  <c r="F1790" i="27"/>
  <c r="F1789" i="27"/>
  <c r="F1786" i="27"/>
  <c r="F1785" i="27"/>
  <c r="F1782" i="27"/>
  <c r="F1781" i="27"/>
  <c r="F1778" i="27"/>
  <c r="F1777" i="27"/>
  <c r="F1774" i="27"/>
  <c r="F1773" i="27"/>
  <c r="F1770" i="27"/>
  <c r="F1769" i="27"/>
  <c r="F1766" i="27"/>
  <c r="F1765" i="27"/>
  <c r="F1762" i="27"/>
  <c r="F1761" i="27"/>
  <c r="F1758" i="27"/>
  <c r="F1757" i="27"/>
  <c r="F1754" i="27"/>
  <c r="F1753" i="27"/>
  <c r="F1750" i="27"/>
  <c r="F1749" i="27"/>
  <c r="F1746" i="27"/>
  <c r="F1745" i="27"/>
  <c r="F1742" i="27"/>
  <c r="F1741" i="27"/>
  <c r="F1738" i="27"/>
  <c r="F1737" i="27"/>
  <c r="F1734" i="27"/>
  <c r="F1733" i="27"/>
  <c r="F1730" i="27"/>
  <c r="F1729" i="27"/>
  <c r="F1726" i="27"/>
  <c r="F1725" i="27"/>
  <c r="F1722" i="27"/>
  <c r="F1721" i="27"/>
  <c r="F1718" i="27"/>
  <c r="F1717" i="27"/>
  <c r="F1714" i="27"/>
  <c r="F1713" i="27"/>
  <c r="F1710" i="27"/>
  <c r="F1709" i="27"/>
  <c r="F1706" i="27"/>
  <c r="F1705" i="27"/>
  <c r="F1702" i="27"/>
  <c r="F1701" i="27"/>
  <c r="F1698" i="27"/>
  <c r="F1697" i="27"/>
  <c r="F1694" i="27"/>
  <c r="F1693" i="27"/>
  <c r="F1690" i="27"/>
  <c r="F1689" i="27"/>
  <c r="F1686" i="27"/>
  <c r="F1685" i="27"/>
  <c r="F1682" i="27"/>
  <c r="F1681" i="27"/>
  <c r="F1678" i="27"/>
  <c r="F1677" i="27"/>
  <c r="F1674" i="27"/>
  <c r="F1673" i="27"/>
  <c r="F1670" i="27"/>
  <c r="F1669" i="27"/>
  <c r="F1666" i="27"/>
  <c r="F1665" i="27"/>
  <c r="F1662" i="27"/>
  <c r="F1661" i="27"/>
  <c r="F1658" i="27"/>
  <c r="F1657" i="27"/>
  <c r="F1654" i="27"/>
  <c r="F1653" i="27"/>
  <c r="F1650" i="27"/>
  <c r="F1649" i="27"/>
  <c r="F1646" i="27"/>
  <c r="F1645" i="27"/>
  <c r="F1642" i="27"/>
  <c r="F1641" i="27"/>
  <c r="F1638" i="27"/>
  <c r="F1637" i="27"/>
  <c r="F1634" i="27"/>
  <c r="F1633" i="27"/>
  <c r="F1630" i="27"/>
  <c r="F1629" i="27"/>
  <c r="F1626" i="27"/>
  <c r="F1625" i="27"/>
  <c r="F1622" i="27"/>
  <c r="F1621" i="27"/>
  <c r="F1618" i="27"/>
  <c r="F1617" i="27"/>
  <c r="F1614" i="27"/>
  <c r="F1613" i="27"/>
  <c r="F1610" i="27"/>
  <c r="F1609" i="27"/>
  <c r="F1606" i="27"/>
  <c r="F1605" i="27"/>
  <c r="F1602" i="27"/>
  <c r="F1601" i="27"/>
  <c r="F1598" i="27"/>
  <c r="F1597" i="27"/>
  <c r="F1594" i="27"/>
  <c r="F1593" i="27"/>
  <c r="F1590" i="27"/>
  <c r="F1589" i="27"/>
  <c r="F1586" i="27"/>
  <c r="F1585" i="27"/>
  <c r="F1582" i="27"/>
  <c r="F1581" i="27"/>
  <c r="F1578" i="27"/>
  <c r="F1577" i="27"/>
  <c r="F1574" i="27"/>
  <c r="F1573" i="27"/>
  <c r="F1570" i="27"/>
  <c r="F1569" i="27"/>
  <c r="F1566" i="27"/>
  <c r="F1565" i="27"/>
  <c r="F1562" i="27"/>
  <c r="F1561" i="27"/>
  <c r="F1558" i="27"/>
  <c r="F1557" i="27"/>
  <c r="F1554" i="27"/>
  <c r="F1553" i="27"/>
  <c r="F1550" i="27"/>
  <c r="F1549" i="27"/>
  <c r="F1546" i="27"/>
  <c r="F1545" i="27"/>
  <c r="F1542" i="27"/>
  <c r="F1541" i="27"/>
  <c r="F1538" i="27"/>
  <c r="F1537" i="27"/>
  <c r="F1534" i="27"/>
  <c r="F1533" i="27"/>
  <c r="F1530" i="27"/>
  <c r="F1529" i="27"/>
  <c r="F1526" i="27"/>
  <c r="F1525" i="27"/>
  <c r="F1522" i="27"/>
  <c r="F1521" i="27"/>
  <c r="F1518" i="27"/>
  <c r="F1517" i="27"/>
  <c r="F1514" i="27"/>
  <c r="F1513" i="27"/>
  <c r="F1510" i="27"/>
  <c r="F1509" i="27"/>
  <c r="F1506" i="27"/>
  <c r="F1505" i="27"/>
  <c r="F1502" i="27"/>
  <c r="F1501" i="27"/>
  <c r="F1498" i="27"/>
  <c r="F1497" i="27"/>
  <c r="F1494" i="27"/>
  <c r="F1493" i="27"/>
  <c r="F1490" i="27"/>
  <c r="F1489" i="27"/>
  <c r="F1486" i="27"/>
  <c r="F1485" i="27"/>
  <c r="F1482" i="27"/>
  <c r="F1481" i="27"/>
  <c r="F1478" i="27"/>
  <c r="F1477" i="27"/>
  <c r="F1474" i="27"/>
  <c r="F1473" i="27"/>
  <c r="F1470" i="27"/>
  <c r="F1469" i="27"/>
  <c r="F1466" i="27"/>
  <c r="F1465" i="27"/>
  <c r="F1462" i="27"/>
  <c r="F1461" i="27"/>
  <c r="F1458" i="27"/>
  <c r="F1457" i="27"/>
  <c r="F1454" i="27"/>
  <c r="F1453" i="27"/>
  <c r="F1450" i="27"/>
  <c r="F1449" i="27"/>
  <c r="F1446" i="27"/>
  <c r="F1445" i="27"/>
  <c r="F1442" i="27"/>
  <c r="F1441" i="27"/>
  <c r="F1438" i="27"/>
  <c r="F1437" i="27"/>
  <c r="F1434" i="27"/>
  <c r="F1433" i="27"/>
  <c r="F1430" i="27"/>
  <c r="F1429" i="27"/>
  <c r="F1426" i="27"/>
  <c r="F1425" i="27"/>
  <c r="F1422" i="27"/>
  <c r="F1421" i="27"/>
  <c r="F1418" i="27"/>
  <c r="F1417" i="27"/>
  <c r="F1414" i="27"/>
  <c r="F1413" i="27"/>
  <c r="F1410" i="27"/>
  <c r="F1409" i="27"/>
  <c r="F1406" i="27"/>
  <c r="F1405" i="27"/>
  <c r="F1402" i="27"/>
  <c r="F1401" i="27"/>
  <c r="F1398" i="27"/>
  <c r="F1397" i="27"/>
  <c r="F1394" i="27"/>
  <c r="F1393" i="27"/>
  <c r="F1390" i="27"/>
  <c r="F1389" i="27"/>
  <c r="F1386" i="27"/>
  <c r="F1385" i="27"/>
  <c r="F1382" i="27"/>
  <c r="F1381" i="27"/>
  <c r="F1378" i="27"/>
  <c r="F1377" i="27"/>
  <c r="F1374" i="27"/>
  <c r="F1373" i="27"/>
  <c r="F1370" i="27"/>
  <c r="F1369" i="27"/>
  <c r="F1366" i="27"/>
  <c r="F1365" i="27"/>
  <c r="F1362" i="27"/>
  <c r="F1361" i="27"/>
  <c r="F1358" i="27"/>
  <c r="F1357" i="27"/>
  <c r="F1354" i="27"/>
  <c r="F1353" i="27"/>
  <c r="F1350" i="27"/>
  <c r="F1349" i="27"/>
  <c r="F1346" i="27"/>
  <c r="F1345" i="27"/>
  <c r="F1342" i="27"/>
  <c r="F1341" i="27"/>
  <c r="F1338" i="27"/>
  <c r="F1337" i="27"/>
  <c r="F1334" i="27"/>
  <c r="F1333" i="27"/>
  <c r="F1330" i="27"/>
  <c r="F1329" i="27"/>
  <c r="F1326" i="27"/>
  <c r="F1325" i="27"/>
  <c r="F1322" i="27"/>
  <c r="F1321" i="27"/>
  <c r="F1318" i="27"/>
  <c r="F1317" i="27"/>
  <c r="F1314" i="27"/>
  <c r="F1313" i="27"/>
  <c r="F1310" i="27"/>
  <c r="F1309" i="27"/>
  <c r="F1306" i="27"/>
  <c r="F1305" i="27"/>
  <c r="F1302" i="27"/>
  <c r="F1301" i="27"/>
  <c r="F1298" i="27"/>
  <c r="F1297" i="27"/>
  <c r="F1294" i="27"/>
  <c r="F1293" i="27"/>
  <c r="F1290" i="27"/>
  <c r="F1289" i="27"/>
  <c r="F1286" i="27"/>
  <c r="F1285" i="27"/>
  <c r="F1282" i="27"/>
  <c r="F1281" i="27"/>
  <c r="F1278" i="27"/>
  <c r="F1277" i="27"/>
  <c r="F1274" i="27"/>
  <c r="F1273" i="27"/>
  <c r="F1270" i="27"/>
  <c r="F1269" i="27"/>
  <c r="F1266" i="27"/>
  <c r="F1265" i="27"/>
  <c r="F1262" i="27"/>
  <c r="F1261" i="27"/>
  <c r="F1258" i="27"/>
  <c r="F1257" i="27"/>
  <c r="F1254" i="27"/>
  <c r="F1253" i="27"/>
  <c r="F1250" i="27"/>
  <c r="F1249" i="27"/>
  <c r="F1246" i="27"/>
  <c r="F1245" i="27"/>
  <c r="F1242" i="27"/>
  <c r="F1241" i="27"/>
  <c r="F1238" i="27"/>
  <c r="F1237" i="27"/>
  <c r="F1234" i="27"/>
  <c r="F1233" i="27"/>
  <c r="F1230" i="27"/>
  <c r="F1229" i="27"/>
  <c r="F1226" i="27"/>
  <c r="F1225" i="27"/>
  <c r="F1222" i="27"/>
  <c r="F1221" i="27"/>
  <c r="F1218" i="27"/>
  <c r="F1217" i="27"/>
  <c r="F1214" i="27"/>
  <c r="F1213" i="27"/>
  <c r="F1210" i="27"/>
  <c r="F1209" i="27"/>
  <c r="F1206" i="27"/>
  <c r="F1205" i="27"/>
  <c r="F1202" i="27"/>
  <c r="F1201" i="27"/>
  <c r="F1198" i="27"/>
  <c r="F1197" i="27"/>
  <c r="E157" i="22"/>
  <c r="E145" i="22"/>
  <c r="E133" i="22"/>
  <c r="E121" i="22"/>
  <c r="L1" i="22"/>
  <c r="H1202" i="21"/>
  <c r="H1201" i="21"/>
  <c r="H1199" i="21"/>
  <c r="H1198" i="21"/>
  <c r="H1196" i="21"/>
  <c r="H1195" i="21"/>
  <c r="H1193" i="21"/>
  <c r="H1192" i="21"/>
  <c r="H1190" i="21"/>
  <c r="H1189" i="21"/>
  <c r="H1187" i="21"/>
  <c r="H1186" i="21"/>
  <c r="H1184" i="21"/>
  <c r="H1183" i="21"/>
  <c r="H1181" i="21"/>
  <c r="H1180" i="21"/>
  <c r="H1178" i="21"/>
  <c r="H1177" i="21"/>
  <c r="J2218" i="21"/>
  <c r="J2217" i="21"/>
  <c r="J2214" i="21"/>
  <c r="J2213" i="21"/>
  <c r="J2210" i="21"/>
  <c r="J2209" i="21"/>
  <c r="J2206" i="21"/>
  <c r="J2205" i="21"/>
  <c r="J2202" i="21"/>
  <c r="J2201" i="21"/>
  <c r="J2198" i="21"/>
  <c r="J2197" i="21"/>
  <c r="J2194" i="21"/>
  <c r="J2193" i="21"/>
  <c r="J2190" i="21"/>
  <c r="J2189" i="21"/>
  <c r="J2186" i="21"/>
  <c r="J2185" i="21"/>
  <c r="J2182" i="21"/>
  <c r="J2181" i="21"/>
  <c r="J2178" i="21"/>
  <c r="J2177" i="21"/>
  <c r="J2174" i="21"/>
  <c r="J2173" i="21"/>
  <c r="J2170" i="21"/>
  <c r="J2169" i="21"/>
  <c r="J2166" i="21"/>
  <c r="J2165" i="21"/>
  <c r="J2162" i="21"/>
  <c r="J2161" i="21"/>
  <c r="J2158" i="21"/>
  <c r="J2157" i="21"/>
  <c r="J2154" i="21"/>
  <c r="J2153" i="21"/>
  <c r="J2150" i="21"/>
  <c r="J2149" i="21"/>
  <c r="J2146" i="21"/>
  <c r="J2145" i="21"/>
  <c r="J2142" i="21"/>
  <c r="J2141" i="21"/>
  <c r="J2138" i="21"/>
  <c r="J2137" i="21"/>
  <c r="J2134" i="21"/>
  <c r="J2133" i="21"/>
  <c r="J2130" i="21"/>
  <c r="J2129" i="21"/>
  <c r="J2126" i="21"/>
  <c r="J2125" i="21"/>
  <c r="J2122" i="21"/>
  <c r="J2121" i="21"/>
  <c r="J2118" i="21"/>
  <c r="J2117" i="21"/>
  <c r="J2114" i="21"/>
  <c r="J2113" i="21"/>
  <c r="J2110" i="21"/>
  <c r="J2109" i="21"/>
  <c r="J2106" i="21"/>
  <c r="J2105" i="21"/>
  <c r="J2102" i="21"/>
  <c r="J2101" i="21"/>
  <c r="J2098" i="21"/>
  <c r="J2097" i="21"/>
  <c r="J2094" i="21"/>
  <c r="J2093" i="21"/>
  <c r="J2090" i="21"/>
  <c r="J2089" i="21"/>
  <c r="J2086" i="21"/>
  <c r="J2085" i="21"/>
  <c r="J2082" i="21"/>
  <c r="J2081" i="21"/>
  <c r="J2078" i="21"/>
  <c r="J2077" i="21"/>
  <c r="J2074" i="21"/>
  <c r="J2073" i="21"/>
  <c r="J2070" i="21"/>
  <c r="J2069" i="21"/>
  <c r="J2066" i="21"/>
  <c r="J2065" i="21"/>
  <c r="J2062" i="21"/>
  <c r="J2061" i="21"/>
  <c r="J2058" i="21"/>
  <c r="J2057" i="21"/>
  <c r="J2054" i="21"/>
  <c r="J2053" i="21"/>
  <c r="J2050" i="21"/>
  <c r="J2049" i="21"/>
  <c r="J2046" i="21"/>
  <c r="J2045" i="21"/>
  <c r="J2042" i="21"/>
  <c r="J2041" i="21"/>
  <c r="J2038" i="21"/>
  <c r="J2037" i="21"/>
  <c r="J2034" i="21"/>
  <c r="J2033" i="21"/>
  <c r="J2030" i="21"/>
  <c r="J2029" i="21"/>
  <c r="J2026" i="21"/>
  <c r="J2025" i="21"/>
  <c r="J2022" i="21"/>
  <c r="J2021" i="21"/>
  <c r="J2018" i="21"/>
  <c r="J2017" i="21"/>
  <c r="J2014" i="21"/>
  <c r="J2013" i="21"/>
  <c r="J2010" i="21"/>
  <c r="J2009" i="21"/>
  <c r="J2006" i="21"/>
  <c r="J2005" i="21"/>
  <c r="J2002" i="21"/>
  <c r="J2001" i="21"/>
  <c r="J1998" i="21"/>
  <c r="J1997" i="21"/>
  <c r="J1994" i="21"/>
  <c r="J1993" i="21"/>
  <c r="J1990" i="21"/>
  <c r="J1989" i="21"/>
  <c r="J1986" i="21"/>
  <c r="J1985" i="21"/>
  <c r="J1982" i="21"/>
  <c r="J1981" i="21"/>
  <c r="J1978" i="21"/>
  <c r="J1977" i="21"/>
  <c r="J1974" i="21"/>
  <c r="J1973" i="21"/>
  <c r="J1970" i="21"/>
  <c r="J1969" i="21"/>
  <c r="J1966" i="21"/>
  <c r="J1965" i="21"/>
  <c r="J1962" i="21"/>
  <c r="J1961" i="21"/>
  <c r="J1958" i="21"/>
  <c r="J1957" i="21"/>
  <c r="J1954" i="21"/>
  <c r="J1953" i="21"/>
  <c r="J1950" i="21"/>
  <c r="J1949" i="21"/>
  <c r="J1946" i="21"/>
  <c r="J1945" i="21"/>
  <c r="J1942" i="21"/>
  <c r="J1941" i="21"/>
  <c r="J1938" i="21"/>
  <c r="J1937" i="21"/>
  <c r="J1934" i="21"/>
  <c r="J1933" i="21"/>
  <c r="J1930" i="21"/>
  <c r="J1929" i="21"/>
  <c r="J1926" i="21"/>
  <c r="J1925" i="21"/>
  <c r="J1922" i="21"/>
  <c r="J1921" i="21"/>
  <c r="J1918" i="21"/>
  <c r="J1917" i="21"/>
  <c r="J1914" i="21"/>
  <c r="J1913" i="21"/>
  <c r="J1910" i="21"/>
  <c r="J1909" i="21"/>
  <c r="J1906" i="21"/>
  <c r="J1905" i="21"/>
  <c r="J1902" i="21"/>
  <c r="J1901" i="21"/>
  <c r="J1898" i="21"/>
  <c r="J1897" i="21"/>
  <c r="J1894" i="21"/>
  <c r="J1893" i="21"/>
  <c r="J1890" i="21"/>
  <c r="J1889" i="21"/>
  <c r="J1886" i="21"/>
  <c r="J1885" i="21"/>
  <c r="J1882" i="21"/>
  <c r="J1881" i="21"/>
  <c r="J1878" i="21"/>
  <c r="J1877" i="21"/>
  <c r="J1874" i="21"/>
  <c r="J1873" i="21"/>
  <c r="J1870" i="21"/>
  <c r="J1869" i="21"/>
  <c r="J1866" i="21"/>
  <c r="J1865" i="21"/>
  <c r="J1862" i="21"/>
  <c r="J1861" i="21"/>
  <c r="J1858" i="21"/>
  <c r="J1857" i="21"/>
  <c r="J1854" i="21"/>
  <c r="J1853" i="21"/>
  <c r="J1850" i="21"/>
  <c r="J1849" i="21"/>
  <c r="J1846" i="21"/>
  <c r="J1845" i="21"/>
  <c r="J1842" i="21"/>
  <c r="J1841" i="21"/>
  <c r="J1838" i="21"/>
  <c r="J1837" i="21"/>
  <c r="J1834" i="21"/>
  <c r="J1833" i="21"/>
  <c r="J1830" i="21"/>
  <c r="J1829" i="21"/>
  <c r="J1826" i="21"/>
  <c r="J1825" i="21"/>
  <c r="J1822" i="21"/>
  <c r="J1821" i="21"/>
  <c r="J1818" i="21"/>
  <c r="J1817" i="21"/>
  <c r="J1814" i="21"/>
  <c r="J1813" i="21"/>
  <c r="J1810" i="21"/>
  <c r="J1809" i="21"/>
  <c r="J1806" i="21"/>
  <c r="J1805" i="21"/>
  <c r="J1802" i="21"/>
  <c r="J1801" i="21"/>
  <c r="J1798" i="21"/>
  <c r="J1797" i="21"/>
  <c r="J1794" i="21"/>
  <c r="J1793" i="21"/>
  <c r="J1790" i="21"/>
  <c r="J1789" i="21"/>
  <c r="J1786" i="21"/>
  <c r="J1785" i="21"/>
  <c r="J1782" i="21"/>
  <c r="J1781" i="21"/>
  <c r="J1778" i="21"/>
  <c r="J1777" i="21"/>
  <c r="J1774" i="21"/>
  <c r="J1773" i="21"/>
  <c r="J1770" i="21"/>
  <c r="J1769" i="21"/>
  <c r="J1766" i="21"/>
  <c r="J1765" i="21"/>
  <c r="J1762" i="21"/>
  <c r="J1761" i="21"/>
  <c r="J1758" i="21"/>
  <c r="J1757" i="21"/>
  <c r="J1754" i="21"/>
  <c r="J1753" i="21"/>
  <c r="J1750" i="21"/>
  <c r="J1749" i="21"/>
  <c r="J1746" i="21"/>
  <c r="J1745" i="21"/>
  <c r="J1742" i="21"/>
  <c r="J1741" i="21"/>
  <c r="J1738" i="21"/>
  <c r="J1737" i="21"/>
  <c r="J1734" i="21"/>
  <c r="J1733" i="21"/>
  <c r="J1730" i="21"/>
  <c r="J1729" i="21"/>
  <c r="J1726" i="21"/>
  <c r="J1725" i="21"/>
  <c r="J1722" i="21"/>
  <c r="J1721" i="21"/>
  <c r="J1718" i="21"/>
  <c r="J1717" i="21"/>
  <c r="J1714" i="21"/>
  <c r="J1713" i="21"/>
  <c r="J1710" i="21"/>
  <c r="J1709" i="21"/>
  <c r="J1706" i="21"/>
  <c r="J1705" i="21"/>
  <c r="J1702" i="21"/>
  <c r="J1701" i="21"/>
  <c r="J1698" i="21"/>
  <c r="J1697" i="21"/>
  <c r="J1694" i="21"/>
  <c r="J1693" i="21"/>
  <c r="J1690" i="21"/>
  <c r="J1689" i="21"/>
  <c r="J1686" i="21"/>
  <c r="J1685" i="21"/>
  <c r="J1682" i="21"/>
  <c r="J1681" i="21"/>
  <c r="J1678" i="21"/>
  <c r="J1677" i="21"/>
  <c r="J1674" i="21"/>
  <c r="J1673" i="21"/>
  <c r="J1670" i="21"/>
  <c r="J1669" i="21"/>
  <c r="J1666" i="21"/>
  <c r="J1665" i="21"/>
  <c r="J1662" i="21"/>
  <c r="J1661" i="21"/>
  <c r="J1658" i="21"/>
  <c r="J1657" i="21"/>
  <c r="J1654" i="21"/>
  <c r="J1653" i="21"/>
  <c r="J1650" i="21"/>
  <c r="J1649" i="21"/>
  <c r="J1646" i="21"/>
  <c r="J1645" i="21"/>
  <c r="J1642" i="21"/>
  <c r="J1641" i="21"/>
  <c r="J1638" i="21"/>
  <c r="J1637" i="21"/>
  <c r="J1634" i="21"/>
  <c r="J1633" i="21"/>
  <c r="J1630" i="21"/>
  <c r="J1629" i="21"/>
  <c r="J1626" i="21"/>
  <c r="J1625" i="21"/>
  <c r="J1622" i="21"/>
  <c r="J1621" i="21"/>
  <c r="J1618" i="21"/>
  <c r="J1617" i="21"/>
  <c r="J1614" i="21"/>
  <c r="J1613" i="21"/>
  <c r="J1610" i="21"/>
  <c r="J1609" i="21"/>
  <c r="J1606" i="21"/>
  <c r="J1605" i="21"/>
  <c r="J1602" i="21"/>
  <c r="J1601" i="21"/>
  <c r="J1598" i="21"/>
  <c r="J1597" i="21"/>
  <c r="J1594" i="21"/>
  <c r="J1593" i="21"/>
  <c r="J1590" i="21"/>
  <c r="J1589" i="21"/>
  <c r="J1586" i="21"/>
  <c r="J1585" i="21"/>
  <c r="J1582" i="21"/>
  <c r="J1581" i="21"/>
  <c r="J1578" i="21"/>
  <c r="J1577" i="21"/>
  <c r="J1574" i="21"/>
  <c r="J1573" i="21"/>
  <c r="J1570" i="21"/>
  <c r="J1569" i="21"/>
  <c r="J1566" i="21"/>
  <c r="J1565" i="21"/>
  <c r="J1562" i="21"/>
  <c r="J1561" i="21"/>
  <c r="J1558" i="21"/>
  <c r="J1557" i="21"/>
  <c r="J1554" i="21"/>
  <c r="J1553" i="21"/>
  <c r="J1550" i="21"/>
  <c r="J1549" i="21"/>
  <c r="J1546" i="21"/>
  <c r="J1545" i="21"/>
  <c r="J1542" i="21"/>
  <c r="J1541" i="21"/>
  <c r="J1538" i="21"/>
  <c r="J1537" i="21"/>
  <c r="J1534" i="21"/>
  <c r="J1533" i="21"/>
  <c r="J1530" i="21"/>
  <c r="J1529" i="21"/>
  <c r="J1526" i="21"/>
  <c r="J1525" i="21"/>
  <c r="J1522" i="21"/>
  <c r="J1521" i="21"/>
  <c r="J1518" i="21"/>
  <c r="J1517" i="21"/>
  <c r="J1514" i="21"/>
  <c r="J1513" i="21"/>
  <c r="J1510" i="21"/>
  <c r="J1509" i="21"/>
  <c r="J1506" i="21"/>
  <c r="J1505" i="21"/>
  <c r="J1502" i="21"/>
  <c r="J1501" i="21"/>
  <c r="J1498" i="21"/>
  <c r="J1497" i="21"/>
  <c r="J1494" i="21"/>
  <c r="J1493" i="21"/>
  <c r="J1490" i="21"/>
  <c r="J1489" i="21"/>
  <c r="J1486" i="21"/>
  <c r="J1485" i="21"/>
  <c r="J1482" i="21"/>
  <c r="J1481" i="21"/>
  <c r="J1478" i="21"/>
  <c r="J1477" i="21"/>
  <c r="J1474" i="21"/>
  <c r="J1473" i="21"/>
  <c r="J1470" i="21"/>
  <c r="J1469" i="21"/>
  <c r="J1466" i="21"/>
  <c r="J1465" i="21"/>
  <c r="J1462" i="21"/>
  <c r="J1461" i="21"/>
  <c r="J1458" i="21"/>
  <c r="J1457" i="21"/>
  <c r="J1454" i="21"/>
  <c r="J1453" i="21"/>
  <c r="J1450" i="21"/>
  <c r="J1449" i="21"/>
  <c r="J1446" i="21"/>
  <c r="J1445" i="21"/>
  <c r="J1442" i="21"/>
  <c r="J1441" i="21"/>
  <c r="J1438" i="21"/>
  <c r="J1437" i="21"/>
  <c r="J1434" i="21"/>
  <c r="J1433" i="21"/>
  <c r="J1430" i="21"/>
  <c r="J1429" i="21"/>
  <c r="J1426" i="21"/>
  <c r="J1425" i="21"/>
  <c r="J1422" i="21"/>
  <c r="J1421" i="21"/>
  <c r="J1418" i="21"/>
  <c r="J1417" i="21"/>
  <c r="J1414" i="21"/>
  <c r="J1413" i="21"/>
  <c r="J1410" i="21"/>
  <c r="J1409" i="21"/>
  <c r="J1406" i="21"/>
  <c r="J1405" i="21"/>
  <c r="J1402" i="21"/>
  <c r="J1401" i="21"/>
  <c r="J1398" i="21"/>
  <c r="J1397" i="21"/>
  <c r="J1394" i="21"/>
  <c r="J1393" i="21"/>
  <c r="J1390" i="21"/>
  <c r="J1389" i="21"/>
  <c r="J1386" i="21"/>
  <c r="J1385" i="21"/>
  <c r="J1382" i="21"/>
  <c r="J1381" i="21"/>
  <c r="J1378" i="21"/>
  <c r="J1377" i="21"/>
  <c r="J1374" i="21"/>
  <c r="J1373" i="21"/>
  <c r="J1370" i="21"/>
  <c r="J1369" i="21"/>
  <c r="J1366" i="21"/>
  <c r="J1365" i="21"/>
  <c r="J1362" i="21"/>
  <c r="J1361" i="21"/>
  <c r="J1358" i="21"/>
  <c r="J1357" i="21"/>
  <c r="J1354" i="21"/>
  <c r="J1353" i="21"/>
  <c r="J1350" i="21"/>
  <c r="J1349" i="21"/>
  <c r="J1346" i="21"/>
  <c r="J1345" i="21"/>
  <c r="J1342" i="21"/>
  <c r="J1341" i="21"/>
  <c r="J1338" i="21"/>
  <c r="J1337" i="21"/>
  <c r="J1334" i="21"/>
  <c r="J1333" i="21"/>
  <c r="J1330" i="21"/>
  <c r="J1329" i="21"/>
  <c r="J1326" i="21"/>
  <c r="J1325" i="21"/>
  <c r="J1322" i="21"/>
  <c r="J1321" i="21"/>
  <c r="J1318" i="21"/>
  <c r="J1317" i="21"/>
  <c r="J1314" i="21"/>
  <c r="J1313" i="21"/>
  <c r="J1310" i="21"/>
  <c r="J1309" i="21"/>
  <c r="J1306" i="21"/>
  <c r="J1305" i="21"/>
  <c r="J1302" i="21"/>
  <c r="J1301" i="21"/>
  <c r="J1298" i="21"/>
  <c r="J1297" i="21"/>
  <c r="J1294" i="21"/>
  <c r="J1293" i="21"/>
  <c r="J1290" i="21"/>
  <c r="J1289" i="21"/>
  <c r="J1286" i="21"/>
  <c r="J1285" i="21"/>
  <c r="J1282" i="21"/>
  <c r="J1281" i="21"/>
  <c r="J1278" i="21"/>
  <c r="J1277" i="21"/>
  <c r="J1274" i="21"/>
  <c r="J1273" i="21"/>
  <c r="J1270" i="21"/>
  <c r="J1269" i="21"/>
  <c r="J1266" i="21"/>
  <c r="J1265" i="21"/>
  <c r="J1262" i="21"/>
  <c r="J1261" i="21"/>
  <c r="J1258" i="21"/>
  <c r="J1257" i="21"/>
  <c r="J1254" i="21"/>
  <c r="J1253" i="21"/>
  <c r="J1250" i="21"/>
  <c r="J1249" i="21"/>
  <c r="J1246" i="21"/>
  <c r="J1245" i="21"/>
  <c r="J1242" i="21"/>
  <c r="J1241" i="21"/>
  <c r="J1238" i="21"/>
  <c r="J1237" i="21"/>
  <c r="J1234" i="21"/>
  <c r="J1233" i="21"/>
  <c r="J1230" i="21"/>
  <c r="J1229" i="21"/>
  <c r="J1226" i="21"/>
  <c r="J1225" i="21"/>
  <c r="J1222" i="21"/>
  <c r="J1221" i="21"/>
  <c r="J1218" i="21"/>
  <c r="J1217" i="21"/>
  <c r="J1214" i="21"/>
  <c r="J1213" i="21"/>
  <c r="J1210" i="21"/>
  <c r="J1209" i="21"/>
  <c r="J1206" i="21"/>
  <c r="J1205" i="21"/>
  <c r="J1202" i="21"/>
  <c r="J1201" i="21"/>
  <c r="J1198" i="21"/>
  <c r="J1197" i="21"/>
  <c r="J1194" i="21"/>
  <c r="J1193" i="21"/>
  <c r="J1190" i="21"/>
  <c r="J1189" i="21"/>
  <c r="J1186" i="21"/>
  <c r="J1185" i="21"/>
  <c r="J1182" i="21"/>
  <c r="J1181" i="21"/>
  <c r="J1178" i="21"/>
  <c r="J1177" i="21"/>
  <c r="C1406" i="21"/>
  <c r="C1405" i="21"/>
  <c r="C1403" i="21"/>
  <c r="C1402" i="21"/>
  <c r="C1400" i="21"/>
  <c r="C1399" i="21"/>
  <c r="C1397" i="21"/>
  <c r="C1396" i="21"/>
  <c r="C1394" i="21"/>
  <c r="C1393" i="21"/>
  <c r="C1391" i="21"/>
  <c r="C1390" i="21"/>
  <c r="C1388" i="21"/>
  <c r="C1387" i="21"/>
  <c r="C1385" i="21"/>
  <c r="C1384" i="21"/>
  <c r="C1382" i="21"/>
  <c r="C1381" i="21"/>
  <c r="C1379" i="21"/>
  <c r="C1378" i="21"/>
  <c r="E2415" i="21"/>
  <c r="E2414" i="21"/>
  <c r="E2411" i="21"/>
  <c r="E2410" i="21"/>
  <c r="E2407" i="21"/>
  <c r="E2406" i="21"/>
  <c r="E2403" i="21"/>
  <c r="E2402" i="21"/>
  <c r="E2399" i="21"/>
  <c r="E2398" i="21"/>
  <c r="E2395" i="21"/>
  <c r="E2394" i="21"/>
  <c r="E2391" i="21"/>
  <c r="E2390" i="21"/>
  <c r="E2387" i="21"/>
  <c r="E2386" i="21"/>
  <c r="E2383" i="21"/>
  <c r="E2382" i="21"/>
  <c r="E2379" i="21"/>
  <c r="E2378" i="21"/>
  <c r="E2375" i="21"/>
  <c r="E2374" i="21"/>
  <c r="E2371" i="21"/>
  <c r="E2370" i="21"/>
  <c r="E2367" i="21"/>
  <c r="E2366" i="21"/>
  <c r="E2363" i="21"/>
  <c r="E2362" i="21"/>
  <c r="E2359" i="21"/>
  <c r="E2358" i="21"/>
  <c r="E2355" i="21"/>
  <c r="E2354" i="21"/>
  <c r="E2351" i="21"/>
  <c r="E2350" i="21"/>
  <c r="E2347" i="21"/>
  <c r="E2346" i="21"/>
  <c r="E2343" i="21"/>
  <c r="E2342" i="21"/>
  <c r="E2339" i="21"/>
  <c r="E2338" i="21"/>
  <c r="E2335" i="21"/>
  <c r="E2334" i="21"/>
  <c r="E2331" i="21"/>
  <c r="E2330" i="21"/>
  <c r="E2327" i="21"/>
  <c r="E2326" i="21"/>
  <c r="E2323" i="21"/>
  <c r="E2322" i="21"/>
  <c r="E2319" i="21"/>
  <c r="E2318" i="21"/>
  <c r="E2315" i="21"/>
  <c r="E2314" i="21"/>
  <c r="E2311" i="21"/>
  <c r="E2310" i="21"/>
  <c r="E2307" i="21"/>
  <c r="E2306" i="21"/>
  <c r="E2303" i="21"/>
  <c r="E2302" i="21"/>
  <c r="E2299" i="21"/>
  <c r="E2298" i="21"/>
  <c r="E2295" i="21"/>
  <c r="E2294" i="21"/>
  <c r="E2291" i="21"/>
  <c r="E2290" i="21"/>
  <c r="E2287" i="21"/>
  <c r="E2286" i="21"/>
  <c r="E2283" i="21"/>
  <c r="E2282" i="21"/>
  <c r="E2279" i="21"/>
  <c r="E2278" i="21"/>
  <c r="E2275" i="21"/>
  <c r="E2274" i="21"/>
  <c r="E2271" i="21"/>
  <c r="E2270" i="21"/>
  <c r="E2267" i="21"/>
  <c r="E2266" i="21"/>
  <c r="E2263" i="21"/>
  <c r="E2262" i="21"/>
  <c r="E2259" i="21"/>
  <c r="E2258" i="21"/>
  <c r="E2255" i="21"/>
  <c r="E2254" i="21"/>
  <c r="E2251" i="21"/>
  <c r="E2250" i="21"/>
  <c r="E2247" i="21"/>
  <c r="E2246" i="21"/>
  <c r="E2243" i="21"/>
  <c r="E2242" i="21"/>
  <c r="E2239" i="21"/>
  <c r="E2238" i="21"/>
  <c r="E2235" i="21"/>
  <c r="E2234" i="21"/>
  <c r="E2231" i="21"/>
  <c r="E2230" i="21"/>
  <c r="E2227" i="21"/>
  <c r="E2226" i="21"/>
  <c r="E2223" i="21"/>
  <c r="E2222" i="21"/>
  <c r="E2219" i="21"/>
  <c r="E2218" i="21"/>
  <c r="E2215" i="21"/>
  <c r="E2214" i="21"/>
  <c r="E2211" i="21"/>
  <c r="E2210" i="21"/>
  <c r="E2207" i="21"/>
  <c r="E2206" i="21"/>
  <c r="E2203" i="21"/>
  <c r="E2202" i="21"/>
  <c r="E2199" i="21"/>
  <c r="E2198" i="21"/>
  <c r="E2195" i="21"/>
  <c r="E2194" i="21"/>
  <c r="E2191" i="21"/>
  <c r="E2190" i="21"/>
  <c r="E2187" i="21"/>
  <c r="E2186" i="21"/>
  <c r="E2183" i="21"/>
  <c r="E2182" i="21"/>
  <c r="E2179" i="21"/>
  <c r="E2178" i="21"/>
  <c r="E2175" i="21"/>
  <c r="E2174" i="21"/>
  <c r="E2171" i="21"/>
  <c r="E2170" i="21"/>
  <c r="E2167" i="21"/>
  <c r="E2166" i="21"/>
  <c r="E2163" i="21"/>
  <c r="E2162" i="21"/>
  <c r="E2159" i="21"/>
  <c r="E2158" i="21"/>
  <c r="E2155" i="21"/>
  <c r="E2154" i="21"/>
  <c r="E2151" i="21"/>
  <c r="E2150" i="21"/>
  <c r="E2147" i="21"/>
  <c r="E2146" i="21"/>
  <c r="E2143" i="21"/>
  <c r="E2142" i="21"/>
  <c r="E2139" i="21"/>
  <c r="E2138" i="21"/>
  <c r="E2135" i="21"/>
  <c r="E2134" i="21"/>
  <c r="E2131" i="21"/>
  <c r="E2130" i="21"/>
  <c r="E2127" i="21"/>
  <c r="E2126" i="21"/>
  <c r="E2123" i="21"/>
  <c r="E2122" i="21"/>
  <c r="E2119" i="21"/>
  <c r="E2118" i="21"/>
  <c r="E2115" i="21"/>
  <c r="E2114" i="21"/>
  <c r="E2111" i="21"/>
  <c r="E2110" i="21"/>
  <c r="E2107" i="21"/>
  <c r="E2106" i="21"/>
  <c r="E2103" i="21"/>
  <c r="E2102" i="21"/>
  <c r="E2099" i="21"/>
  <c r="E2098" i="21"/>
  <c r="E2095" i="21"/>
  <c r="E2094" i="21"/>
  <c r="E2091" i="21"/>
  <c r="E2090" i="21"/>
  <c r="E2087" i="21"/>
  <c r="E2086" i="21"/>
  <c r="E2083" i="21"/>
  <c r="E2082" i="21"/>
  <c r="E2079" i="21"/>
  <c r="E2078" i="21"/>
  <c r="E2075" i="21"/>
  <c r="E2074" i="21"/>
  <c r="E2071" i="21"/>
  <c r="E2070" i="21"/>
  <c r="E2067" i="21"/>
  <c r="E2066" i="21"/>
  <c r="E2063" i="21"/>
  <c r="E2062" i="21"/>
  <c r="E2059" i="21"/>
  <c r="E2058" i="21"/>
  <c r="E2055" i="21"/>
  <c r="E2054" i="21"/>
  <c r="E2051" i="21"/>
  <c r="E2050" i="21"/>
  <c r="E2047" i="21"/>
  <c r="E2046" i="21"/>
  <c r="E2043" i="21"/>
  <c r="E2042" i="21"/>
  <c r="E2039" i="21"/>
  <c r="E2038" i="21"/>
  <c r="E2035" i="21"/>
  <c r="E2034" i="21"/>
  <c r="E2031" i="21"/>
  <c r="E2030" i="21"/>
  <c r="E2027" i="21"/>
  <c r="E2026" i="21"/>
  <c r="E2023" i="21"/>
  <c r="E2022" i="21"/>
  <c r="E2019" i="21"/>
  <c r="E2018" i="21"/>
  <c r="E2015" i="21"/>
  <c r="E2014" i="21"/>
  <c r="E2011" i="21"/>
  <c r="E2010" i="21"/>
  <c r="E2007" i="21"/>
  <c r="E2006" i="21"/>
  <c r="E2003" i="21"/>
  <c r="E2002" i="21"/>
  <c r="E1999" i="21"/>
  <c r="E1998" i="21"/>
  <c r="E1995" i="21"/>
  <c r="E1994" i="21"/>
  <c r="E1991" i="21"/>
  <c r="E1990" i="21"/>
  <c r="E1987" i="21"/>
  <c r="E1986" i="21"/>
  <c r="E1983" i="21"/>
  <c r="E1982" i="21"/>
  <c r="E1979" i="21"/>
  <c r="E1978" i="21"/>
  <c r="E1975" i="21"/>
  <c r="E1974" i="21"/>
  <c r="E1971" i="21"/>
  <c r="E1970" i="21"/>
  <c r="E1967" i="21"/>
  <c r="E1966" i="21"/>
  <c r="E1963" i="21"/>
  <c r="E1962" i="21"/>
  <c r="E1959" i="21"/>
  <c r="E1958" i="21"/>
  <c r="E1955" i="21"/>
  <c r="E1954" i="21"/>
  <c r="E1951" i="21"/>
  <c r="E1950" i="21"/>
  <c r="E1947" i="21"/>
  <c r="E1946" i="21"/>
  <c r="E1943" i="21"/>
  <c r="E1942" i="21"/>
  <c r="E1939" i="21"/>
  <c r="E1938" i="21"/>
  <c r="E1935" i="21"/>
  <c r="E1934" i="21"/>
  <c r="E1931" i="21"/>
  <c r="E1930" i="21"/>
  <c r="E1927" i="21"/>
  <c r="E1926" i="21"/>
  <c r="E1923" i="21"/>
  <c r="E1922" i="21"/>
  <c r="E1919" i="21"/>
  <c r="E1918" i="21"/>
  <c r="E1915" i="21"/>
  <c r="E1914" i="21"/>
  <c r="E1911" i="21"/>
  <c r="E1910" i="21"/>
  <c r="E1907" i="21"/>
  <c r="E1906" i="21"/>
  <c r="E1903" i="21"/>
  <c r="E1902" i="21"/>
  <c r="E1899" i="21"/>
  <c r="E1898" i="21"/>
  <c r="E1895" i="21"/>
  <c r="E1894" i="21"/>
  <c r="E1891" i="21"/>
  <c r="E1890" i="21"/>
  <c r="E1887" i="21"/>
  <c r="E1886" i="21"/>
  <c r="E1883" i="21"/>
  <c r="E1882" i="21"/>
  <c r="E1879" i="21"/>
  <c r="E1878" i="21"/>
  <c r="E1875" i="21"/>
  <c r="E1874" i="21"/>
  <c r="E1871" i="21"/>
  <c r="E1870" i="21"/>
  <c r="E1867" i="21"/>
  <c r="E1866" i="21"/>
  <c r="E1863" i="21"/>
  <c r="E1862" i="21"/>
  <c r="E1859" i="21"/>
  <c r="E1858" i="21"/>
  <c r="E1855" i="21"/>
  <c r="E1854" i="21"/>
  <c r="E1851" i="21"/>
  <c r="E1850" i="21"/>
  <c r="E1847" i="21"/>
  <c r="E1846" i="21"/>
  <c r="E1843" i="21"/>
  <c r="E1842" i="21"/>
  <c r="E1839" i="21"/>
  <c r="E1838" i="21"/>
  <c r="E1835" i="21"/>
  <c r="E1834" i="21"/>
  <c r="E1831" i="21"/>
  <c r="E1830" i="21"/>
  <c r="E1827" i="21"/>
  <c r="E1826" i="21"/>
  <c r="E1823" i="21"/>
  <c r="E1822" i="21"/>
  <c r="E1819" i="21"/>
  <c r="E1818" i="21"/>
  <c r="E1815" i="21"/>
  <c r="E1814" i="21"/>
  <c r="E1811" i="21"/>
  <c r="E1810" i="21"/>
  <c r="E1807" i="21"/>
  <c r="E1806" i="21"/>
  <c r="E1803" i="21"/>
  <c r="E1802" i="21"/>
  <c r="E1799" i="21"/>
  <c r="E1798" i="21"/>
  <c r="E1795" i="21"/>
  <c r="E1794" i="21"/>
  <c r="E1791" i="21"/>
  <c r="E1790" i="21"/>
  <c r="E1787" i="21"/>
  <c r="E1786" i="21"/>
  <c r="E1783" i="21"/>
  <c r="E1782" i="21"/>
  <c r="E1779" i="21"/>
  <c r="E1778" i="21"/>
  <c r="E1775" i="21"/>
  <c r="E1774" i="21"/>
  <c r="E1771" i="21"/>
  <c r="E1770" i="21"/>
  <c r="E1767" i="21"/>
  <c r="E1766" i="21"/>
  <c r="E1763" i="21"/>
  <c r="E1762" i="21"/>
  <c r="E1759" i="21"/>
  <c r="E1758" i="21"/>
  <c r="E1755" i="21"/>
  <c r="E1754" i="21"/>
  <c r="E1751" i="21"/>
  <c r="E1750" i="21"/>
  <c r="E1747" i="21"/>
  <c r="E1746" i="21"/>
  <c r="E1743" i="21"/>
  <c r="E1742" i="21"/>
  <c r="E1739" i="21"/>
  <c r="E1738" i="21"/>
  <c r="E1735" i="21"/>
  <c r="E1734" i="21"/>
  <c r="E1731" i="21"/>
  <c r="E1730" i="21"/>
  <c r="E1727" i="21"/>
  <c r="E1726" i="21"/>
  <c r="E1723" i="21"/>
  <c r="E1722" i="21"/>
  <c r="E1719" i="21"/>
  <c r="E1718" i="21"/>
  <c r="E1715" i="21"/>
  <c r="E1714" i="21"/>
  <c r="E1711" i="21"/>
  <c r="E1710" i="21"/>
  <c r="E1707" i="21"/>
  <c r="E1706" i="21"/>
  <c r="E1703" i="21"/>
  <c r="E1702" i="21"/>
  <c r="E1699" i="21"/>
  <c r="E1698" i="21"/>
  <c r="E1695" i="21"/>
  <c r="E1694" i="21"/>
  <c r="E1691" i="21"/>
  <c r="E1690" i="21"/>
  <c r="E1687" i="21"/>
  <c r="E1686" i="21"/>
  <c r="E1683" i="21"/>
  <c r="E1682" i="21"/>
  <c r="E1679" i="21"/>
  <c r="E1678" i="21"/>
  <c r="E1675" i="21"/>
  <c r="E1674" i="21"/>
  <c r="E1671" i="21"/>
  <c r="E1670" i="21"/>
  <c r="E1667" i="21"/>
  <c r="E1666" i="21"/>
  <c r="E1663" i="21"/>
  <c r="E1662" i="21"/>
  <c r="E1659" i="21"/>
  <c r="E1658" i="21"/>
  <c r="E1655" i="21"/>
  <c r="E1654" i="21"/>
  <c r="E1651" i="21"/>
  <c r="E1650" i="21"/>
  <c r="E1647" i="21"/>
  <c r="E1646" i="21"/>
  <c r="E1643" i="21"/>
  <c r="E1642" i="21"/>
  <c r="E1639" i="21"/>
  <c r="E1638" i="21"/>
  <c r="E1635" i="21"/>
  <c r="E1634" i="21"/>
  <c r="E1631" i="21"/>
  <c r="E1630" i="21"/>
  <c r="E1627" i="21"/>
  <c r="E1626" i="21"/>
  <c r="E1623" i="21"/>
  <c r="E1622" i="21"/>
  <c r="E1619" i="21"/>
  <c r="E1618" i="21"/>
  <c r="E1615" i="21"/>
  <c r="E1614" i="21"/>
  <c r="E1611" i="21"/>
  <c r="E1610" i="21"/>
  <c r="E1607" i="21"/>
  <c r="E1606" i="21"/>
  <c r="E1603" i="21"/>
  <c r="E1602" i="21"/>
  <c r="E1599" i="21"/>
  <c r="E1598" i="21"/>
  <c r="E1595" i="21"/>
  <c r="E1594" i="21"/>
  <c r="E1591" i="21"/>
  <c r="E1590" i="21"/>
  <c r="E1587" i="21"/>
  <c r="E1586" i="21"/>
  <c r="E1583" i="21"/>
  <c r="E1582" i="21"/>
  <c r="E1579" i="21"/>
  <c r="E1578" i="21"/>
  <c r="E1575" i="21"/>
  <c r="E1574" i="21"/>
  <c r="E1571" i="21"/>
  <c r="E1570" i="21"/>
  <c r="E1567" i="21"/>
  <c r="E1566" i="21"/>
  <c r="E1563" i="21"/>
  <c r="E1562" i="21"/>
  <c r="E1559" i="21"/>
  <c r="E1558" i="21"/>
  <c r="E1555" i="21"/>
  <c r="E1554" i="21"/>
  <c r="E1551" i="21"/>
  <c r="E1550" i="21"/>
  <c r="E1547" i="21"/>
  <c r="E1546" i="21"/>
  <c r="E1543" i="21"/>
  <c r="E1542" i="21"/>
  <c r="E1539" i="21"/>
  <c r="E1538" i="21"/>
  <c r="E1535" i="21"/>
  <c r="E1534" i="21"/>
  <c r="E1531" i="21"/>
  <c r="E1530" i="21"/>
  <c r="E1527" i="21"/>
  <c r="E1526" i="21"/>
  <c r="E1523" i="21"/>
  <c r="E1522" i="21"/>
  <c r="E1519" i="21"/>
  <c r="E1518" i="21"/>
  <c r="E1515" i="21"/>
  <c r="E1514" i="21"/>
  <c r="E1511" i="21"/>
  <c r="E1510" i="21"/>
  <c r="E1507" i="21"/>
  <c r="E1506" i="21"/>
  <c r="E1503" i="21"/>
  <c r="E1502" i="21"/>
  <c r="E1499" i="21"/>
  <c r="E1498" i="21"/>
  <c r="E1495" i="21"/>
  <c r="E1494" i="21"/>
  <c r="E1491" i="21"/>
  <c r="E1490" i="21"/>
  <c r="E1487" i="21"/>
  <c r="E1486" i="21"/>
  <c r="E1483" i="21"/>
  <c r="E1482" i="21"/>
  <c r="E1479" i="21"/>
  <c r="E1478" i="21"/>
  <c r="E1475" i="21"/>
  <c r="E1474" i="21"/>
  <c r="E1471" i="21"/>
  <c r="E1470" i="21"/>
  <c r="E1467" i="21"/>
  <c r="E1466" i="21"/>
  <c r="E1463" i="21"/>
  <c r="E1462" i="21"/>
  <c r="E1459" i="21"/>
  <c r="E1458" i="21"/>
  <c r="E1455" i="21"/>
  <c r="E1454" i="21"/>
  <c r="E1451" i="21"/>
  <c r="E1450" i="21"/>
  <c r="E1447" i="21"/>
  <c r="E1446" i="21"/>
  <c r="E1443" i="21"/>
  <c r="E1442" i="21"/>
  <c r="E1439" i="21"/>
  <c r="E1438" i="21"/>
  <c r="E1435" i="21"/>
  <c r="E1434" i="21"/>
  <c r="E1431" i="21"/>
  <c r="E1430" i="21"/>
  <c r="E1427" i="21"/>
  <c r="E1426" i="21"/>
  <c r="E1423" i="21"/>
  <c r="E1422" i="21"/>
  <c r="E1419" i="21"/>
  <c r="E1418" i="21"/>
  <c r="E1415" i="21"/>
  <c r="E1414" i="21"/>
  <c r="E1411" i="21"/>
  <c r="E1410" i="21"/>
  <c r="E1407" i="21"/>
  <c r="E1406" i="21"/>
  <c r="E1403" i="21"/>
  <c r="E1402" i="21"/>
  <c r="E1399" i="21"/>
  <c r="E1398" i="21"/>
  <c r="E1395" i="21"/>
  <c r="E1394" i="21"/>
  <c r="E1391" i="21"/>
  <c r="E1390" i="21"/>
  <c r="E1387" i="21"/>
  <c r="E1386" i="21"/>
  <c r="E1383" i="21"/>
  <c r="E1382" i="21"/>
  <c r="E1379" i="21"/>
  <c r="E1378" i="21"/>
  <c r="C3" i="30"/>
  <c r="C6" i="30"/>
  <c r="C10" i="30"/>
  <c r="C9" i="30"/>
  <c r="C4" i="30"/>
  <c r="C5" i="30"/>
  <c r="C8" i="30"/>
  <c r="C7" i="30"/>
  <c r="C11" i="30"/>
  <c r="E145" i="15" l="1"/>
  <c r="E133" i="15"/>
  <c r="E121" i="15"/>
  <c r="L1" i="15"/>
  <c r="E157" i="2"/>
  <c r="E145" i="2"/>
  <c r="E133" i="2"/>
  <c r="E121" i="2"/>
  <c r="L1" i="2"/>
  <c r="F3" i="30"/>
  <c r="F5" i="30"/>
  <c r="F9" i="30"/>
  <c r="F8" i="30"/>
  <c r="F6" i="30"/>
  <c r="F10" i="30"/>
  <c r="F11" i="30"/>
  <c r="F4" i="30"/>
  <c r="F7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Oscar</author>
  </authors>
  <commentList>
    <comment ref="F1" authorId="0" shapeId="0" xr:uid="{35D43E68-C112-4C2A-8445-0898D4ADC6A6}">
      <text>
        <r>
          <rPr>
            <sz val="9"/>
            <color indexed="81"/>
            <rFont val="Tahoma"/>
            <family val="2"/>
          </rPr>
          <t>NeuralTools Quick Summary (Train-Test)
Net Information
   Name: Net Trained on Train
   Configuration: MLFN Numeric Predictor (nodes: 2, 2)
   Location: This Workbook
   Independent Category Variables: 0
   Independent Numeric Variables: 2 (Temp, Time)
   Dependent Variable: Numeric Var. (Log)
Training
   Number of Cases: 360
   Training Time: 00:10:00
   Number of Trials: 3589664
   Reason Stopped: Auto-Stopped
   % Bad Predictions (30% Tolerance): 20.0000%
   Root Mean Square Error: 0.3874
   Mean Absolute Error: 0.2896
   Std. Deviation of Abs. Error: 0.2572
Testing
   Number of Cases: 160
   % Bad Predictions (30% Tolerance): 22.5000%
   Root Mean Square Error: 0.4730
   Mean Absolute Error: 0.3496
   Std. Deviation of Abs. Error: 0.3187
Data Set
   Name: Train
   Number of Rows: 520
   Manual Case Tags: YES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Oscar</author>
  </authors>
  <commentList>
    <comment ref="E1" authorId="0" shapeId="0" xr:uid="{897343AA-2C65-40AE-9688-9D8CB97523DF}">
      <text>
        <r>
          <rPr>
            <sz val="9"/>
            <color indexed="81"/>
            <rFont val="Tahoma"/>
            <family val="2"/>
          </rPr>
          <t>NeuralTools Quick Summary (Testing)
Net Information
   Name: Net Trained on Train
   Configuration: MLFN Numeric Predictor (nodes: 2, 2)
   Location: This Workbook
   Independent Category Variables: 0
   Independent Numeric Variables: 2 (Temp, Time)
   Dependent Variable: Numeric Var. (Log)
Testing
   Number of Cases: 180
   % Bad Predictions (30% Tolerance): 27.7778%
   Root Mean Square Error: 0.6996
   Mean Absolute Error: 0.4386
   Std. Deviation of Abs. Error: 0.5450
Data Set
   Name: Test 2
   Number of Rows: 180
   Manual Case Tags: NO
   Variable Matching: Automatic
   Indep. Category Variables Used: None
   Indep. Numeric Variables Used: Names from training
   Dependent Variable: Numeric Var. (Log)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Oscar</author>
  </authors>
  <commentList>
    <comment ref="E1" authorId="0" shapeId="0" xr:uid="{47774B36-8E5B-4423-8F68-32FB55F5BAC9}">
      <text>
        <r>
          <rPr>
            <sz val="9"/>
            <color indexed="81"/>
            <rFont val="Tahoma"/>
            <family val="2"/>
          </rPr>
          <t>NeuralTools Quick Summary (Prediction)
Net Information
   Name: Net Trained on Train
   Configuration: MLFN Numeric Predictor (nodes: 2, 2)
   Location: This Workbook
   Independent Category Variables: 0
   Independent Numeric Variables: 2 (Temp, Time)
   Dependent Variable: Numeric Var. (Log)
Prediction
   Number of Cases: 9
   Live Prediction Enabled: YES
Data Set
   Name: Predict
   Number of Rows: 9
   Manual Case Tags: NO
   Variable Matching: Automatic
   Indep. Category Variables Used: None
   Indep. Numeric Variables Used: Names from training
   Dependent Variable: Numeric Var. (Log)</t>
        </r>
      </text>
    </comment>
    <comment ref="C2" authorId="0" shapeId="0" xr:uid="{159DDBA6-20EB-430A-8495-F4025C2059CC}">
      <text>
        <r>
          <rPr>
            <sz val="9"/>
            <color indexed="81"/>
            <rFont val="Tahoma"/>
            <family val="2"/>
          </rPr>
          <t>NeuralTools Live Prediction Variable
Name of Net: "Net Trained on Train"
Net Configuration: MLFN Numeric Predictor (nodes: 2, 2)
Variable Matching: Automatic
   Independent Category Variables: 0
   Independent Numeric Variables: 2
      Temp
      Time</t>
        </r>
      </text>
    </comment>
    <comment ref="F2" authorId="0" shapeId="0" xr:uid="{447AAB42-F836-4C1C-90C4-A0E8575A108A}">
      <text>
        <r>
          <rPr>
            <sz val="9"/>
            <color indexed="81"/>
            <rFont val="Tahoma"/>
            <family val="2"/>
          </rPr>
          <t>NeuralTools Live Prediction Variable
Name of Net: "Net Trained on Train"
Net Configuration: MLFN Numeric Predictor (nodes: 2, 2)
Variable Matching: Automatic
   Independent Category Variables: 0
   Independent Numeric Variables: 2
      Temp
      Time</t>
        </r>
      </text>
    </comment>
  </commentList>
</comments>
</file>

<file path=xl/sharedStrings.xml><?xml version="1.0" encoding="utf-8"?>
<sst xmlns="http://schemas.openxmlformats.org/spreadsheetml/2006/main" count="2511" uniqueCount="318">
  <si>
    <t>Temp</t>
  </si>
  <si>
    <t>Time</t>
  </si>
  <si>
    <t>Log</t>
  </si>
  <si>
    <t>Tag</t>
  </si>
  <si>
    <t>Train</t>
  </si>
  <si>
    <t>Test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</si>
  <si>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</si>
  <si>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</si>
  <si>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</si>
  <si>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</si>
  <si>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</si>
  <si>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</si>
  <si>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</si>
  <si>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</si>
  <si>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</si>
  <si>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</si>
  <si>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</si>
  <si>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DG20C6B1FC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</si>
  <si>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</si>
  <si>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</si>
  <si>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</si>
  <si>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</si>
  <si>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</si>
  <si>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</si>
  <si>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</si>
  <si>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</si>
  <si>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</si>
  <si>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</si>
  <si>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</si>
  <si>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</si>
  <si>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</si>
  <si>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</si>
  <si>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</si>
  <si>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</si>
  <si>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</si>
  <si>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</si>
  <si>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</si>
  <si>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</si>
  <si>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</si>
  <si>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</si>
  <si>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</si>
  <si>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</si>
  <si>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</si>
  <si>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</si>
  <si>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</si>
  <si>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</si>
  <si>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</si>
  <si>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VP15718F1D1556833</t>
  </si>
  <si>
    <t>VGBDBC3A03B746D70</t>
  </si>
  <si>
    <t>ST_Tag</t>
  </si>
  <si>
    <t>2:Info</t>
  </si>
  <si>
    <t>2:Ranges</t>
  </si>
  <si>
    <t>2:MultiRefs</t>
  </si>
  <si>
    <t>2:Extension Info</t>
  </si>
  <si>
    <t>VPBA51BE734891ACE</t>
  </si>
  <si>
    <t>VG1167B0E218622CD</t>
  </si>
  <si>
    <t>ST_Temp</t>
  </si>
  <si>
    <t>3:Info</t>
  </si>
  <si>
    <t>3:Ranges</t>
  </si>
  <si>
    <t>3:MultiRefs</t>
  </si>
  <si>
    <t>3:Extension Info</t>
  </si>
  <si>
    <t>VP8B015742224D951</t>
  </si>
  <si>
    <t>VG364CE5A8AF4ED1D</t>
  </si>
  <si>
    <t>ST_Time</t>
  </si>
  <si>
    <t>4:Info</t>
  </si>
  <si>
    <t>4:Ranges</t>
  </si>
  <si>
    <t>4:MultiRefs</t>
  </si>
  <si>
    <t>4:Extension Info</t>
  </si>
  <si>
    <t>VP41738A737E34EBB</t>
  </si>
  <si>
    <t>VGEBFD08F5D754B</t>
  </si>
  <si>
    <t>ST_Log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</si>
  <si>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</si>
  <si>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</si>
  <si>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</si>
  <si>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</si>
  <si>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</si>
  <si>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</si>
  <si>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</si>
  <si>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</si>
  <si>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</si>
  <si>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</si>
  <si>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</si>
  <si>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</si>
  <si>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</si>
  <si>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</si>
  <si>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</si>
  <si>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</si>
  <si>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</si>
  <si>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</si>
  <si>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</si>
  <si>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</si>
  <si>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</si>
  <si>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</si>
  <si>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</si>
  <si>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</si>
  <si>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</si>
  <si>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</si>
  <si>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</si>
  <si>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</si>
  <si>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</si>
  <si>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</si>
  <si>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</si>
  <si>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</si>
  <si>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</si>
  <si>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</si>
  <si>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</si>
  <si>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</si>
  <si>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</si>
  <si>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</si>
  <si>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</si>
  <si>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</si>
  <si>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</si>
  <si>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</si>
  <si>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</si>
  <si>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</si>
  <si>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</si>
  <si>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</si>
  <si>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</si>
  <si>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</si>
  <si>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</si>
  <si>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</si>
  <si>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</si>
  <si>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</si>
  <si>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</si>
  <si>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</si>
  <si>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</si>
  <si>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</si>
  <si>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</si>
  <si>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</si>
  <si>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</si>
  <si>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</si>
  <si>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</si>
  <si>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</si>
  <si>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</si>
  <si>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</si>
  <si>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</si>
  <si>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</si>
  <si>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</si>
  <si>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NeuralTools Variable Record</t>
  </si>
  <si>
    <t>Format of Variable Record</t>
  </si>
  <si>
    <t>Rows in Variable Record</t>
  </si>
  <si>
    <t>G0117112703367063096</t>
  </si>
  <si>
    <t>2018Y Model.xlsx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</si>
  <si>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</si>
  <si>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</si>
  <si>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</si>
  <si>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</si>
  <si>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</si>
  <si>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</si>
  <si>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</si>
  <si>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</si>
  <si>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</si>
  <si>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</si>
  <si>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</si>
  <si>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</si>
  <si>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</si>
  <si>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</si>
  <si>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</si>
  <si>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Train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</si>
  <si>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</si>
  <si>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</si>
  <si>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</si>
  <si>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</si>
  <si>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</si>
  <si>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NeuralTools: Neural Net Training and Auto-Testing</t>
  </si>
  <si>
    <t>Performed By: Thomas Oscar</t>
  </si>
  <si>
    <t>Data Set: Train</t>
  </si>
  <si>
    <t>Net: Net Trained on Train</t>
  </si>
  <si>
    <t>Summary</t>
  </si>
  <si>
    <t>Net Information</t>
  </si>
  <si>
    <t xml:space="preserve">    Name</t>
  </si>
  <si>
    <t xml:space="preserve">    Configuration</t>
  </si>
  <si>
    <t xml:space="preserve">    Location</t>
  </si>
  <si>
    <t>This Workbook</t>
  </si>
  <si>
    <t xml:space="preserve">    Independent Category Variables</t>
  </si>
  <si>
    <t xml:space="preserve">    Independent Numeric Variables</t>
  </si>
  <si>
    <t>2 (Temp, Time)</t>
  </si>
  <si>
    <t xml:space="preserve">    Dependent Variable</t>
  </si>
  <si>
    <t>Numeric Var. (Log)</t>
  </si>
  <si>
    <t>Training</t>
  </si>
  <si>
    <t xml:space="preserve">    Number of Cases</t>
  </si>
  <si>
    <t xml:space="preserve">    Training Time</t>
  </si>
  <si>
    <t xml:space="preserve">    Number of Trials</t>
  </si>
  <si>
    <t xml:space="preserve">    Reason Stopped</t>
  </si>
  <si>
    <t>Auto-Stopped</t>
  </si>
  <si>
    <t xml:space="preserve">    % Bad Predictions (30% Tolerance)</t>
  </si>
  <si>
    <t xml:space="preserve">    Root Mean Square Error</t>
  </si>
  <si>
    <t xml:space="preserve">    Mean Absolute Error</t>
  </si>
  <si>
    <t xml:space="preserve">    Std. Deviation of Abs. Error</t>
  </si>
  <si>
    <t>Testing</t>
  </si>
  <si>
    <t>Data Set</t>
  </si>
  <si>
    <t xml:space="preserve">    Number of Rows</t>
  </si>
  <si>
    <t xml:space="preserve">    Manual Case Tags</t>
  </si>
  <si>
    <t>YES</t>
  </si>
  <si>
    <t>Data for Histogram (Training)</t>
  </si>
  <si>
    <t>Outline(x)</t>
  </si>
  <si>
    <t>Outline(y)</t>
  </si>
  <si>
    <t>Fill(x)</t>
  </si>
  <si>
    <t>Fill(y)</t>
  </si>
  <si>
    <t>Histogram Bins (Training)</t>
  </si>
  <si>
    <t>Bin Min</t>
  </si>
  <si>
    <t>Bin Max</t>
  </si>
  <si>
    <t>Bin Midpoint</t>
  </si>
  <si>
    <t>Freq.</t>
  </si>
  <si>
    <t>Bin #1</t>
  </si>
  <si>
    <t>Bin #2</t>
  </si>
  <si>
    <t>Bin #3</t>
  </si>
  <si>
    <t>Bin #4</t>
  </si>
  <si>
    <t>Bin #5</t>
  </si>
  <si>
    <t>Bin #6</t>
  </si>
  <si>
    <t>Bin #7</t>
  </si>
  <si>
    <t>Bin #8</t>
  </si>
  <si>
    <t>Bin #9</t>
  </si>
  <si>
    <t>Bin #10</t>
  </si>
  <si>
    <t>Training Data</t>
  </si>
  <si>
    <t>Row Number</t>
  </si>
  <si>
    <t>Actual</t>
  </si>
  <si>
    <t>Predicted</t>
  </si>
  <si>
    <t>Residual</t>
  </si>
  <si>
    <t>Data for Histogram (Testing)</t>
  </si>
  <si>
    <t>Histogram Bins (Testing)</t>
  </si>
  <si>
    <t>Testing Data</t>
  </si>
  <si>
    <t>The data below is used to generate Summary Report graphs, but is not part of the report.</t>
  </si>
  <si>
    <t>Train-Test Report for Net Trained on Train</t>
  </si>
  <si>
    <t>ST_TrainTestReportforNetTrainedonTrain</t>
  </si>
  <si>
    <t>ST_TrainTestReportforNetTrainedonTrain_7</t>
  </si>
  <si>
    <t>ST_TrainTestReportforNetTrainedonTrain_8</t>
  </si>
  <si>
    <t>ST_TrainTestReportforNetTrainedonTrain_9</t>
  </si>
  <si>
    <t>NeuralTools Output DS Record</t>
  </si>
  <si>
    <t>Input DS GUID</t>
  </si>
  <si>
    <t>Tag Used</t>
  </si>
  <si>
    <t>train</t>
  </si>
  <si>
    <t>test</t>
  </si>
  <si>
    <t>Prediction</t>
  </si>
  <si>
    <t>Good/Bad</t>
  </si>
  <si>
    <t>Good</t>
  </si>
  <si>
    <t>Bad</t>
  </si>
  <si>
    <t>ST_Temp_1</t>
  </si>
  <si>
    <t>ST_Time_2</t>
  </si>
  <si>
    <t>ST_Log_3</t>
  </si>
  <si>
    <t>NeuralTools: Testing Summary</t>
  </si>
  <si>
    <t>NO</t>
  </si>
  <si>
    <t xml:space="preserve">    Variable Matching</t>
  </si>
  <si>
    <t>Automatic</t>
  </si>
  <si>
    <t xml:space="preserve">    Indep. Category Variables Used</t>
  </si>
  <si>
    <t>None</t>
  </si>
  <si>
    <t xml:space="preserve">    Indep. Numeric Variables Used</t>
  </si>
  <si>
    <t>Names from training</t>
  </si>
  <si>
    <t>Testing Report: "Net Trained on Train"</t>
  </si>
  <si>
    <t>ST_TestingReportNetTrainedonTrain</t>
  </si>
  <si>
    <t>ST_TestingReportNetTrainedonTrain_6</t>
  </si>
  <si>
    <t>ST_TestingReportNetTrainedonTrain_7</t>
  </si>
  <si>
    <t>ST_TestingReportNetTrainedonTrain_8</t>
  </si>
  <si>
    <t>DG80D0504</t>
  </si>
  <si>
    <t>Test 2</t>
  </si>
  <si>
    <t>VP261C3D224A6D4D8</t>
  </si>
  <si>
    <t>VG28E1830ABDFC274</t>
  </si>
  <si>
    <t>ST_Temp_2</t>
  </si>
  <si>
    <t>VP148CCFE11CD8DB20</t>
  </si>
  <si>
    <t>VG46F39D0174946D3</t>
  </si>
  <si>
    <t>ST_Time_3</t>
  </si>
  <si>
    <t>VPB1175B6363E76DE</t>
  </si>
  <si>
    <t>VG3357EE23696EE4E</t>
  </si>
  <si>
    <t>ST_Log_4</t>
  </si>
  <si>
    <t>Data Set: Test 2</t>
  </si>
  <si>
    <t>G0282397509358943232</t>
  </si>
  <si>
    <t>0000001152꼁sssssssssssssssssssssssssssssssssssssssssssssssssssssssssssssssssssssssssssssssssssssssss৾烲ः볿獓ँउउउ缨䵡Ｃ_xFFFF_⫿ंउऐउअउइउँउउउĪउဉउ܉उउउउउउउ⤉缨ڪ２_xFFFF_⫿इउऄउंउتउЉउȉउ⨉अउऄउँउЪउᔉउᐉぇ㠲㌲㜹〵㌹㠵㐹㈳㈳̪उĉउउȪउᔉउᐉ敎⁴牔楡敮⁤湯吠慲湩ĪउЉउĉउ⠉ϩउ_xFFFF__xFFFF_ःࠉउउउउ⫿Ϫउँउ⨉ँउऄउउ۾؆؃Ć؆Ć؁＆_xFFFF_⣿ϩ؆_xFFFF__xFFFF_Ī؆І؆Ȇ؆⠆쨆㮚_xFFFF__xFFFF_؃ࠆ؆؆؆؆㸆⩀ϩ؆؁؆⨆Ϭ؆؈؆؆؆؆￸̪؆І؆＆_xFFFF_⫿؂؆؄؆_xFFFF__xFFFF_Ī؆Ԇ؆І敔灭؃ࠆ؆匆죡᝕⧛⡀ߑ؆_xFFFF__xFFFF_Ъ؆ࠆ؆딆況⧑⩀؃؆؈؆؆؆؆䀾Ȫ؆ࠆ؆؆؆؆䤆⩀؁؆؈؆؆؆؆䀤⤩Ĩ髊［_xFFFF_⫿Ϫ؆؈؆؆؆৾उ䀐ःĉउउःࠉउउउउ⫿ःउऄउ_xFFFF__xFFFF_ȪउЉउ）_xFFFF_⫿ँउअउ各浩⩥ϫउईउ胔䲇ꢮ䀆턨इ）_xFFFF_⫿ऄउईउ㯍晿ꂞ䀆̪उࠉउउउउဉ⩀ंउईउउउउ䀠Īउࠉउउउउउ⤉⤩ः）_xFFFF_⫿ँउऄउउउ⠩ϫउ_xFFFF__xFFFF_ःԉउЉ整瑳ः؉उԉ牴楡⩮ःउऄउ_xFFFF__xFFFF_ȪउЉउ）_xFFFF_׾⫿ԁԅԍԅ琌条癟牡慩汢⩥ϫԅԈԅ瀇敲楤瑣⤩ԁ％_xFFFF_⫿ϪԅԈԅ䬗녾៤㿽ԃąԅԅԃࠅԅԅԅԅ⫿ԃԅԄԅ_xFFFF__xFFFF_ȪԅЅԅ％_xFFFF_⫿ԁԅԄԅ䰃杯ԃࠅԅ갅潂⠿ߑԅ_xFFFF__xFFFF_Ъԅࠅԅ䐅ざ⨿ԃԅԈԅ䬗녾៤㿽Ȫԅࠅԅ笅긔ᵺ⩀ԁԅԈԅ凬Ẹ㿑⤩턨ԇ％_xFFFF_⫿ԋԅԈԅԅԅԅஈଋਪଋЋଋଋଋ⨋ଉଋଁଋ⨋ଈଋଈଋଋଋଋ㿰ܪଋࠋଋଋଋଋᐋ⩀ଆଋଁଋ⨁ଅଋଈଋଋଋଋଋЪଋċଋଋ̪ଋࠋଋଋଋଋଋ⨋ଂଋଁଋ⨋ଁଋଁଋ⤁⤩</t>
  </si>
  <si>
    <t>0000001435sssssssssssssssssssssssssssssssssssssssssssssssssssssssssssssssssssssssssssssssssssssssss৾烲ः༾ँउउउ缨䵡Ｃ_xFFFF_⫿ंउऐउअउइउँउउउĪउဉउ܉उउउउउउउ⤉缨ڪ２_xFFFF_⫿इउऄउंउتउЉउȉउ⨉अउऄउँउЪउᔉउᐉぇ㠲㌲㜹〵㌹㠵㐹㈳㈳̪उĉउउȪउᔉउᐉ敎⁴牔楡敮⁤湯吠慲湩ĪउЉउĉउ⠉ϩउ_xFFFF__xFFFF_ःࠉउउउउ⫿Ϫउँउ⨉ँउऄउउ۾؆؃Ć؆Ć؁＆_xFFFF_⣿ϩ؆_xFFFF__xFFFF_Ī؆І؆Ȇ؆⠆쨆㮚_xFFFF__xFFFF_؃ࠆ؆؆؆؆㸆⩀ϩ؆؁؆⨆Ϭ؆؈؆؆؆؆￸̪؆І؆＆_xFFFF_⫿؂؆؄؆_xFFFF__xFFFF_Ī؆Ԇ؆І敔灭؃ࠆ؆匆죡᝕⧛⡀ߑ؆_xFFFF__xFFFF_Ъ؆ࠆ؆딆況⧑⩀؃؆؈؆؆؆؆䀾Ȫ؆ࠆ؆؆؆؆䤆⩀؁؆؈؆؆؆؆䀤⤩Ĩ髊［_xFFFF_⫿Ϫ؆؈؆؆؆৾उ䀐ःĉउउःࠉउउउउ⫿ःउऄउ_xFFFF__xFFFF_ȪउЉउ）_xFFFF_⫿ँउअउ各浩⩥ϫउईउ胔䲇ꢮ䀆턨इ）_xFFFF_⫿ऄउईउ㯍晿ꂞ䀆̪उࠉउउउउဉ⩀ंउईउउउउ䀠Īउࠉउउउउउ⤉⤩ः）_xFFFF_⫿ँउऄउउउ⠩ϫउ_xFFFF__xFFFF_ःԉउЉ整瑳ः؉उԉ牴楡⩮ःउऄउ_xFFFF__xFFFF_ȪउЉउ）_xFFFF_׾⫿ԁԅԍԅ琌条癟牡慩汢⩥ϫԅԈԅ瀇敲楤瑣⤩ԁ％_xFFFF_⫿ϪԅԈԅ䬗녾៤㿽ԃąԅԅԃࠅԅԅԅԅ⫿ԃԅԄԅ_xFFFF__xFFFF_ȪԅЅԅ％_xFFFF_⫿ԁԅԄԅ䰃杯ԃࠅԅ갅潂⠿ߑԅ_xFFFF__xFFFF_Ъԅࠅԅ䐅ざ⨿ԃԅԈԅ䬗녾៤㿽Ȫԅࠅԅ笅긔ᵺ⩀ԁԅԈԅ凬Ẹ㿑⤩턨ԇ％_xFFFF_⫿ԋԅԈԅԅԅԅ௾ଋਪଋЋଋଋଋ⨋ଉଋଁଋ⨋ଈଋଈଋଋଋଋ㿰ܪଋࠋଋଋଋଋᐋ⩀ଆଋଁଋ⨁ଅଋଈଋଋଋଋଋЪଋċଋଋ̪ଋࠋଋଋଋଋଋ⨋ଂଋଁଋ⨋ଁଋଁଋ⤁⤩Ｈ蚼ｭ_xFFFF_⫿ϳଋĈଋ偎䕒䥄呃丠呅佗䭒䘠䱉୅ଋଁଋ଄ଋଂଋଁଋଂଋ嗵ଁଋଁଋଂଋଂଋଋଋଋଋଋଋଋଋଋଋଋଋଋଋଋଋଋଋʥȂȂȂȂȂȂȂȂȂȂȂȂȂȂȂȂȂȂȂȂȂȂ࿤く෨뿳濵㥀얟㿝۶짧ῗ㿠窹炤ꔁ뿘_xDC41_଍꧰뾻䐎찫⭗㿨켛㐪뚈㿞큢⾁䯽쀎딸啸뫺䀁桓㑲鸭쀁崙㉔䷨쀐⛏ቑ뿓뜐೪獱䀁艳腣뿿騰ᦢ뿣)</t>
  </si>
  <si>
    <t>Date: Tuesday, July 30, 2019 11:55:27 AM</t>
  </si>
  <si>
    <t>MLFN Numeric Predictor (nodes: 2, 2)</t>
  </si>
  <si>
    <t>DG340423E5</t>
  </si>
  <si>
    <t>VP2A89657D3B3E1CCA</t>
  </si>
  <si>
    <t>VG674C77D6DC35B0</t>
  </si>
  <si>
    <t>VPACB7102D4B12D8</t>
  </si>
  <si>
    <t>VG17F720A21247F407</t>
  </si>
  <si>
    <t>VPD601F3E1922A38</t>
  </si>
  <si>
    <t>VGDECA4822ACB4EF5</t>
  </si>
  <si>
    <t>VP262167251998CBAF</t>
  </si>
  <si>
    <t>VG361268525F964FC</t>
  </si>
  <si>
    <t>Date: Tuesday, July 30, 2019 12:32:21 PM</t>
  </si>
  <si>
    <t>DG2CBCD790</t>
  </si>
  <si>
    <t>VP2CA5A8F153FC48</t>
  </si>
  <si>
    <t>VG36DE0B1A20CB24FE</t>
  </si>
  <si>
    <t>VP18E9D7383107A571</t>
  </si>
  <si>
    <t>VG65BFC86112D502E</t>
  </si>
  <si>
    <t>VP729C80B16B05948</t>
  </si>
  <si>
    <t>VG257120D7264914D9</t>
  </si>
  <si>
    <t>VP4961BCA2C40417E</t>
  </si>
  <si>
    <t>VG19EDB83F2C0C8BAC</t>
  </si>
  <si>
    <t>DG110BD8B6</t>
  </si>
  <si>
    <t>Predict</t>
  </si>
  <si>
    <t>VP27E1DCE823FEE58A</t>
  </si>
  <si>
    <t>VG2FBBF41B23DC7AC3</t>
  </si>
  <si>
    <t>VP2BC7EFDC3A201CA2</t>
  </si>
  <si>
    <t>VG37E0758126EA2C82</t>
  </si>
  <si>
    <t>VP292E7FB183E864E</t>
  </si>
  <si>
    <t>VG1F53E1AC112AC406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</si>
  <si>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</si>
  <si>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</si>
  <si>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</si>
  <si>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</si>
  <si>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</si>
  <si>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</si>
  <si>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</si>
  <si>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</si>
  <si>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</si>
  <si>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DG32DC454B</t>
  </si>
  <si>
    <t>Prediction Report: "Net Trained on Train"</t>
  </si>
  <si>
    <t>VP1C8AA81D2267CC72</t>
  </si>
  <si>
    <t>VG10EB49D72594B17</t>
  </si>
  <si>
    <t>ST_PredictionReportNetTrainedonTrain</t>
  </si>
  <si>
    <t>VP2F5AD36C11779776</t>
  </si>
  <si>
    <t>VG19222893B23E17D</t>
  </si>
  <si>
    <t>ST_PredictionReportNetTrainedonTrain_6</t>
  </si>
  <si>
    <t>predict</t>
  </si>
  <si>
    <t>XL Toolbox Settings</t>
  </si>
  <si>
    <t>export_path</t>
  </si>
  <si>
    <t>C:\Users\Thomas Oscar\Documents\My Documents\2018\2018r\2018Y\Figure 4 IJFST.png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</si>
</sst>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name val="Calibri Light"/>
      <family val="2"/>
      <scheme val="major"/>
    </font>
    <font>
      <sz val="11"/>
      <name val="Calibri"/>
      <family val="2"/>
      <scheme val="minor"/>
    </font>
    <font>
      <sz val="11"/>
      <color rgb="FFFF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dotted">
        <color indexed="22"/>
      </bottom>
      <diagonal/>
    </border>
    <border>
      <left/>
      <right style="medium">
        <color rgb="FF000000"/>
      </right>
      <top/>
      <bottom style="dotted">
        <color indexed="22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6" borderId="0" xfId="0" applyFont="1" applyFill="1" applyBorder="1"/>
    <xf numFmtId="0" fontId="5" fillId="6" borderId="0" xfId="0" applyFont="1" applyFill="1" applyBorder="1"/>
    <xf numFmtId="0" fontId="5" fillId="6" borderId="16" xfId="0" applyFont="1" applyFill="1" applyBorder="1"/>
    <xf numFmtId="0" fontId="6" fillId="6" borderId="0" xfId="0" quotePrefix="1" applyFont="1" applyFill="1" applyBorder="1"/>
    <xf numFmtId="0" fontId="7" fillId="6" borderId="0" xfId="0" applyFont="1" applyFill="1" applyBorder="1"/>
    <xf numFmtId="0" fontId="7" fillId="6" borderId="16" xfId="0" applyFont="1" applyFill="1" applyBorder="1"/>
    <xf numFmtId="0" fontId="8" fillId="0" borderId="18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left" vertical="top"/>
    </xf>
    <xf numFmtId="0" fontId="9" fillId="0" borderId="26" xfId="0" applyNumberFormat="1" applyFont="1" applyBorder="1" applyAlignment="1">
      <alignment horizontal="left" vertical="top"/>
    </xf>
    <xf numFmtId="0" fontId="9" fillId="0" borderId="24" xfId="0" applyNumberFormat="1" applyFont="1" applyBorder="1" applyAlignment="1">
      <alignment horizontal="left"/>
    </xf>
    <xf numFmtId="0" fontId="10" fillId="0" borderId="25" xfId="0" applyNumberFormat="1" applyFont="1" applyBorder="1" applyAlignment="1">
      <alignment horizontal="left" vertical="top"/>
    </xf>
    <xf numFmtId="0" fontId="9" fillId="0" borderId="27" xfId="0" applyNumberFormat="1" applyFont="1" applyBorder="1" applyAlignment="1">
      <alignment horizontal="left" vertical="top"/>
    </xf>
    <xf numFmtId="0" fontId="9" fillId="0" borderId="23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28" xfId="0" applyNumberFormat="1" applyFont="1" applyBorder="1" applyAlignment="1">
      <alignment horizontal="left" vertical="top" wrapText="1"/>
    </xf>
    <xf numFmtId="21" fontId="8" fillId="0" borderId="18" xfId="0" applyNumberFormat="1" applyFont="1" applyBorder="1" applyAlignment="1">
      <alignment horizontal="left" vertical="top" wrapText="1"/>
    </xf>
    <xf numFmtId="164" fontId="8" fillId="0" borderId="18" xfId="0" applyNumberFormat="1" applyFont="1" applyBorder="1" applyAlignment="1">
      <alignment horizontal="left" vertical="top" wrapText="1"/>
    </xf>
    <xf numFmtId="165" fontId="8" fillId="0" borderId="18" xfId="0" applyNumberFormat="1" applyFont="1" applyBorder="1" applyAlignment="1">
      <alignment horizontal="left" vertical="top" wrapText="1"/>
    </xf>
    <xf numFmtId="165" fontId="8" fillId="0" borderId="28" xfId="0" applyNumberFormat="1" applyFont="1" applyBorder="1" applyAlignment="1">
      <alignment horizontal="left" vertical="top" wrapText="1"/>
    </xf>
    <xf numFmtId="0" fontId="8" fillId="0" borderId="22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21" xfId="0" applyNumberFormat="1" applyFont="1" applyBorder="1" applyAlignment="1">
      <alignment horizontal="center" vertical="top"/>
    </xf>
    <xf numFmtId="0" fontId="8" fillId="0" borderId="3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center" vertical="top"/>
    </xf>
    <xf numFmtId="2" fontId="8" fillId="0" borderId="30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right" vertical="top"/>
    </xf>
    <xf numFmtId="0" fontId="9" fillId="0" borderId="26" xfId="0" applyNumberFormat="1" applyFont="1" applyBorder="1" applyAlignment="1">
      <alignment horizontal="right" vertical="top"/>
    </xf>
    <xf numFmtId="2" fontId="8" fillId="0" borderId="18" xfId="0" applyNumberFormat="1" applyFont="1" applyBorder="1" applyAlignment="1">
      <alignment horizontal="center" vertical="top"/>
    </xf>
    <xf numFmtId="2" fontId="8" fillId="0" borderId="22" xfId="0" applyNumberFormat="1" applyFont="1" applyBorder="1" applyAlignment="1">
      <alignment horizontal="center" vertical="top"/>
    </xf>
    <xf numFmtId="0" fontId="2" fillId="0" borderId="0" xfId="0" applyFont="1"/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4" borderId="14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/>
    <xf numFmtId="2" fontId="1" fillId="4" borderId="11" xfId="0" applyNumberFormat="1" applyFont="1" applyFill="1" applyBorder="1"/>
    <xf numFmtId="2" fontId="1" fillId="4" borderId="14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1" fontId="13" fillId="4" borderId="8" xfId="0" applyNumberFormat="1" applyFont="1" applyFill="1" applyBorder="1" applyAlignment="1">
      <alignment horizontal="center" vertical="center"/>
    </xf>
    <xf numFmtId="2" fontId="13" fillId="4" borderId="9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1" fontId="13" fillId="4" borderId="11" xfId="0" applyNumberFormat="1" applyFont="1" applyFill="1" applyBorder="1" applyAlignment="1">
      <alignment horizontal="center" vertical="center"/>
    </xf>
    <xf numFmtId="2" fontId="13" fillId="4" borderId="12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1" fontId="13" fillId="4" borderId="8" xfId="0" applyNumberFormat="1" applyFont="1" applyFill="1" applyBorder="1" applyAlignment="1">
      <alignment horizontal="center" vertical="top"/>
    </xf>
    <xf numFmtId="2" fontId="13" fillId="4" borderId="9" xfId="0" applyNumberFormat="1" applyFont="1" applyFill="1" applyBorder="1" applyAlignment="1">
      <alignment horizontal="center" vertical="top"/>
    </xf>
    <xf numFmtId="1" fontId="13" fillId="4" borderId="11" xfId="0" applyNumberFormat="1" applyFont="1" applyFill="1" applyBorder="1" applyAlignment="1">
      <alignment horizontal="center" vertical="top"/>
    </xf>
    <xf numFmtId="2" fontId="13" fillId="4" borderId="12" xfId="0" applyNumberFormat="1" applyFont="1" applyFill="1" applyBorder="1" applyAlignment="1">
      <alignment horizontal="center" vertical="top"/>
    </xf>
    <xf numFmtId="1" fontId="13" fillId="4" borderId="14" xfId="0" applyNumberFormat="1" applyFont="1" applyFill="1" applyBorder="1" applyAlignment="1">
      <alignment horizontal="center" vertical="center"/>
    </xf>
    <xf numFmtId="2" fontId="13" fillId="4" borderId="15" xfId="0" applyNumberFormat="1" applyFont="1" applyFill="1" applyBorder="1" applyAlignment="1">
      <alignment horizontal="center" vertical="top"/>
    </xf>
    <xf numFmtId="0" fontId="14" fillId="8" borderId="3" xfId="0" applyFont="1" applyFill="1" applyBorder="1"/>
    <xf numFmtId="0" fontId="14" fillId="8" borderId="4" xfId="0" applyFont="1" applyFill="1" applyBorder="1"/>
    <xf numFmtId="0" fontId="14" fillId="8" borderId="5" xfId="0" applyFont="1" applyFill="1" applyBorder="1"/>
    <xf numFmtId="0" fontId="14" fillId="4" borderId="7" xfId="0" applyFont="1" applyFill="1" applyBorder="1"/>
    <xf numFmtId="0" fontId="14" fillId="4" borderId="8" xfId="0" applyFont="1" applyFill="1" applyBorder="1"/>
    <xf numFmtId="0" fontId="14" fillId="4" borderId="10" xfId="0" applyFont="1" applyFill="1" applyBorder="1"/>
    <xf numFmtId="0" fontId="14" fillId="4" borderId="11" xfId="0" applyFont="1" applyFill="1" applyBorder="1"/>
    <xf numFmtId="0" fontId="14" fillId="4" borderId="13" xfId="0" applyFont="1" applyFill="1" applyBorder="1"/>
    <xf numFmtId="0" fontId="14" fillId="4" borderId="14" xfId="0" applyFont="1" applyFill="1" applyBorder="1"/>
    <xf numFmtId="2" fontId="14" fillId="4" borderId="9" xfId="0" applyNumberFormat="1" applyFont="1" applyFill="1" applyBorder="1"/>
    <xf numFmtId="2" fontId="14" fillId="4" borderId="12" xfId="0" applyNumberFormat="1" applyFont="1" applyFill="1" applyBorder="1"/>
    <xf numFmtId="2" fontId="14" fillId="4" borderId="15" xfId="0" applyNumberFormat="1" applyFont="1" applyFill="1" applyBorder="1"/>
    <xf numFmtId="0" fontId="16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3" xfId="0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2" fontId="15" fillId="9" borderId="9" xfId="0" applyNumberFormat="1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2" fontId="15" fillId="9" borderId="12" xfId="0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2" fontId="15" fillId="9" borderId="15" xfId="0" applyNumberFormat="1" applyFont="1" applyFill="1" applyBorder="1" applyAlignment="1">
      <alignment horizontal="center"/>
    </xf>
    <xf numFmtId="0" fontId="16" fillId="9" borderId="36" xfId="0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 vertical="center"/>
    </xf>
    <xf numFmtId="0" fontId="17" fillId="9" borderId="35" xfId="0" applyFont="1" applyFill="1" applyBorder="1" applyAlignment="1">
      <alignment horizontal="center" vertical="center"/>
    </xf>
    <xf numFmtId="2" fontId="17" fillId="9" borderId="3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11" fillId="7" borderId="17" xfId="0" quotePrefix="1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7" borderId="19" xfId="0" quotePrefix="1" applyNumberFormat="1" applyFont="1" applyFill="1" applyBorder="1" applyAlignment="1">
      <alignment horizontal="left"/>
    </xf>
    <xf numFmtId="0" fontId="11" fillId="0" borderId="2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i="1">
                <a:solidFill>
                  <a:sysClr val="windowText" lastClr="000000"/>
                </a:solidFill>
              </a:rPr>
              <a:t>Salmonella</a:t>
            </a:r>
            <a:r>
              <a:rPr lang="en-US">
                <a:solidFill>
                  <a:sysClr val="windowText" lastClr="000000"/>
                </a:solidFill>
              </a:rPr>
              <a:t> Typhimurium DT104 and Chicken Skin with Native Microflora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Predict!$A$3</c:f>
              <c:strCache>
                <c:ptCount val="1"/>
                <c:pt idx="0">
                  <c:v>39</c:v>
                </c:pt>
              </c:strCache>
            </c:strRef>
          </c:tx>
          <c:spPr>
            <a:ln w="19050" cap="flat" cmpd="sng" algn="ctr">
              <a:solidFill>
                <a:schemeClr val="tx1">
                  <a:alpha val="7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Predict!$B$3:$B$11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Predict!$C$3:$C$11</c:f>
              <c:numCache>
                <c:formatCode>0.00</c:formatCode>
                <c:ptCount val="9"/>
                <c:pt idx="0">
                  <c:v>0.78915366658038688</c:v>
                </c:pt>
                <c:pt idx="1">
                  <c:v>0.91957042986209225</c:v>
                </c:pt>
                <c:pt idx="2">
                  <c:v>1.1506423550833618</c:v>
                </c:pt>
                <c:pt idx="3">
                  <c:v>1.5525510625645556</c:v>
                </c:pt>
                <c:pt idx="4">
                  <c:v>2.2322816938425105</c:v>
                </c:pt>
                <c:pt idx="5">
                  <c:v>3.2769984852763732</c:v>
                </c:pt>
                <c:pt idx="6">
                  <c:v>4.5551095663762107</c:v>
                </c:pt>
                <c:pt idx="7">
                  <c:v>5.6765784052627675</c:v>
                </c:pt>
                <c:pt idx="8">
                  <c:v>6.3962230786030743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2B-4D6A-9FC9-66178349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509432"/>
        <c:axId val="811508776"/>
      </c:scatterChart>
      <c:valAx>
        <c:axId val="811509432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rnd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508776"/>
        <c:crosses val="autoZero"/>
        <c:crossBetween val="midCat"/>
        <c:minorUnit val="0.5"/>
      </c:valAx>
      <c:valAx>
        <c:axId val="811508776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Log Number per Portion</a:t>
                </a:r>
              </a:p>
            </c:rich>
          </c:tx>
          <c:layout>
            <c:manualLayout>
              <c:xMode val="edge"/>
              <c:yMode val="edge"/>
              <c:x val="1.7948717948717947E-2"/>
              <c:y val="0.284027678358386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out"/>
        <c:tickLblPos val="nextTo"/>
        <c:spPr>
          <a:noFill/>
          <a:ln w="9525" cap="rnd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509432"/>
        <c:crosses val="autoZero"/>
        <c:crossBetween val="midCat"/>
      </c:valAx>
      <c:spPr>
        <a:noFill/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477310367671414"/>
          <c:w val="0.94859813084112155"/>
          <c:h val="0.82560450480291492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 (2)'!$E$1196:$E$2239</c:f>
              <c:numCache>
                <c:formatCode>General</c:formatCode>
                <c:ptCount val="1044"/>
                <c:pt idx="0">
                  <c:v>-4.252086723286026</c:v>
                </c:pt>
                <c:pt idx="1">
                  <c:v>-4.252086723286026</c:v>
                </c:pt>
                <c:pt idx="2">
                  <c:v>-4.2410935360893198</c:v>
                </c:pt>
                <c:pt idx="3">
                  <c:v>-4.2410935360893198</c:v>
                </c:pt>
                <c:pt idx="4">
                  <c:v>-4.2301003488926145</c:v>
                </c:pt>
                <c:pt idx="5">
                  <c:v>-4.2301003488926145</c:v>
                </c:pt>
                <c:pt idx="6">
                  <c:v>-4.2191071616959084</c:v>
                </c:pt>
                <c:pt idx="7">
                  <c:v>-4.2191071616959084</c:v>
                </c:pt>
                <c:pt idx="8">
                  <c:v>-4.2081139744992031</c:v>
                </c:pt>
                <c:pt idx="9">
                  <c:v>-4.2081139744992031</c:v>
                </c:pt>
                <c:pt idx="10">
                  <c:v>-4.1971207873024969</c:v>
                </c:pt>
                <c:pt idx="11">
                  <c:v>-4.1971207873024969</c:v>
                </c:pt>
                <c:pt idx="12">
                  <c:v>-4.1861276001057917</c:v>
                </c:pt>
                <c:pt idx="13">
                  <c:v>-4.1861276001057917</c:v>
                </c:pt>
                <c:pt idx="14">
                  <c:v>-4.1751344129090855</c:v>
                </c:pt>
                <c:pt idx="15">
                  <c:v>-4.1751344129090855</c:v>
                </c:pt>
                <c:pt idx="16">
                  <c:v>-4.1641412257123793</c:v>
                </c:pt>
                <c:pt idx="17">
                  <c:v>-4.1641412257123793</c:v>
                </c:pt>
                <c:pt idx="18">
                  <c:v>-4.153148038515674</c:v>
                </c:pt>
                <c:pt idx="19">
                  <c:v>-4.153148038515674</c:v>
                </c:pt>
                <c:pt idx="20">
                  <c:v>-4.1421548513189679</c:v>
                </c:pt>
                <c:pt idx="21">
                  <c:v>-4.1421548513189679</c:v>
                </c:pt>
                <c:pt idx="22">
                  <c:v>-4.1311616641222626</c:v>
                </c:pt>
                <c:pt idx="23">
                  <c:v>-4.1311616641222626</c:v>
                </c:pt>
                <c:pt idx="24">
                  <c:v>-4.1201684769255564</c:v>
                </c:pt>
                <c:pt idx="25">
                  <c:v>-4.1201684769255564</c:v>
                </c:pt>
                <c:pt idx="26">
                  <c:v>-4.1091752897288512</c:v>
                </c:pt>
                <c:pt idx="27">
                  <c:v>-4.1091752897288512</c:v>
                </c:pt>
                <c:pt idx="28">
                  <c:v>-4.098182102532145</c:v>
                </c:pt>
                <c:pt idx="29">
                  <c:v>-4.098182102532145</c:v>
                </c:pt>
                <c:pt idx="30">
                  <c:v>-4.0871889153354388</c:v>
                </c:pt>
                <c:pt idx="31">
                  <c:v>-4.0871889153354388</c:v>
                </c:pt>
                <c:pt idx="32">
                  <c:v>-4.0761957281387335</c:v>
                </c:pt>
                <c:pt idx="33">
                  <c:v>-4.0761957281387335</c:v>
                </c:pt>
                <c:pt idx="34">
                  <c:v>-4.0652025409420274</c:v>
                </c:pt>
                <c:pt idx="35">
                  <c:v>-4.0652025409420274</c:v>
                </c:pt>
                <c:pt idx="36">
                  <c:v>-4.0542093537453221</c:v>
                </c:pt>
                <c:pt idx="37">
                  <c:v>-4.0542093537453221</c:v>
                </c:pt>
                <c:pt idx="38">
                  <c:v>-4.0432161665486159</c:v>
                </c:pt>
                <c:pt idx="39">
                  <c:v>-4.0432161665486159</c:v>
                </c:pt>
                <c:pt idx="40">
                  <c:v>-4.0322229793519107</c:v>
                </c:pt>
                <c:pt idx="41">
                  <c:v>-4.0322229793519107</c:v>
                </c:pt>
                <c:pt idx="42">
                  <c:v>-4.0212297921552045</c:v>
                </c:pt>
                <c:pt idx="43">
                  <c:v>-4.0212297921552045</c:v>
                </c:pt>
                <c:pt idx="44">
                  <c:v>-4.0102366049584992</c:v>
                </c:pt>
                <c:pt idx="45">
                  <c:v>-4.0102366049584992</c:v>
                </c:pt>
                <c:pt idx="46">
                  <c:v>-3.999243417761793</c:v>
                </c:pt>
                <c:pt idx="47">
                  <c:v>-3.999243417761793</c:v>
                </c:pt>
                <c:pt idx="48">
                  <c:v>-3.9882502305650873</c:v>
                </c:pt>
                <c:pt idx="49">
                  <c:v>-3.9882502305650873</c:v>
                </c:pt>
                <c:pt idx="50">
                  <c:v>-3.9772570433683816</c:v>
                </c:pt>
                <c:pt idx="51">
                  <c:v>-3.9772570433683816</c:v>
                </c:pt>
                <c:pt idx="52">
                  <c:v>-3.9662638561716759</c:v>
                </c:pt>
                <c:pt idx="53">
                  <c:v>-3.9662638561716759</c:v>
                </c:pt>
                <c:pt idx="54">
                  <c:v>-3.9552706689749701</c:v>
                </c:pt>
                <c:pt idx="55">
                  <c:v>-3.9552706689749701</c:v>
                </c:pt>
                <c:pt idx="56">
                  <c:v>-3.944277481778264</c:v>
                </c:pt>
                <c:pt idx="57">
                  <c:v>-3.944277481778264</c:v>
                </c:pt>
                <c:pt idx="58">
                  <c:v>-3.9332842945815583</c:v>
                </c:pt>
                <c:pt idx="59">
                  <c:v>-3.9332842945815583</c:v>
                </c:pt>
                <c:pt idx="60">
                  <c:v>-3.9222911073848525</c:v>
                </c:pt>
                <c:pt idx="61">
                  <c:v>-3.9222911073848525</c:v>
                </c:pt>
                <c:pt idx="62">
                  <c:v>-3.9112979201881468</c:v>
                </c:pt>
                <c:pt idx="63">
                  <c:v>-3.9112979201881468</c:v>
                </c:pt>
                <c:pt idx="64">
                  <c:v>-3.9003047329914411</c:v>
                </c:pt>
                <c:pt idx="65">
                  <c:v>-3.9003047329914411</c:v>
                </c:pt>
                <c:pt idx="66">
                  <c:v>-3.8893115457947354</c:v>
                </c:pt>
                <c:pt idx="67">
                  <c:v>-3.8893115457947354</c:v>
                </c:pt>
                <c:pt idx="68">
                  <c:v>-3.8783183585980296</c:v>
                </c:pt>
                <c:pt idx="69">
                  <c:v>-3.8783183585980296</c:v>
                </c:pt>
                <c:pt idx="70">
                  <c:v>-3.8673251714013235</c:v>
                </c:pt>
                <c:pt idx="71">
                  <c:v>-3.8673251714013235</c:v>
                </c:pt>
                <c:pt idx="72">
                  <c:v>-3.8563319842046178</c:v>
                </c:pt>
                <c:pt idx="73">
                  <c:v>-3.8563319842046178</c:v>
                </c:pt>
                <c:pt idx="74">
                  <c:v>-3.845338797007912</c:v>
                </c:pt>
                <c:pt idx="75">
                  <c:v>-3.845338797007912</c:v>
                </c:pt>
                <c:pt idx="76">
                  <c:v>-3.8343456098112063</c:v>
                </c:pt>
                <c:pt idx="77">
                  <c:v>-3.8343456098112063</c:v>
                </c:pt>
                <c:pt idx="78">
                  <c:v>-3.8233524226145006</c:v>
                </c:pt>
                <c:pt idx="79">
                  <c:v>-3.8233524226145006</c:v>
                </c:pt>
                <c:pt idx="80">
                  <c:v>-3.8123592354177949</c:v>
                </c:pt>
                <c:pt idx="81">
                  <c:v>-3.8123592354177949</c:v>
                </c:pt>
                <c:pt idx="82">
                  <c:v>-3.8013660482210891</c:v>
                </c:pt>
                <c:pt idx="83">
                  <c:v>-3.8013660482210891</c:v>
                </c:pt>
                <c:pt idx="84">
                  <c:v>-3.7903728610243834</c:v>
                </c:pt>
                <c:pt idx="85">
                  <c:v>-3.7903728610243834</c:v>
                </c:pt>
                <c:pt idx="86">
                  <c:v>-3.7793796738276777</c:v>
                </c:pt>
                <c:pt idx="87">
                  <c:v>-3.7793796738276777</c:v>
                </c:pt>
                <c:pt idx="88">
                  <c:v>-3.7683864866309715</c:v>
                </c:pt>
                <c:pt idx="89">
                  <c:v>-3.7683864866309715</c:v>
                </c:pt>
                <c:pt idx="90">
                  <c:v>-3.7573932994342658</c:v>
                </c:pt>
                <c:pt idx="91">
                  <c:v>-3.7573932994342658</c:v>
                </c:pt>
                <c:pt idx="92">
                  <c:v>-3.7464001122375601</c:v>
                </c:pt>
                <c:pt idx="93">
                  <c:v>-3.7464001122375601</c:v>
                </c:pt>
                <c:pt idx="94">
                  <c:v>-3.7354069250408544</c:v>
                </c:pt>
                <c:pt idx="95">
                  <c:v>-3.7354069250408544</c:v>
                </c:pt>
                <c:pt idx="96">
                  <c:v>-3.7244137378441486</c:v>
                </c:pt>
                <c:pt idx="97">
                  <c:v>-3.7244137378441486</c:v>
                </c:pt>
                <c:pt idx="98">
                  <c:v>-3.7134205506474429</c:v>
                </c:pt>
                <c:pt idx="99">
                  <c:v>-3.7134205506474429</c:v>
                </c:pt>
                <c:pt idx="100">
                  <c:v>-3.7024273634507372</c:v>
                </c:pt>
                <c:pt idx="101">
                  <c:v>-3.7024273634507372</c:v>
                </c:pt>
                <c:pt idx="102">
                  <c:v>-3.691434176254031</c:v>
                </c:pt>
                <c:pt idx="103">
                  <c:v>-3.691434176254031</c:v>
                </c:pt>
                <c:pt idx="104">
                  <c:v>-3.6804409890573253</c:v>
                </c:pt>
                <c:pt idx="105">
                  <c:v>-3.6804409890573253</c:v>
                </c:pt>
                <c:pt idx="106">
                  <c:v>-3.6694478018606196</c:v>
                </c:pt>
                <c:pt idx="107">
                  <c:v>-3.6694478018606196</c:v>
                </c:pt>
                <c:pt idx="108">
                  <c:v>-3.6584546146639139</c:v>
                </c:pt>
                <c:pt idx="109">
                  <c:v>-3.6584546146639139</c:v>
                </c:pt>
                <c:pt idx="110">
                  <c:v>-3.6474614274672081</c:v>
                </c:pt>
                <c:pt idx="111">
                  <c:v>-3.6474614274672081</c:v>
                </c:pt>
                <c:pt idx="112">
                  <c:v>-3.641354101246816</c:v>
                </c:pt>
                <c:pt idx="113">
                  <c:v>-3.641354101246816</c:v>
                </c:pt>
                <c:pt idx="114">
                  <c:v>-3.641354101246816</c:v>
                </c:pt>
                <c:pt idx="115">
                  <c:v>-3.641354101246816</c:v>
                </c:pt>
                <c:pt idx="116">
                  <c:v>-3.641354101246816</c:v>
                </c:pt>
                <c:pt idx="117">
                  <c:v>-3.641354101246816</c:v>
                </c:pt>
                <c:pt idx="118">
                  <c:v>-3.6303609140501103</c:v>
                </c:pt>
                <c:pt idx="119">
                  <c:v>-3.6303609140501103</c:v>
                </c:pt>
                <c:pt idx="120">
                  <c:v>-3.6193677268534046</c:v>
                </c:pt>
                <c:pt idx="121">
                  <c:v>-3.6193677268534046</c:v>
                </c:pt>
                <c:pt idx="122">
                  <c:v>-3.6083745396566989</c:v>
                </c:pt>
                <c:pt idx="123">
                  <c:v>-3.6083745396566989</c:v>
                </c:pt>
                <c:pt idx="124">
                  <c:v>-3.5973813524599931</c:v>
                </c:pt>
                <c:pt idx="125">
                  <c:v>-3.5973813524599931</c:v>
                </c:pt>
                <c:pt idx="126">
                  <c:v>-3.586388165263287</c:v>
                </c:pt>
                <c:pt idx="127">
                  <c:v>-3.586388165263287</c:v>
                </c:pt>
                <c:pt idx="128">
                  <c:v>-3.5753949780665812</c:v>
                </c:pt>
                <c:pt idx="129">
                  <c:v>-3.5753949780665812</c:v>
                </c:pt>
                <c:pt idx="130">
                  <c:v>-3.5644017908698755</c:v>
                </c:pt>
                <c:pt idx="131">
                  <c:v>-3.5644017908698755</c:v>
                </c:pt>
                <c:pt idx="132">
                  <c:v>-3.5534086036731698</c:v>
                </c:pt>
                <c:pt idx="133">
                  <c:v>-3.5534086036731698</c:v>
                </c:pt>
                <c:pt idx="134">
                  <c:v>-3.5424154164764641</c:v>
                </c:pt>
                <c:pt idx="135">
                  <c:v>-3.5424154164764641</c:v>
                </c:pt>
                <c:pt idx="136">
                  <c:v>-3.5314222292797584</c:v>
                </c:pt>
                <c:pt idx="137">
                  <c:v>-3.5314222292797584</c:v>
                </c:pt>
                <c:pt idx="138">
                  <c:v>-3.5204290420830526</c:v>
                </c:pt>
                <c:pt idx="139">
                  <c:v>-3.5204290420830526</c:v>
                </c:pt>
                <c:pt idx="140">
                  <c:v>-3.5094358548863469</c:v>
                </c:pt>
                <c:pt idx="141">
                  <c:v>-3.5094358548863469</c:v>
                </c:pt>
                <c:pt idx="142">
                  <c:v>-3.4984426676896412</c:v>
                </c:pt>
                <c:pt idx="143">
                  <c:v>-3.4984426676896412</c:v>
                </c:pt>
                <c:pt idx="144">
                  <c:v>-3.487449480492935</c:v>
                </c:pt>
                <c:pt idx="145">
                  <c:v>-3.487449480492935</c:v>
                </c:pt>
                <c:pt idx="146">
                  <c:v>-3.4764562932962293</c:v>
                </c:pt>
                <c:pt idx="147">
                  <c:v>-3.4764562932962293</c:v>
                </c:pt>
                <c:pt idx="148">
                  <c:v>-3.4654631060995236</c:v>
                </c:pt>
                <c:pt idx="149">
                  <c:v>-3.4654631060995236</c:v>
                </c:pt>
                <c:pt idx="150">
                  <c:v>-3.4544699189028178</c:v>
                </c:pt>
                <c:pt idx="151">
                  <c:v>-3.4544699189028178</c:v>
                </c:pt>
                <c:pt idx="152">
                  <c:v>-3.4434767317061121</c:v>
                </c:pt>
                <c:pt idx="153">
                  <c:v>-3.4434767317061121</c:v>
                </c:pt>
                <c:pt idx="154">
                  <c:v>-3.4324835445094064</c:v>
                </c:pt>
                <c:pt idx="155">
                  <c:v>-3.4324835445094064</c:v>
                </c:pt>
                <c:pt idx="156">
                  <c:v>-3.4214903573127007</c:v>
                </c:pt>
                <c:pt idx="157">
                  <c:v>-3.4214903573127007</c:v>
                </c:pt>
                <c:pt idx="158">
                  <c:v>-3.4104971701159945</c:v>
                </c:pt>
                <c:pt idx="159">
                  <c:v>-3.4104971701159945</c:v>
                </c:pt>
                <c:pt idx="160">
                  <c:v>-3.3995039829192888</c:v>
                </c:pt>
                <c:pt idx="161">
                  <c:v>-3.3995039829192888</c:v>
                </c:pt>
                <c:pt idx="162">
                  <c:v>-3.3885107957225831</c:v>
                </c:pt>
                <c:pt idx="163">
                  <c:v>-3.3885107957225831</c:v>
                </c:pt>
                <c:pt idx="164">
                  <c:v>-3.3775176085258773</c:v>
                </c:pt>
                <c:pt idx="165">
                  <c:v>-3.3775176085258773</c:v>
                </c:pt>
                <c:pt idx="166">
                  <c:v>-3.3665244213291716</c:v>
                </c:pt>
                <c:pt idx="167">
                  <c:v>-3.3665244213291716</c:v>
                </c:pt>
                <c:pt idx="168">
                  <c:v>-3.3555312341324659</c:v>
                </c:pt>
                <c:pt idx="169">
                  <c:v>-3.3555312341324659</c:v>
                </c:pt>
                <c:pt idx="170">
                  <c:v>-3.3445380469357602</c:v>
                </c:pt>
                <c:pt idx="171">
                  <c:v>-3.3445380469357602</c:v>
                </c:pt>
                <c:pt idx="172">
                  <c:v>-3.3335448597390545</c:v>
                </c:pt>
                <c:pt idx="173">
                  <c:v>-3.3335448597390545</c:v>
                </c:pt>
                <c:pt idx="174">
                  <c:v>-3.3225516725423487</c:v>
                </c:pt>
                <c:pt idx="175">
                  <c:v>-3.3225516725423487</c:v>
                </c:pt>
                <c:pt idx="176">
                  <c:v>-3.3115584853456426</c:v>
                </c:pt>
                <c:pt idx="177">
                  <c:v>-3.3115584853456426</c:v>
                </c:pt>
                <c:pt idx="178">
                  <c:v>-3.3005652981489368</c:v>
                </c:pt>
                <c:pt idx="179">
                  <c:v>-3.3005652981489368</c:v>
                </c:pt>
                <c:pt idx="180">
                  <c:v>-3.2895721109522311</c:v>
                </c:pt>
                <c:pt idx="181">
                  <c:v>-3.2895721109522311</c:v>
                </c:pt>
                <c:pt idx="182">
                  <c:v>-3.2785789237555254</c:v>
                </c:pt>
                <c:pt idx="183">
                  <c:v>-3.2785789237555254</c:v>
                </c:pt>
                <c:pt idx="184">
                  <c:v>-3.2675857365588197</c:v>
                </c:pt>
                <c:pt idx="185">
                  <c:v>-3.2675857365588197</c:v>
                </c:pt>
                <c:pt idx="186">
                  <c:v>-3.256592549362114</c:v>
                </c:pt>
                <c:pt idx="187">
                  <c:v>-3.256592549362114</c:v>
                </c:pt>
                <c:pt idx="188">
                  <c:v>-3.2455993621654082</c:v>
                </c:pt>
                <c:pt idx="189">
                  <c:v>-3.2455993621654082</c:v>
                </c:pt>
                <c:pt idx="190">
                  <c:v>-3.2346061749687021</c:v>
                </c:pt>
                <c:pt idx="191">
                  <c:v>-3.2346061749687021</c:v>
                </c:pt>
                <c:pt idx="192">
                  <c:v>-3.2236129877719963</c:v>
                </c:pt>
                <c:pt idx="193">
                  <c:v>-3.2236129877719963</c:v>
                </c:pt>
                <c:pt idx="194">
                  <c:v>-3.2126198005752906</c:v>
                </c:pt>
                <c:pt idx="195">
                  <c:v>-3.2126198005752906</c:v>
                </c:pt>
                <c:pt idx="196">
                  <c:v>-3.2016266133785849</c:v>
                </c:pt>
                <c:pt idx="197">
                  <c:v>-3.2016266133785849</c:v>
                </c:pt>
                <c:pt idx="198">
                  <c:v>-3.1906334261818792</c:v>
                </c:pt>
                <c:pt idx="199">
                  <c:v>-3.1906334261818792</c:v>
                </c:pt>
                <c:pt idx="200">
                  <c:v>-3.1796402389851735</c:v>
                </c:pt>
                <c:pt idx="201">
                  <c:v>-3.1796402389851735</c:v>
                </c:pt>
                <c:pt idx="202">
                  <c:v>-3.1686470517884677</c:v>
                </c:pt>
                <c:pt idx="203">
                  <c:v>-3.1686470517884677</c:v>
                </c:pt>
                <c:pt idx="204">
                  <c:v>-3.157653864591762</c:v>
                </c:pt>
                <c:pt idx="205">
                  <c:v>-3.157653864591762</c:v>
                </c:pt>
                <c:pt idx="206">
                  <c:v>-3.1466606773950563</c:v>
                </c:pt>
                <c:pt idx="207">
                  <c:v>-3.1466606773950563</c:v>
                </c:pt>
                <c:pt idx="208">
                  <c:v>-3.1356674901983501</c:v>
                </c:pt>
                <c:pt idx="209">
                  <c:v>-3.1356674901983501</c:v>
                </c:pt>
                <c:pt idx="210">
                  <c:v>-3.1246743030016444</c:v>
                </c:pt>
                <c:pt idx="211">
                  <c:v>-3.1246743030016444</c:v>
                </c:pt>
                <c:pt idx="212">
                  <c:v>-3.1136811158049387</c:v>
                </c:pt>
                <c:pt idx="213">
                  <c:v>-3.1136811158049387</c:v>
                </c:pt>
                <c:pt idx="214">
                  <c:v>-3.1026879286082329</c:v>
                </c:pt>
                <c:pt idx="215">
                  <c:v>-3.1026879286082329</c:v>
                </c:pt>
                <c:pt idx="216">
                  <c:v>-3.0916947414115272</c:v>
                </c:pt>
                <c:pt idx="217">
                  <c:v>-3.0916947414115272</c:v>
                </c:pt>
                <c:pt idx="218">
                  <c:v>-3.0807015542148215</c:v>
                </c:pt>
                <c:pt idx="219">
                  <c:v>-3.0807015542148215</c:v>
                </c:pt>
                <c:pt idx="220">
                  <c:v>-3.0697083670181158</c:v>
                </c:pt>
                <c:pt idx="221">
                  <c:v>-3.0697083670181158</c:v>
                </c:pt>
                <c:pt idx="222">
                  <c:v>-3.0587151798214096</c:v>
                </c:pt>
                <c:pt idx="223">
                  <c:v>-3.0587151798214096</c:v>
                </c:pt>
                <c:pt idx="224">
                  <c:v>-3.0477219926247039</c:v>
                </c:pt>
                <c:pt idx="225">
                  <c:v>-3.0477219926247039</c:v>
                </c:pt>
                <c:pt idx="226">
                  <c:v>-3.0367288054279982</c:v>
                </c:pt>
                <c:pt idx="227">
                  <c:v>-3.0367288054279982</c:v>
                </c:pt>
                <c:pt idx="228">
                  <c:v>-3.0306214792076061</c:v>
                </c:pt>
                <c:pt idx="229">
                  <c:v>-3.0306214792076061</c:v>
                </c:pt>
                <c:pt idx="230">
                  <c:v>-3.0306214792076061</c:v>
                </c:pt>
                <c:pt idx="231">
                  <c:v>-3.0306214792076061</c:v>
                </c:pt>
                <c:pt idx="232">
                  <c:v>-3.0306214792076061</c:v>
                </c:pt>
                <c:pt idx="233">
                  <c:v>-3.0306214792076061</c:v>
                </c:pt>
                <c:pt idx="234">
                  <c:v>-3.0196282920109003</c:v>
                </c:pt>
                <c:pt idx="235">
                  <c:v>-3.0196282920109003</c:v>
                </c:pt>
                <c:pt idx="236">
                  <c:v>-3.0086351048141946</c:v>
                </c:pt>
                <c:pt idx="237">
                  <c:v>-3.0086351048141946</c:v>
                </c:pt>
                <c:pt idx="238">
                  <c:v>-2.9976419176174889</c:v>
                </c:pt>
                <c:pt idx="239">
                  <c:v>-2.9976419176174889</c:v>
                </c:pt>
                <c:pt idx="240">
                  <c:v>-2.9866487304207832</c:v>
                </c:pt>
                <c:pt idx="241">
                  <c:v>-2.9866487304207832</c:v>
                </c:pt>
                <c:pt idx="242">
                  <c:v>-2.9756555432240774</c:v>
                </c:pt>
                <c:pt idx="243">
                  <c:v>-2.9756555432240774</c:v>
                </c:pt>
                <c:pt idx="244">
                  <c:v>-2.9646623560273717</c:v>
                </c:pt>
                <c:pt idx="245">
                  <c:v>-2.9646623560273717</c:v>
                </c:pt>
                <c:pt idx="246">
                  <c:v>-2.9536691688306655</c:v>
                </c:pt>
                <c:pt idx="247">
                  <c:v>-2.9536691688306655</c:v>
                </c:pt>
                <c:pt idx="248">
                  <c:v>-2.9426759816339598</c:v>
                </c:pt>
                <c:pt idx="249">
                  <c:v>-2.9426759816339598</c:v>
                </c:pt>
                <c:pt idx="250">
                  <c:v>-2.9316827944372541</c:v>
                </c:pt>
                <c:pt idx="251">
                  <c:v>-2.9316827944372541</c:v>
                </c:pt>
                <c:pt idx="252">
                  <c:v>-2.9206896072405484</c:v>
                </c:pt>
                <c:pt idx="253">
                  <c:v>-2.9206896072405484</c:v>
                </c:pt>
                <c:pt idx="254">
                  <c:v>-2.9096964200438427</c:v>
                </c:pt>
                <c:pt idx="255">
                  <c:v>-2.9096964200438427</c:v>
                </c:pt>
                <c:pt idx="256">
                  <c:v>-2.8987032328471369</c:v>
                </c:pt>
                <c:pt idx="257">
                  <c:v>-2.8987032328471369</c:v>
                </c:pt>
                <c:pt idx="258">
                  <c:v>-2.8877100456504312</c:v>
                </c:pt>
                <c:pt idx="259">
                  <c:v>-2.8877100456504312</c:v>
                </c:pt>
                <c:pt idx="260">
                  <c:v>-2.8767168584537255</c:v>
                </c:pt>
                <c:pt idx="261">
                  <c:v>-2.8767168584537255</c:v>
                </c:pt>
                <c:pt idx="262">
                  <c:v>-2.8657236712570198</c:v>
                </c:pt>
                <c:pt idx="263">
                  <c:v>-2.8657236712570198</c:v>
                </c:pt>
                <c:pt idx="264">
                  <c:v>-2.8547304840603136</c:v>
                </c:pt>
                <c:pt idx="265">
                  <c:v>-2.8547304840603136</c:v>
                </c:pt>
                <c:pt idx="266">
                  <c:v>-2.8437372968636079</c:v>
                </c:pt>
                <c:pt idx="267">
                  <c:v>-2.8437372968636079</c:v>
                </c:pt>
                <c:pt idx="268">
                  <c:v>-2.8327441096669022</c:v>
                </c:pt>
                <c:pt idx="269">
                  <c:v>-2.8327441096669022</c:v>
                </c:pt>
                <c:pt idx="270">
                  <c:v>-2.8217509224701964</c:v>
                </c:pt>
                <c:pt idx="271">
                  <c:v>-2.8217509224701964</c:v>
                </c:pt>
                <c:pt idx="272">
                  <c:v>-2.8107577352734907</c:v>
                </c:pt>
                <c:pt idx="273">
                  <c:v>-2.8107577352734907</c:v>
                </c:pt>
                <c:pt idx="274">
                  <c:v>-2.799764548076785</c:v>
                </c:pt>
                <c:pt idx="275">
                  <c:v>-2.799764548076785</c:v>
                </c:pt>
                <c:pt idx="276">
                  <c:v>-2.7887713608800793</c:v>
                </c:pt>
                <c:pt idx="277">
                  <c:v>-2.7887713608800793</c:v>
                </c:pt>
                <c:pt idx="278">
                  <c:v>-2.7777781736833731</c:v>
                </c:pt>
                <c:pt idx="279">
                  <c:v>-2.7777781736833731</c:v>
                </c:pt>
                <c:pt idx="280">
                  <c:v>-2.7667849864866674</c:v>
                </c:pt>
                <c:pt idx="281">
                  <c:v>-2.7667849864866674</c:v>
                </c:pt>
                <c:pt idx="282">
                  <c:v>-2.7557917992899617</c:v>
                </c:pt>
                <c:pt idx="283">
                  <c:v>-2.7557917992899617</c:v>
                </c:pt>
                <c:pt idx="284">
                  <c:v>-2.7447986120932559</c:v>
                </c:pt>
                <c:pt idx="285">
                  <c:v>-2.7447986120932559</c:v>
                </c:pt>
                <c:pt idx="286">
                  <c:v>-2.7338054248965502</c:v>
                </c:pt>
                <c:pt idx="287">
                  <c:v>-2.7338054248965502</c:v>
                </c:pt>
                <c:pt idx="288">
                  <c:v>-2.7228122376998445</c:v>
                </c:pt>
                <c:pt idx="289">
                  <c:v>-2.7228122376998445</c:v>
                </c:pt>
                <c:pt idx="290">
                  <c:v>-2.7118190505031388</c:v>
                </c:pt>
                <c:pt idx="291">
                  <c:v>-2.7118190505031388</c:v>
                </c:pt>
                <c:pt idx="292">
                  <c:v>-2.700825863306433</c:v>
                </c:pt>
                <c:pt idx="293">
                  <c:v>-2.700825863306433</c:v>
                </c:pt>
                <c:pt idx="294">
                  <c:v>-2.6898326761097273</c:v>
                </c:pt>
                <c:pt idx="295">
                  <c:v>-2.6898326761097273</c:v>
                </c:pt>
                <c:pt idx="296">
                  <c:v>-2.6788394889130211</c:v>
                </c:pt>
                <c:pt idx="297">
                  <c:v>-2.6788394889130211</c:v>
                </c:pt>
                <c:pt idx="298">
                  <c:v>-2.6678463017163154</c:v>
                </c:pt>
                <c:pt idx="299">
                  <c:v>-2.6678463017163154</c:v>
                </c:pt>
                <c:pt idx="300">
                  <c:v>-2.6568531145196097</c:v>
                </c:pt>
                <c:pt idx="301">
                  <c:v>-2.6568531145196097</c:v>
                </c:pt>
                <c:pt idx="302">
                  <c:v>-2.645859927322904</c:v>
                </c:pt>
                <c:pt idx="303">
                  <c:v>-2.645859927322904</c:v>
                </c:pt>
                <c:pt idx="304">
                  <c:v>-2.6348667401261983</c:v>
                </c:pt>
                <c:pt idx="305">
                  <c:v>-2.6348667401261983</c:v>
                </c:pt>
                <c:pt idx="306">
                  <c:v>-2.6238735529294925</c:v>
                </c:pt>
                <c:pt idx="307">
                  <c:v>-2.6238735529294925</c:v>
                </c:pt>
                <c:pt idx="308">
                  <c:v>-2.6128803657327868</c:v>
                </c:pt>
                <c:pt idx="309">
                  <c:v>-2.6128803657327868</c:v>
                </c:pt>
                <c:pt idx="310">
                  <c:v>-2.6018871785360806</c:v>
                </c:pt>
                <c:pt idx="311">
                  <c:v>-2.6018871785360806</c:v>
                </c:pt>
                <c:pt idx="312">
                  <c:v>-2.5908939913393749</c:v>
                </c:pt>
                <c:pt idx="313">
                  <c:v>-2.5908939913393749</c:v>
                </c:pt>
                <c:pt idx="314">
                  <c:v>-2.5799008041426692</c:v>
                </c:pt>
                <c:pt idx="315">
                  <c:v>-2.5799008041426692</c:v>
                </c:pt>
                <c:pt idx="316">
                  <c:v>-2.5689076169459635</c:v>
                </c:pt>
                <c:pt idx="317">
                  <c:v>-2.5689076169459635</c:v>
                </c:pt>
                <c:pt idx="318">
                  <c:v>-2.5579144297492578</c:v>
                </c:pt>
                <c:pt idx="319">
                  <c:v>-2.5579144297492578</c:v>
                </c:pt>
                <c:pt idx="320">
                  <c:v>-2.546921242552552</c:v>
                </c:pt>
                <c:pt idx="321">
                  <c:v>-2.546921242552552</c:v>
                </c:pt>
                <c:pt idx="322">
                  <c:v>-2.5359280553558463</c:v>
                </c:pt>
                <c:pt idx="323">
                  <c:v>-2.5359280553558463</c:v>
                </c:pt>
                <c:pt idx="324">
                  <c:v>-2.5249348681591406</c:v>
                </c:pt>
                <c:pt idx="325">
                  <c:v>-2.5249348681591406</c:v>
                </c:pt>
                <c:pt idx="326">
                  <c:v>-2.5139416809624349</c:v>
                </c:pt>
                <c:pt idx="327">
                  <c:v>-2.5139416809624349</c:v>
                </c:pt>
                <c:pt idx="328">
                  <c:v>-2.5029484937657287</c:v>
                </c:pt>
                <c:pt idx="329">
                  <c:v>-2.5029484937657287</c:v>
                </c:pt>
                <c:pt idx="330">
                  <c:v>-2.491955306569023</c:v>
                </c:pt>
                <c:pt idx="331">
                  <c:v>-2.491955306569023</c:v>
                </c:pt>
                <c:pt idx="332">
                  <c:v>-2.4809621193723173</c:v>
                </c:pt>
                <c:pt idx="333">
                  <c:v>-2.4809621193723173</c:v>
                </c:pt>
                <c:pt idx="334">
                  <c:v>-2.4699689321756115</c:v>
                </c:pt>
                <c:pt idx="335">
                  <c:v>-2.4699689321756115</c:v>
                </c:pt>
                <c:pt idx="336">
                  <c:v>-2.4589757449789058</c:v>
                </c:pt>
                <c:pt idx="337">
                  <c:v>-2.4589757449789058</c:v>
                </c:pt>
                <c:pt idx="338">
                  <c:v>-2.4479825577822001</c:v>
                </c:pt>
                <c:pt idx="339">
                  <c:v>-2.4479825577822001</c:v>
                </c:pt>
                <c:pt idx="340">
                  <c:v>-2.4369893705854944</c:v>
                </c:pt>
                <c:pt idx="341">
                  <c:v>-2.4369893705854944</c:v>
                </c:pt>
                <c:pt idx="342">
                  <c:v>-2.4259961833887882</c:v>
                </c:pt>
                <c:pt idx="343">
                  <c:v>-2.4259961833887882</c:v>
                </c:pt>
                <c:pt idx="344">
                  <c:v>-2.4198888571683965</c:v>
                </c:pt>
                <c:pt idx="345">
                  <c:v>-2.4198888571683965</c:v>
                </c:pt>
                <c:pt idx="346">
                  <c:v>-2.4198888571683965</c:v>
                </c:pt>
                <c:pt idx="347">
                  <c:v>-2.4198888571683965</c:v>
                </c:pt>
                <c:pt idx="348">
                  <c:v>-2.4198888571683965</c:v>
                </c:pt>
                <c:pt idx="349">
                  <c:v>-2.4198888571683965</c:v>
                </c:pt>
                <c:pt idx="350">
                  <c:v>-2.4088956699716908</c:v>
                </c:pt>
                <c:pt idx="351">
                  <c:v>-2.4088956699716908</c:v>
                </c:pt>
                <c:pt idx="352">
                  <c:v>-2.3979024827749846</c:v>
                </c:pt>
                <c:pt idx="353">
                  <c:v>-2.3979024827749846</c:v>
                </c:pt>
                <c:pt idx="354">
                  <c:v>-2.3869092955782789</c:v>
                </c:pt>
                <c:pt idx="355">
                  <c:v>-2.3869092955782789</c:v>
                </c:pt>
                <c:pt idx="356">
                  <c:v>-2.3759161083815732</c:v>
                </c:pt>
                <c:pt idx="357">
                  <c:v>-2.3759161083815732</c:v>
                </c:pt>
                <c:pt idx="358">
                  <c:v>-2.3649229211848675</c:v>
                </c:pt>
                <c:pt idx="359">
                  <c:v>-2.3649229211848675</c:v>
                </c:pt>
                <c:pt idx="360">
                  <c:v>-2.3539297339881617</c:v>
                </c:pt>
                <c:pt idx="361">
                  <c:v>-2.3539297339881617</c:v>
                </c:pt>
                <c:pt idx="362">
                  <c:v>-2.342936546791456</c:v>
                </c:pt>
                <c:pt idx="363">
                  <c:v>-2.342936546791456</c:v>
                </c:pt>
                <c:pt idx="364">
                  <c:v>-2.3319433595947503</c:v>
                </c:pt>
                <c:pt idx="365">
                  <c:v>-2.3319433595947503</c:v>
                </c:pt>
                <c:pt idx="366">
                  <c:v>-2.3209501723980441</c:v>
                </c:pt>
                <c:pt idx="367">
                  <c:v>-2.3209501723980441</c:v>
                </c:pt>
                <c:pt idx="368">
                  <c:v>-2.3099569852013384</c:v>
                </c:pt>
                <c:pt idx="369">
                  <c:v>-2.3099569852013384</c:v>
                </c:pt>
                <c:pt idx="370">
                  <c:v>-2.2989637980046327</c:v>
                </c:pt>
                <c:pt idx="371">
                  <c:v>-2.2989637980046327</c:v>
                </c:pt>
                <c:pt idx="372">
                  <c:v>-2.287970610807927</c:v>
                </c:pt>
                <c:pt idx="373">
                  <c:v>-2.287970610807927</c:v>
                </c:pt>
                <c:pt idx="374">
                  <c:v>-2.2769774236112212</c:v>
                </c:pt>
                <c:pt idx="375">
                  <c:v>-2.2769774236112212</c:v>
                </c:pt>
                <c:pt idx="376">
                  <c:v>-2.2659842364145155</c:v>
                </c:pt>
                <c:pt idx="377">
                  <c:v>-2.2659842364145155</c:v>
                </c:pt>
                <c:pt idx="378">
                  <c:v>-2.2549910492178098</c:v>
                </c:pt>
                <c:pt idx="379">
                  <c:v>-2.2549910492178098</c:v>
                </c:pt>
                <c:pt idx="380">
                  <c:v>-2.2439978620211041</c:v>
                </c:pt>
                <c:pt idx="381">
                  <c:v>-2.2439978620211041</c:v>
                </c:pt>
                <c:pt idx="382">
                  <c:v>-2.2330046748243984</c:v>
                </c:pt>
                <c:pt idx="383">
                  <c:v>-2.2330046748243984</c:v>
                </c:pt>
                <c:pt idx="384">
                  <c:v>-2.2220114876276922</c:v>
                </c:pt>
                <c:pt idx="385">
                  <c:v>-2.2220114876276922</c:v>
                </c:pt>
                <c:pt idx="386">
                  <c:v>-2.2110183004309865</c:v>
                </c:pt>
                <c:pt idx="387">
                  <c:v>-2.2110183004309865</c:v>
                </c:pt>
                <c:pt idx="388">
                  <c:v>-2.2000251132342807</c:v>
                </c:pt>
                <c:pt idx="389">
                  <c:v>-2.2000251132342807</c:v>
                </c:pt>
                <c:pt idx="390">
                  <c:v>-2.189031926037575</c:v>
                </c:pt>
                <c:pt idx="391">
                  <c:v>-2.189031926037575</c:v>
                </c:pt>
                <c:pt idx="392">
                  <c:v>-2.1780387388408693</c:v>
                </c:pt>
                <c:pt idx="393">
                  <c:v>-2.1780387388408693</c:v>
                </c:pt>
                <c:pt idx="394">
                  <c:v>-2.1670455516441636</c:v>
                </c:pt>
                <c:pt idx="395">
                  <c:v>-2.1670455516441636</c:v>
                </c:pt>
                <c:pt idx="396">
                  <c:v>-2.1560523644474578</c:v>
                </c:pt>
                <c:pt idx="397">
                  <c:v>-2.1560523644474578</c:v>
                </c:pt>
                <c:pt idx="398">
                  <c:v>-2.1450591772507517</c:v>
                </c:pt>
                <c:pt idx="399">
                  <c:v>-2.1450591772507517</c:v>
                </c:pt>
                <c:pt idx="400">
                  <c:v>-2.134065990054046</c:v>
                </c:pt>
                <c:pt idx="401">
                  <c:v>-2.134065990054046</c:v>
                </c:pt>
                <c:pt idx="402">
                  <c:v>-2.1230728028573402</c:v>
                </c:pt>
                <c:pt idx="403">
                  <c:v>-2.1230728028573402</c:v>
                </c:pt>
                <c:pt idx="404">
                  <c:v>-2.1120796156606345</c:v>
                </c:pt>
                <c:pt idx="405">
                  <c:v>-2.1120796156606345</c:v>
                </c:pt>
                <c:pt idx="406">
                  <c:v>-2.1010864284639288</c:v>
                </c:pt>
                <c:pt idx="407">
                  <c:v>-2.1010864284639288</c:v>
                </c:pt>
                <c:pt idx="408">
                  <c:v>-2.0900932412672231</c:v>
                </c:pt>
                <c:pt idx="409">
                  <c:v>-2.0900932412672231</c:v>
                </c:pt>
                <c:pt idx="410">
                  <c:v>-2.0791000540705173</c:v>
                </c:pt>
                <c:pt idx="411">
                  <c:v>-2.0791000540705173</c:v>
                </c:pt>
                <c:pt idx="412">
                  <c:v>-2.0681068668738116</c:v>
                </c:pt>
                <c:pt idx="413">
                  <c:v>-2.0681068668738116</c:v>
                </c:pt>
                <c:pt idx="414">
                  <c:v>-2.0571136796771059</c:v>
                </c:pt>
                <c:pt idx="415">
                  <c:v>-2.0571136796771059</c:v>
                </c:pt>
                <c:pt idx="416">
                  <c:v>-2.0461204924803997</c:v>
                </c:pt>
                <c:pt idx="417">
                  <c:v>-2.0461204924803997</c:v>
                </c:pt>
                <c:pt idx="418">
                  <c:v>-2.035127305283694</c:v>
                </c:pt>
                <c:pt idx="419">
                  <c:v>-2.035127305283694</c:v>
                </c:pt>
                <c:pt idx="420">
                  <c:v>-2.0241341180869883</c:v>
                </c:pt>
                <c:pt idx="421">
                  <c:v>-2.0241341180869883</c:v>
                </c:pt>
                <c:pt idx="422">
                  <c:v>-2.0131409308902826</c:v>
                </c:pt>
                <c:pt idx="423">
                  <c:v>-2.0131409308902826</c:v>
                </c:pt>
                <c:pt idx="424">
                  <c:v>-2.0021477436935768</c:v>
                </c:pt>
                <c:pt idx="425">
                  <c:v>-2.0021477436935768</c:v>
                </c:pt>
                <c:pt idx="426">
                  <c:v>-1.9911545564968711</c:v>
                </c:pt>
                <c:pt idx="427">
                  <c:v>-1.9911545564968711</c:v>
                </c:pt>
                <c:pt idx="428">
                  <c:v>-1.9801613693001652</c:v>
                </c:pt>
                <c:pt idx="429">
                  <c:v>-1.9801613693001652</c:v>
                </c:pt>
                <c:pt idx="430">
                  <c:v>-1.9691681821034595</c:v>
                </c:pt>
                <c:pt idx="431">
                  <c:v>-1.9691681821034595</c:v>
                </c:pt>
                <c:pt idx="432">
                  <c:v>-1.9581749949067537</c:v>
                </c:pt>
                <c:pt idx="433">
                  <c:v>-1.9581749949067537</c:v>
                </c:pt>
                <c:pt idx="434">
                  <c:v>-1.9471818077100478</c:v>
                </c:pt>
                <c:pt idx="435">
                  <c:v>-1.9471818077100478</c:v>
                </c:pt>
                <c:pt idx="436">
                  <c:v>-1.9361886205133421</c:v>
                </c:pt>
                <c:pt idx="437">
                  <c:v>-1.9361886205133421</c:v>
                </c:pt>
                <c:pt idx="438">
                  <c:v>-1.9251954333166363</c:v>
                </c:pt>
                <c:pt idx="439">
                  <c:v>-1.9251954333166363</c:v>
                </c:pt>
                <c:pt idx="440">
                  <c:v>-1.9142022461199306</c:v>
                </c:pt>
                <c:pt idx="441">
                  <c:v>-1.9142022461199306</c:v>
                </c:pt>
                <c:pt idx="442">
                  <c:v>-1.9032090589232249</c:v>
                </c:pt>
                <c:pt idx="443">
                  <c:v>-1.9032090589232249</c:v>
                </c:pt>
                <c:pt idx="444">
                  <c:v>-1.8922158717265189</c:v>
                </c:pt>
                <c:pt idx="445">
                  <c:v>-1.8922158717265189</c:v>
                </c:pt>
                <c:pt idx="446">
                  <c:v>-1.8812226845298132</c:v>
                </c:pt>
                <c:pt idx="447">
                  <c:v>-1.8812226845298132</c:v>
                </c:pt>
                <c:pt idx="448">
                  <c:v>-1.8702294973331075</c:v>
                </c:pt>
                <c:pt idx="449">
                  <c:v>-1.8702294973331075</c:v>
                </c:pt>
                <c:pt idx="450">
                  <c:v>-1.8592363101364016</c:v>
                </c:pt>
                <c:pt idx="451">
                  <c:v>-1.8592363101364016</c:v>
                </c:pt>
                <c:pt idx="452">
                  <c:v>-1.8482431229396958</c:v>
                </c:pt>
                <c:pt idx="453">
                  <c:v>-1.8482431229396958</c:v>
                </c:pt>
                <c:pt idx="454">
                  <c:v>-1.8372499357429901</c:v>
                </c:pt>
                <c:pt idx="455">
                  <c:v>-1.8372499357429901</c:v>
                </c:pt>
                <c:pt idx="456">
                  <c:v>-1.8262567485462844</c:v>
                </c:pt>
                <c:pt idx="457">
                  <c:v>-1.8262567485462844</c:v>
                </c:pt>
                <c:pt idx="458">
                  <c:v>-1.8152635613495787</c:v>
                </c:pt>
                <c:pt idx="459">
                  <c:v>-1.8152635613495787</c:v>
                </c:pt>
                <c:pt idx="460">
                  <c:v>-1.8091562351291866</c:v>
                </c:pt>
                <c:pt idx="461">
                  <c:v>-1.8091562351291866</c:v>
                </c:pt>
                <c:pt idx="462">
                  <c:v>-1.8091562351291866</c:v>
                </c:pt>
                <c:pt idx="463">
                  <c:v>-1.8091562351291866</c:v>
                </c:pt>
                <c:pt idx="464">
                  <c:v>-1.8091562351291866</c:v>
                </c:pt>
                <c:pt idx="465">
                  <c:v>-1.8091562351291866</c:v>
                </c:pt>
                <c:pt idx="466">
                  <c:v>-1.7981630479324808</c:v>
                </c:pt>
                <c:pt idx="467">
                  <c:v>-1.7981630479324808</c:v>
                </c:pt>
                <c:pt idx="468">
                  <c:v>-1.7871698607357749</c:v>
                </c:pt>
                <c:pt idx="469">
                  <c:v>-1.7871698607357749</c:v>
                </c:pt>
                <c:pt idx="470">
                  <c:v>-1.7761766735390692</c:v>
                </c:pt>
                <c:pt idx="471">
                  <c:v>-1.7761766735390692</c:v>
                </c:pt>
                <c:pt idx="472">
                  <c:v>-1.7651834863423634</c:v>
                </c:pt>
                <c:pt idx="473">
                  <c:v>-1.7651834863423634</c:v>
                </c:pt>
                <c:pt idx="474">
                  <c:v>-1.7541902991456575</c:v>
                </c:pt>
                <c:pt idx="475">
                  <c:v>-1.7541902991456575</c:v>
                </c:pt>
                <c:pt idx="476">
                  <c:v>-1.7431971119489518</c:v>
                </c:pt>
                <c:pt idx="477">
                  <c:v>-1.7431971119489518</c:v>
                </c:pt>
                <c:pt idx="478">
                  <c:v>-1.732203924752246</c:v>
                </c:pt>
                <c:pt idx="479">
                  <c:v>-1.732203924752246</c:v>
                </c:pt>
                <c:pt idx="480">
                  <c:v>-1.7212107375555403</c:v>
                </c:pt>
                <c:pt idx="481">
                  <c:v>-1.7212107375555403</c:v>
                </c:pt>
                <c:pt idx="482">
                  <c:v>-1.7102175503588346</c:v>
                </c:pt>
                <c:pt idx="483">
                  <c:v>-1.7102175503588346</c:v>
                </c:pt>
                <c:pt idx="484">
                  <c:v>-1.6992243631621287</c:v>
                </c:pt>
                <c:pt idx="485">
                  <c:v>-1.6992243631621287</c:v>
                </c:pt>
                <c:pt idx="486">
                  <c:v>-1.6882311759654229</c:v>
                </c:pt>
                <c:pt idx="487">
                  <c:v>-1.6882311759654229</c:v>
                </c:pt>
                <c:pt idx="488">
                  <c:v>-1.6772379887687172</c:v>
                </c:pt>
                <c:pt idx="489">
                  <c:v>-1.6772379887687172</c:v>
                </c:pt>
                <c:pt idx="490">
                  <c:v>-1.6662448015720113</c:v>
                </c:pt>
                <c:pt idx="491">
                  <c:v>-1.6662448015720113</c:v>
                </c:pt>
                <c:pt idx="492">
                  <c:v>-1.6552516143753055</c:v>
                </c:pt>
                <c:pt idx="493">
                  <c:v>-1.6552516143753055</c:v>
                </c:pt>
                <c:pt idx="494">
                  <c:v>-1.6442584271785998</c:v>
                </c:pt>
                <c:pt idx="495">
                  <c:v>-1.6442584271785998</c:v>
                </c:pt>
                <c:pt idx="496">
                  <c:v>-1.6332652399818941</c:v>
                </c:pt>
                <c:pt idx="497">
                  <c:v>-1.6332652399818941</c:v>
                </c:pt>
                <c:pt idx="498">
                  <c:v>-1.6222720527851884</c:v>
                </c:pt>
                <c:pt idx="499">
                  <c:v>-1.6222720527851884</c:v>
                </c:pt>
                <c:pt idx="500">
                  <c:v>-1.6112788655884824</c:v>
                </c:pt>
                <c:pt idx="501">
                  <c:v>-1.6112788655884824</c:v>
                </c:pt>
                <c:pt idx="502">
                  <c:v>-1.6002856783917767</c:v>
                </c:pt>
                <c:pt idx="503">
                  <c:v>-1.6002856783917767</c:v>
                </c:pt>
                <c:pt idx="504">
                  <c:v>-1.589292491195071</c:v>
                </c:pt>
                <c:pt idx="505">
                  <c:v>-1.589292491195071</c:v>
                </c:pt>
                <c:pt idx="506">
                  <c:v>-1.578299303998365</c:v>
                </c:pt>
                <c:pt idx="507">
                  <c:v>-1.578299303998365</c:v>
                </c:pt>
                <c:pt idx="508">
                  <c:v>-1.5673061168016593</c:v>
                </c:pt>
                <c:pt idx="509">
                  <c:v>-1.5673061168016593</c:v>
                </c:pt>
                <c:pt idx="510">
                  <c:v>-1.5563129296049536</c:v>
                </c:pt>
                <c:pt idx="511">
                  <c:v>-1.5563129296049536</c:v>
                </c:pt>
                <c:pt idx="512">
                  <c:v>-1.5453197424082479</c:v>
                </c:pt>
                <c:pt idx="513">
                  <c:v>-1.5453197424082479</c:v>
                </c:pt>
                <c:pt idx="514">
                  <c:v>-1.5343265552115422</c:v>
                </c:pt>
                <c:pt idx="515">
                  <c:v>-1.5343265552115422</c:v>
                </c:pt>
                <c:pt idx="516">
                  <c:v>-1.5233333680148362</c:v>
                </c:pt>
                <c:pt idx="517">
                  <c:v>-1.5233333680148362</c:v>
                </c:pt>
                <c:pt idx="518">
                  <c:v>-1.5123401808181305</c:v>
                </c:pt>
                <c:pt idx="519">
                  <c:v>-1.5123401808181305</c:v>
                </c:pt>
                <c:pt idx="520">
                  <c:v>-1.5013469936214248</c:v>
                </c:pt>
                <c:pt idx="521">
                  <c:v>-1.5013469936214248</c:v>
                </c:pt>
                <c:pt idx="522">
                  <c:v>-1.4903538064247188</c:v>
                </c:pt>
                <c:pt idx="523">
                  <c:v>-1.4903538064247188</c:v>
                </c:pt>
                <c:pt idx="524">
                  <c:v>-1.4793606192280131</c:v>
                </c:pt>
                <c:pt idx="525">
                  <c:v>-1.4793606192280131</c:v>
                </c:pt>
                <c:pt idx="526">
                  <c:v>-1.4683674320313074</c:v>
                </c:pt>
                <c:pt idx="527">
                  <c:v>-1.4683674320313074</c:v>
                </c:pt>
                <c:pt idx="528">
                  <c:v>-1.4573742448346017</c:v>
                </c:pt>
                <c:pt idx="529">
                  <c:v>-1.4573742448346017</c:v>
                </c:pt>
                <c:pt idx="530">
                  <c:v>-1.4463810576378959</c:v>
                </c:pt>
                <c:pt idx="531">
                  <c:v>-1.4463810576378959</c:v>
                </c:pt>
                <c:pt idx="532">
                  <c:v>-1.43538787044119</c:v>
                </c:pt>
                <c:pt idx="533">
                  <c:v>-1.43538787044119</c:v>
                </c:pt>
                <c:pt idx="534">
                  <c:v>-1.4243946832444843</c:v>
                </c:pt>
                <c:pt idx="535">
                  <c:v>-1.4243946832444843</c:v>
                </c:pt>
                <c:pt idx="536">
                  <c:v>-1.4134014960477785</c:v>
                </c:pt>
                <c:pt idx="537">
                  <c:v>-1.4134014960477785</c:v>
                </c:pt>
                <c:pt idx="538">
                  <c:v>-1.4024083088510726</c:v>
                </c:pt>
                <c:pt idx="539">
                  <c:v>-1.4024083088510726</c:v>
                </c:pt>
                <c:pt idx="540">
                  <c:v>-1.3914151216543669</c:v>
                </c:pt>
                <c:pt idx="541">
                  <c:v>-1.3914151216543669</c:v>
                </c:pt>
                <c:pt idx="542">
                  <c:v>-1.3804219344576611</c:v>
                </c:pt>
                <c:pt idx="543">
                  <c:v>-1.3804219344576611</c:v>
                </c:pt>
                <c:pt idx="544">
                  <c:v>-1.3694287472609554</c:v>
                </c:pt>
                <c:pt idx="545">
                  <c:v>-1.3694287472609554</c:v>
                </c:pt>
                <c:pt idx="546">
                  <c:v>-1.3584355600642497</c:v>
                </c:pt>
                <c:pt idx="547">
                  <c:v>-1.3584355600642497</c:v>
                </c:pt>
                <c:pt idx="548">
                  <c:v>-1.3474423728675438</c:v>
                </c:pt>
                <c:pt idx="549">
                  <c:v>-1.3474423728675438</c:v>
                </c:pt>
                <c:pt idx="550">
                  <c:v>-1.336449185670838</c:v>
                </c:pt>
                <c:pt idx="551">
                  <c:v>-1.336449185670838</c:v>
                </c:pt>
                <c:pt idx="552">
                  <c:v>-1.3254559984741323</c:v>
                </c:pt>
                <c:pt idx="553">
                  <c:v>-1.3254559984741323</c:v>
                </c:pt>
                <c:pt idx="554">
                  <c:v>-1.3144628112774264</c:v>
                </c:pt>
                <c:pt idx="555">
                  <c:v>-1.3144628112774264</c:v>
                </c:pt>
                <c:pt idx="556">
                  <c:v>-1.3034696240807206</c:v>
                </c:pt>
                <c:pt idx="557">
                  <c:v>-1.3034696240807206</c:v>
                </c:pt>
                <c:pt idx="558">
                  <c:v>-1.2924764368840149</c:v>
                </c:pt>
                <c:pt idx="559">
                  <c:v>-1.2924764368840149</c:v>
                </c:pt>
                <c:pt idx="560">
                  <c:v>-1.2814832496873092</c:v>
                </c:pt>
                <c:pt idx="561">
                  <c:v>-1.2814832496873092</c:v>
                </c:pt>
                <c:pt idx="562">
                  <c:v>-1.2704900624906035</c:v>
                </c:pt>
                <c:pt idx="563">
                  <c:v>-1.2704900624906035</c:v>
                </c:pt>
                <c:pt idx="564">
                  <c:v>-1.2594968752938975</c:v>
                </c:pt>
                <c:pt idx="565">
                  <c:v>-1.2594968752938975</c:v>
                </c:pt>
                <c:pt idx="566">
                  <c:v>-1.2485036880971918</c:v>
                </c:pt>
                <c:pt idx="567">
                  <c:v>-1.2485036880971918</c:v>
                </c:pt>
                <c:pt idx="568">
                  <c:v>-1.2375105009004861</c:v>
                </c:pt>
                <c:pt idx="569">
                  <c:v>-1.2375105009004861</c:v>
                </c:pt>
                <c:pt idx="570">
                  <c:v>-1.2265173137037801</c:v>
                </c:pt>
                <c:pt idx="571">
                  <c:v>-1.2265173137037801</c:v>
                </c:pt>
                <c:pt idx="572">
                  <c:v>-1.2155241265070744</c:v>
                </c:pt>
                <c:pt idx="573">
                  <c:v>-1.2155241265070744</c:v>
                </c:pt>
                <c:pt idx="574">
                  <c:v>-1.2045309393103687</c:v>
                </c:pt>
                <c:pt idx="575">
                  <c:v>-1.2045309393103687</c:v>
                </c:pt>
                <c:pt idx="576">
                  <c:v>-1.1984236130899766</c:v>
                </c:pt>
                <c:pt idx="577">
                  <c:v>-1.1984236130899766</c:v>
                </c:pt>
                <c:pt idx="578">
                  <c:v>-1.1984236130899766</c:v>
                </c:pt>
                <c:pt idx="579">
                  <c:v>-1.1984236130899766</c:v>
                </c:pt>
                <c:pt idx="580">
                  <c:v>-1.1984236130899766</c:v>
                </c:pt>
                <c:pt idx="581">
                  <c:v>-1.1984236130899766</c:v>
                </c:pt>
                <c:pt idx="582">
                  <c:v>-1.1874304258932709</c:v>
                </c:pt>
                <c:pt idx="583">
                  <c:v>-1.1874304258932709</c:v>
                </c:pt>
                <c:pt idx="584">
                  <c:v>-1.1764372386965651</c:v>
                </c:pt>
                <c:pt idx="585">
                  <c:v>-1.1764372386965651</c:v>
                </c:pt>
                <c:pt idx="586">
                  <c:v>-1.1654440514998594</c:v>
                </c:pt>
                <c:pt idx="587">
                  <c:v>-1.1654440514998594</c:v>
                </c:pt>
                <c:pt idx="588">
                  <c:v>-1.1544508643031535</c:v>
                </c:pt>
                <c:pt idx="589">
                  <c:v>-1.1544508643031535</c:v>
                </c:pt>
                <c:pt idx="590">
                  <c:v>-1.1434576771064477</c:v>
                </c:pt>
                <c:pt idx="591">
                  <c:v>-1.1434576771064477</c:v>
                </c:pt>
                <c:pt idx="592">
                  <c:v>-1.132464489909742</c:v>
                </c:pt>
                <c:pt idx="593">
                  <c:v>-1.132464489909742</c:v>
                </c:pt>
                <c:pt idx="594">
                  <c:v>-1.1214713027130361</c:v>
                </c:pt>
                <c:pt idx="595">
                  <c:v>-1.1214713027130361</c:v>
                </c:pt>
                <c:pt idx="596">
                  <c:v>-1.1104781155163304</c:v>
                </c:pt>
                <c:pt idx="597">
                  <c:v>-1.1104781155163304</c:v>
                </c:pt>
                <c:pt idx="598">
                  <c:v>-1.0994849283196246</c:v>
                </c:pt>
                <c:pt idx="599">
                  <c:v>-1.0994849283196246</c:v>
                </c:pt>
                <c:pt idx="600">
                  <c:v>-1.0884917411229189</c:v>
                </c:pt>
                <c:pt idx="601">
                  <c:v>-1.0884917411229189</c:v>
                </c:pt>
                <c:pt idx="602">
                  <c:v>-1.0774985539262132</c:v>
                </c:pt>
                <c:pt idx="603">
                  <c:v>-1.0774985539262132</c:v>
                </c:pt>
                <c:pt idx="604">
                  <c:v>-1.0665053667295072</c:v>
                </c:pt>
                <c:pt idx="605">
                  <c:v>-1.0665053667295072</c:v>
                </c:pt>
                <c:pt idx="606">
                  <c:v>-1.0555121795328015</c:v>
                </c:pt>
                <c:pt idx="607">
                  <c:v>-1.0555121795328015</c:v>
                </c:pt>
                <c:pt idx="608">
                  <c:v>-1.0445189923360958</c:v>
                </c:pt>
                <c:pt idx="609">
                  <c:v>-1.0445189923360958</c:v>
                </c:pt>
                <c:pt idx="610">
                  <c:v>-1.0335258051393899</c:v>
                </c:pt>
                <c:pt idx="611">
                  <c:v>-1.0335258051393899</c:v>
                </c:pt>
                <c:pt idx="612">
                  <c:v>-1.0225326179426841</c:v>
                </c:pt>
                <c:pt idx="613">
                  <c:v>-1.0225326179426841</c:v>
                </c:pt>
                <c:pt idx="614">
                  <c:v>-1.0115394307459784</c:v>
                </c:pt>
                <c:pt idx="615">
                  <c:v>-1.0115394307459784</c:v>
                </c:pt>
                <c:pt idx="616">
                  <c:v>-1.0005462435492727</c:v>
                </c:pt>
                <c:pt idx="617">
                  <c:v>-1.0005462435492727</c:v>
                </c:pt>
                <c:pt idx="618">
                  <c:v>-0.98955305635256685</c:v>
                </c:pt>
                <c:pt idx="619">
                  <c:v>-0.98955305635256685</c:v>
                </c:pt>
                <c:pt idx="620">
                  <c:v>-0.97855986915586102</c:v>
                </c:pt>
                <c:pt idx="621">
                  <c:v>-0.97855986915586102</c:v>
                </c:pt>
                <c:pt idx="622">
                  <c:v>-0.96756668195915529</c:v>
                </c:pt>
                <c:pt idx="623">
                  <c:v>-0.96756668195915529</c:v>
                </c:pt>
                <c:pt idx="624">
                  <c:v>-0.95657349476244957</c:v>
                </c:pt>
                <c:pt idx="625">
                  <c:v>-0.95657349476244957</c:v>
                </c:pt>
                <c:pt idx="626">
                  <c:v>-0.94558030756574374</c:v>
                </c:pt>
                <c:pt idx="627">
                  <c:v>-0.94558030756574374</c:v>
                </c:pt>
                <c:pt idx="628">
                  <c:v>-0.9345871203690379</c:v>
                </c:pt>
                <c:pt idx="629">
                  <c:v>-0.9345871203690379</c:v>
                </c:pt>
                <c:pt idx="630">
                  <c:v>-0.92359393317233218</c:v>
                </c:pt>
                <c:pt idx="631">
                  <c:v>-0.92359393317233218</c:v>
                </c:pt>
                <c:pt idx="632">
                  <c:v>-0.91260074597562646</c:v>
                </c:pt>
                <c:pt idx="633">
                  <c:v>-0.91260074597562646</c:v>
                </c:pt>
                <c:pt idx="634">
                  <c:v>-0.90160755877892063</c:v>
                </c:pt>
                <c:pt idx="635">
                  <c:v>-0.90160755877892063</c:v>
                </c:pt>
                <c:pt idx="636">
                  <c:v>-0.89061437158221479</c:v>
                </c:pt>
                <c:pt idx="637">
                  <c:v>-0.89061437158221479</c:v>
                </c:pt>
                <c:pt idx="638">
                  <c:v>-0.87962118438550907</c:v>
                </c:pt>
                <c:pt idx="639">
                  <c:v>-0.87962118438550907</c:v>
                </c:pt>
                <c:pt idx="640">
                  <c:v>-0.86862799718880335</c:v>
                </c:pt>
                <c:pt idx="641">
                  <c:v>-0.86862799718880335</c:v>
                </c:pt>
                <c:pt idx="642">
                  <c:v>-0.85763480999209751</c:v>
                </c:pt>
                <c:pt idx="643">
                  <c:v>-0.85763480999209751</c:v>
                </c:pt>
                <c:pt idx="644">
                  <c:v>-0.84664162279539168</c:v>
                </c:pt>
                <c:pt idx="645">
                  <c:v>-0.84664162279539168</c:v>
                </c:pt>
                <c:pt idx="646">
                  <c:v>-0.83564843559868596</c:v>
                </c:pt>
                <c:pt idx="647">
                  <c:v>-0.83564843559868596</c:v>
                </c:pt>
                <c:pt idx="648">
                  <c:v>-0.82465524840198023</c:v>
                </c:pt>
                <c:pt idx="649">
                  <c:v>-0.82465524840198023</c:v>
                </c:pt>
                <c:pt idx="650">
                  <c:v>-0.8136620612052744</c:v>
                </c:pt>
                <c:pt idx="651">
                  <c:v>-0.8136620612052744</c:v>
                </c:pt>
                <c:pt idx="652">
                  <c:v>-0.80266887400856857</c:v>
                </c:pt>
                <c:pt idx="653">
                  <c:v>-0.80266887400856857</c:v>
                </c:pt>
                <c:pt idx="654">
                  <c:v>-0.79167568681186284</c:v>
                </c:pt>
                <c:pt idx="655">
                  <c:v>-0.79167568681186284</c:v>
                </c:pt>
                <c:pt idx="656">
                  <c:v>-0.78068249961515712</c:v>
                </c:pt>
                <c:pt idx="657">
                  <c:v>-0.78068249961515712</c:v>
                </c:pt>
                <c:pt idx="658">
                  <c:v>-0.76968931241845129</c:v>
                </c:pt>
                <c:pt idx="659">
                  <c:v>-0.76968931241845129</c:v>
                </c:pt>
                <c:pt idx="660">
                  <c:v>-0.75869612522174545</c:v>
                </c:pt>
                <c:pt idx="661">
                  <c:v>-0.75869612522174545</c:v>
                </c:pt>
                <c:pt idx="662">
                  <c:v>-0.74770293802503973</c:v>
                </c:pt>
                <c:pt idx="663">
                  <c:v>-0.74770293802503973</c:v>
                </c:pt>
                <c:pt idx="664">
                  <c:v>-0.73670975082833401</c:v>
                </c:pt>
                <c:pt idx="665">
                  <c:v>-0.73670975082833401</c:v>
                </c:pt>
                <c:pt idx="666">
                  <c:v>-0.72571656363162818</c:v>
                </c:pt>
                <c:pt idx="667">
                  <c:v>-0.72571656363162818</c:v>
                </c:pt>
                <c:pt idx="668">
                  <c:v>-0.71472337643492234</c:v>
                </c:pt>
                <c:pt idx="669">
                  <c:v>-0.71472337643492234</c:v>
                </c:pt>
                <c:pt idx="670">
                  <c:v>-0.70373018923821662</c:v>
                </c:pt>
                <c:pt idx="671">
                  <c:v>-0.70373018923821662</c:v>
                </c:pt>
                <c:pt idx="672">
                  <c:v>-0.6927370020415109</c:v>
                </c:pt>
                <c:pt idx="673">
                  <c:v>-0.6927370020415109</c:v>
                </c:pt>
                <c:pt idx="674">
                  <c:v>-0.68174381484480506</c:v>
                </c:pt>
                <c:pt idx="675">
                  <c:v>-0.68174381484480506</c:v>
                </c:pt>
                <c:pt idx="676">
                  <c:v>-0.67075062764809923</c:v>
                </c:pt>
                <c:pt idx="677">
                  <c:v>-0.67075062764809923</c:v>
                </c:pt>
                <c:pt idx="678">
                  <c:v>-0.65975744045139351</c:v>
                </c:pt>
                <c:pt idx="679">
                  <c:v>-0.65975744045139351</c:v>
                </c:pt>
                <c:pt idx="680">
                  <c:v>-0.64876425325468778</c:v>
                </c:pt>
                <c:pt idx="681">
                  <c:v>-0.64876425325468778</c:v>
                </c:pt>
                <c:pt idx="682">
                  <c:v>-0.63777106605798195</c:v>
                </c:pt>
                <c:pt idx="683">
                  <c:v>-0.63777106605798195</c:v>
                </c:pt>
                <c:pt idx="684">
                  <c:v>-0.62677787886127612</c:v>
                </c:pt>
                <c:pt idx="685">
                  <c:v>-0.62677787886127612</c:v>
                </c:pt>
                <c:pt idx="686">
                  <c:v>-0.61578469166457039</c:v>
                </c:pt>
                <c:pt idx="687">
                  <c:v>-0.61578469166457039</c:v>
                </c:pt>
                <c:pt idx="688">
                  <c:v>-0.60479150446786467</c:v>
                </c:pt>
                <c:pt idx="689">
                  <c:v>-0.60479150446786467</c:v>
                </c:pt>
                <c:pt idx="690">
                  <c:v>-0.59379831727115884</c:v>
                </c:pt>
                <c:pt idx="691">
                  <c:v>-0.59379831727115884</c:v>
                </c:pt>
                <c:pt idx="692">
                  <c:v>-0.58769099105076683</c:v>
                </c:pt>
                <c:pt idx="693">
                  <c:v>-0.58769099105076683</c:v>
                </c:pt>
                <c:pt idx="694">
                  <c:v>-0.58769099105076683</c:v>
                </c:pt>
                <c:pt idx="695">
                  <c:v>-0.58769099105076683</c:v>
                </c:pt>
                <c:pt idx="696">
                  <c:v>-0.58769099105076683</c:v>
                </c:pt>
                <c:pt idx="697">
                  <c:v>-0.58769099105076683</c:v>
                </c:pt>
                <c:pt idx="698">
                  <c:v>-0.576697803854061</c:v>
                </c:pt>
                <c:pt idx="699">
                  <c:v>-0.576697803854061</c:v>
                </c:pt>
                <c:pt idx="700">
                  <c:v>-0.56570461665735516</c:v>
                </c:pt>
                <c:pt idx="701">
                  <c:v>-0.56570461665735516</c:v>
                </c:pt>
                <c:pt idx="702">
                  <c:v>-0.55471142946064944</c:v>
                </c:pt>
                <c:pt idx="703">
                  <c:v>-0.55471142946064944</c:v>
                </c:pt>
                <c:pt idx="704">
                  <c:v>-0.54371824226394372</c:v>
                </c:pt>
                <c:pt idx="705">
                  <c:v>-0.54371824226394372</c:v>
                </c:pt>
                <c:pt idx="706">
                  <c:v>-0.53272505506723788</c:v>
                </c:pt>
                <c:pt idx="707">
                  <c:v>-0.53272505506723788</c:v>
                </c:pt>
                <c:pt idx="708">
                  <c:v>-0.52173186787053205</c:v>
                </c:pt>
                <c:pt idx="709">
                  <c:v>-0.52173186787053205</c:v>
                </c:pt>
                <c:pt idx="710">
                  <c:v>-0.51073868067382633</c:v>
                </c:pt>
                <c:pt idx="711">
                  <c:v>-0.51073868067382633</c:v>
                </c:pt>
                <c:pt idx="712">
                  <c:v>-0.49974549347712055</c:v>
                </c:pt>
                <c:pt idx="713">
                  <c:v>-0.49974549347712055</c:v>
                </c:pt>
                <c:pt idx="714">
                  <c:v>-0.48875230628041477</c:v>
                </c:pt>
                <c:pt idx="715">
                  <c:v>-0.48875230628041477</c:v>
                </c:pt>
                <c:pt idx="716">
                  <c:v>-0.47775911908370899</c:v>
                </c:pt>
                <c:pt idx="717">
                  <c:v>-0.47775911908370899</c:v>
                </c:pt>
                <c:pt idx="718">
                  <c:v>-0.46676593188700322</c:v>
                </c:pt>
                <c:pt idx="719">
                  <c:v>-0.46676593188700322</c:v>
                </c:pt>
                <c:pt idx="720">
                  <c:v>-0.45577274469029744</c:v>
                </c:pt>
                <c:pt idx="721">
                  <c:v>-0.45577274469029744</c:v>
                </c:pt>
                <c:pt idx="722">
                  <c:v>-0.44477955749359166</c:v>
                </c:pt>
                <c:pt idx="723">
                  <c:v>-0.44477955749359166</c:v>
                </c:pt>
                <c:pt idx="724">
                  <c:v>-0.43378637029688588</c:v>
                </c:pt>
                <c:pt idx="725">
                  <c:v>-0.43378637029688588</c:v>
                </c:pt>
                <c:pt idx="726">
                  <c:v>-0.4227931831001801</c:v>
                </c:pt>
                <c:pt idx="727">
                  <c:v>-0.4227931831001801</c:v>
                </c:pt>
                <c:pt idx="728">
                  <c:v>-0.41179999590347433</c:v>
                </c:pt>
                <c:pt idx="729">
                  <c:v>-0.41179999590347433</c:v>
                </c:pt>
                <c:pt idx="730">
                  <c:v>-0.40080680870676855</c:v>
                </c:pt>
                <c:pt idx="731">
                  <c:v>-0.40080680870676855</c:v>
                </c:pt>
                <c:pt idx="732">
                  <c:v>-0.38981362151006277</c:v>
                </c:pt>
                <c:pt idx="733">
                  <c:v>-0.38981362151006277</c:v>
                </c:pt>
                <c:pt idx="734">
                  <c:v>-0.37882043431335699</c:v>
                </c:pt>
                <c:pt idx="735">
                  <c:v>-0.37882043431335699</c:v>
                </c:pt>
                <c:pt idx="736">
                  <c:v>-0.36782724711665121</c:v>
                </c:pt>
                <c:pt idx="737">
                  <c:v>-0.36782724711665121</c:v>
                </c:pt>
                <c:pt idx="738">
                  <c:v>-0.35683405991994543</c:v>
                </c:pt>
                <c:pt idx="739">
                  <c:v>-0.35683405991994543</c:v>
                </c:pt>
                <c:pt idx="740">
                  <c:v>-0.34584087272323966</c:v>
                </c:pt>
                <c:pt idx="741">
                  <c:v>-0.34584087272323966</c:v>
                </c:pt>
                <c:pt idx="742">
                  <c:v>-0.33484768552653388</c:v>
                </c:pt>
                <c:pt idx="743">
                  <c:v>-0.33484768552653388</c:v>
                </c:pt>
                <c:pt idx="744">
                  <c:v>-0.3238544983298281</c:v>
                </c:pt>
                <c:pt idx="745">
                  <c:v>-0.3238544983298281</c:v>
                </c:pt>
                <c:pt idx="746">
                  <c:v>-0.31286131113312232</c:v>
                </c:pt>
                <c:pt idx="747">
                  <c:v>-0.31286131113312232</c:v>
                </c:pt>
                <c:pt idx="748">
                  <c:v>-0.30186812393641654</c:v>
                </c:pt>
                <c:pt idx="749">
                  <c:v>-0.30186812393641654</c:v>
                </c:pt>
                <c:pt idx="750">
                  <c:v>-0.29087493673971077</c:v>
                </c:pt>
                <c:pt idx="751">
                  <c:v>-0.29087493673971077</c:v>
                </c:pt>
                <c:pt idx="752">
                  <c:v>-0.27988174954300499</c:v>
                </c:pt>
                <c:pt idx="753">
                  <c:v>-0.27988174954300499</c:v>
                </c:pt>
                <c:pt idx="754">
                  <c:v>-0.26888856234629921</c:v>
                </c:pt>
                <c:pt idx="755">
                  <c:v>-0.26888856234629921</c:v>
                </c:pt>
                <c:pt idx="756">
                  <c:v>-0.25789537514959343</c:v>
                </c:pt>
                <c:pt idx="757">
                  <c:v>-0.25789537514959343</c:v>
                </c:pt>
                <c:pt idx="758">
                  <c:v>-0.24690218795288765</c:v>
                </c:pt>
                <c:pt idx="759">
                  <c:v>-0.24690218795288765</c:v>
                </c:pt>
                <c:pt idx="760">
                  <c:v>-0.23590900075618187</c:v>
                </c:pt>
                <c:pt idx="761">
                  <c:v>-0.23590900075618187</c:v>
                </c:pt>
                <c:pt idx="762">
                  <c:v>-0.2249158135594761</c:v>
                </c:pt>
                <c:pt idx="763">
                  <c:v>-0.2249158135594761</c:v>
                </c:pt>
                <c:pt idx="764">
                  <c:v>-0.21392262636277032</c:v>
                </c:pt>
                <c:pt idx="765">
                  <c:v>-0.21392262636277032</c:v>
                </c:pt>
                <c:pt idx="766">
                  <c:v>-0.20292943916606454</c:v>
                </c:pt>
                <c:pt idx="767">
                  <c:v>-0.20292943916606454</c:v>
                </c:pt>
                <c:pt idx="768">
                  <c:v>-0.19193625196935876</c:v>
                </c:pt>
                <c:pt idx="769">
                  <c:v>-0.19193625196935876</c:v>
                </c:pt>
                <c:pt idx="770">
                  <c:v>-0.18094306477265298</c:v>
                </c:pt>
                <c:pt idx="771">
                  <c:v>-0.18094306477265298</c:v>
                </c:pt>
                <c:pt idx="772">
                  <c:v>-0.16994987757594721</c:v>
                </c:pt>
                <c:pt idx="773">
                  <c:v>-0.16994987757594721</c:v>
                </c:pt>
                <c:pt idx="774">
                  <c:v>-0.15895669037924143</c:v>
                </c:pt>
                <c:pt idx="775">
                  <c:v>-0.15895669037924143</c:v>
                </c:pt>
                <c:pt idx="776">
                  <c:v>-0.14796350318253565</c:v>
                </c:pt>
                <c:pt idx="777">
                  <c:v>-0.14796350318253565</c:v>
                </c:pt>
                <c:pt idx="778">
                  <c:v>-0.13697031598582987</c:v>
                </c:pt>
                <c:pt idx="779">
                  <c:v>-0.13697031598582987</c:v>
                </c:pt>
                <c:pt idx="780">
                  <c:v>-0.12597712878912409</c:v>
                </c:pt>
                <c:pt idx="781">
                  <c:v>-0.12597712878912409</c:v>
                </c:pt>
                <c:pt idx="782">
                  <c:v>-0.11498394159241832</c:v>
                </c:pt>
                <c:pt idx="783">
                  <c:v>-0.11498394159241832</c:v>
                </c:pt>
                <c:pt idx="784">
                  <c:v>-0.10399075439571254</c:v>
                </c:pt>
                <c:pt idx="785">
                  <c:v>-0.10399075439571254</c:v>
                </c:pt>
                <c:pt idx="786">
                  <c:v>-9.2997567199006759E-2</c:v>
                </c:pt>
                <c:pt idx="787">
                  <c:v>-9.2997567199006759E-2</c:v>
                </c:pt>
                <c:pt idx="788">
                  <c:v>-8.2004380002300981E-2</c:v>
                </c:pt>
                <c:pt idx="789">
                  <c:v>-8.2004380002300981E-2</c:v>
                </c:pt>
                <c:pt idx="790">
                  <c:v>-7.1011192805595202E-2</c:v>
                </c:pt>
                <c:pt idx="791">
                  <c:v>-7.1011192805595202E-2</c:v>
                </c:pt>
                <c:pt idx="792">
                  <c:v>-6.0018005608889424E-2</c:v>
                </c:pt>
                <c:pt idx="793">
                  <c:v>-6.0018005608889424E-2</c:v>
                </c:pt>
                <c:pt idx="794">
                  <c:v>-4.9024818412183646E-2</c:v>
                </c:pt>
                <c:pt idx="795">
                  <c:v>-4.9024818412183646E-2</c:v>
                </c:pt>
                <c:pt idx="796">
                  <c:v>-3.8031631215477868E-2</c:v>
                </c:pt>
                <c:pt idx="797">
                  <c:v>-3.8031631215477868E-2</c:v>
                </c:pt>
                <c:pt idx="798">
                  <c:v>-2.703844401877209E-2</c:v>
                </c:pt>
                <c:pt idx="799">
                  <c:v>-2.703844401877209E-2</c:v>
                </c:pt>
                <c:pt idx="800">
                  <c:v>-1.6045256822066312E-2</c:v>
                </c:pt>
                <c:pt idx="801">
                  <c:v>-1.6045256822066312E-2</c:v>
                </c:pt>
                <c:pt idx="802">
                  <c:v>-5.0520696253605335E-3</c:v>
                </c:pt>
                <c:pt idx="803">
                  <c:v>-5.0520696253605335E-3</c:v>
                </c:pt>
                <c:pt idx="804">
                  <c:v>5.9411175713452447E-3</c:v>
                </c:pt>
                <c:pt idx="805">
                  <c:v>5.9411175713452447E-3</c:v>
                </c:pt>
                <c:pt idx="806">
                  <c:v>1.6934304768051023E-2</c:v>
                </c:pt>
                <c:pt idx="807">
                  <c:v>1.6934304768051023E-2</c:v>
                </c:pt>
                <c:pt idx="808">
                  <c:v>2.3041630988443085E-2</c:v>
                </c:pt>
                <c:pt idx="809">
                  <c:v>2.3041630988443085E-2</c:v>
                </c:pt>
                <c:pt idx="810">
                  <c:v>2.3041630988443085E-2</c:v>
                </c:pt>
                <c:pt idx="811">
                  <c:v>2.3041630988443085E-2</c:v>
                </c:pt>
                <c:pt idx="812">
                  <c:v>2.3041630988443085E-2</c:v>
                </c:pt>
                <c:pt idx="813">
                  <c:v>2.3041630988443085E-2</c:v>
                </c:pt>
                <c:pt idx="814">
                  <c:v>3.4034818185148863E-2</c:v>
                </c:pt>
                <c:pt idx="815">
                  <c:v>3.4034818185148863E-2</c:v>
                </c:pt>
                <c:pt idx="816">
                  <c:v>4.5028005381854641E-2</c:v>
                </c:pt>
                <c:pt idx="817">
                  <c:v>4.5028005381854641E-2</c:v>
                </c:pt>
                <c:pt idx="818">
                  <c:v>5.6021192578560419E-2</c:v>
                </c:pt>
                <c:pt idx="819">
                  <c:v>5.6021192578560419E-2</c:v>
                </c:pt>
                <c:pt idx="820">
                  <c:v>6.7014379775266197E-2</c:v>
                </c:pt>
                <c:pt idx="821">
                  <c:v>6.7014379775266197E-2</c:v>
                </c:pt>
                <c:pt idx="822">
                  <c:v>7.8007566971971976E-2</c:v>
                </c:pt>
                <c:pt idx="823">
                  <c:v>7.8007566971971976E-2</c:v>
                </c:pt>
                <c:pt idx="824">
                  <c:v>8.9000754168677754E-2</c:v>
                </c:pt>
                <c:pt idx="825">
                  <c:v>8.9000754168677754E-2</c:v>
                </c:pt>
                <c:pt idx="826">
                  <c:v>9.9993941365383532E-2</c:v>
                </c:pt>
                <c:pt idx="827">
                  <c:v>9.9993941365383532E-2</c:v>
                </c:pt>
                <c:pt idx="828">
                  <c:v>0.11098712856208931</c:v>
                </c:pt>
                <c:pt idx="829">
                  <c:v>0.11098712856208931</c:v>
                </c:pt>
                <c:pt idx="830">
                  <c:v>0.12198031575879509</c:v>
                </c:pt>
                <c:pt idx="831">
                  <c:v>0.12198031575879509</c:v>
                </c:pt>
                <c:pt idx="832">
                  <c:v>0.13297350295550087</c:v>
                </c:pt>
                <c:pt idx="833">
                  <c:v>0.13297350295550087</c:v>
                </c:pt>
                <c:pt idx="834">
                  <c:v>0.14396669015220664</c:v>
                </c:pt>
                <c:pt idx="835">
                  <c:v>0.14396669015220664</c:v>
                </c:pt>
                <c:pt idx="836">
                  <c:v>0.15495987734891242</c:v>
                </c:pt>
                <c:pt idx="837">
                  <c:v>0.15495987734891242</c:v>
                </c:pt>
                <c:pt idx="838">
                  <c:v>0.1659530645456182</c:v>
                </c:pt>
                <c:pt idx="839">
                  <c:v>0.1659530645456182</c:v>
                </c:pt>
                <c:pt idx="840">
                  <c:v>0.17694625174232398</c:v>
                </c:pt>
                <c:pt idx="841">
                  <c:v>0.17694625174232398</c:v>
                </c:pt>
                <c:pt idx="842">
                  <c:v>0.18793943893902976</c:v>
                </c:pt>
                <c:pt idx="843">
                  <c:v>0.18793943893902976</c:v>
                </c:pt>
                <c:pt idx="844">
                  <c:v>0.19893262613573554</c:v>
                </c:pt>
                <c:pt idx="845">
                  <c:v>0.19893262613573554</c:v>
                </c:pt>
                <c:pt idx="846">
                  <c:v>0.20992581333244131</c:v>
                </c:pt>
                <c:pt idx="847">
                  <c:v>0.20992581333244131</c:v>
                </c:pt>
                <c:pt idx="848">
                  <c:v>0.22091900052914709</c:v>
                </c:pt>
                <c:pt idx="849">
                  <c:v>0.22091900052914709</c:v>
                </c:pt>
                <c:pt idx="850">
                  <c:v>0.23191218772585287</c:v>
                </c:pt>
                <c:pt idx="851">
                  <c:v>0.23191218772585287</c:v>
                </c:pt>
                <c:pt idx="852">
                  <c:v>0.24290537492255865</c:v>
                </c:pt>
                <c:pt idx="853">
                  <c:v>0.24290537492255865</c:v>
                </c:pt>
                <c:pt idx="854">
                  <c:v>0.25389856211926443</c:v>
                </c:pt>
                <c:pt idx="855">
                  <c:v>0.25389856211926443</c:v>
                </c:pt>
                <c:pt idx="856">
                  <c:v>0.2648917493159702</c:v>
                </c:pt>
                <c:pt idx="857">
                  <c:v>0.2648917493159702</c:v>
                </c:pt>
                <c:pt idx="858">
                  <c:v>0.27588493651267598</c:v>
                </c:pt>
                <c:pt idx="859">
                  <c:v>0.27588493651267598</c:v>
                </c:pt>
                <c:pt idx="860">
                  <c:v>0.28687812370938176</c:v>
                </c:pt>
                <c:pt idx="861">
                  <c:v>0.28687812370938176</c:v>
                </c:pt>
                <c:pt idx="862">
                  <c:v>0.29787131090608754</c:v>
                </c:pt>
                <c:pt idx="863">
                  <c:v>0.29787131090608754</c:v>
                </c:pt>
                <c:pt idx="864">
                  <c:v>0.30886449810279332</c:v>
                </c:pt>
                <c:pt idx="865">
                  <c:v>0.30886449810279332</c:v>
                </c:pt>
                <c:pt idx="866">
                  <c:v>0.31985768529949909</c:v>
                </c:pt>
                <c:pt idx="867">
                  <c:v>0.31985768529949909</c:v>
                </c:pt>
                <c:pt idx="868">
                  <c:v>0.33085087249620487</c:v>
                </c:pt>
                <c:pt idx="869">
                  <c:v>0.33085087249620487</c:v>
                </c:pt>
                <c:pt idx="870">
                  <c:v>0.34184405969291065</c:v>
                </c:pt>
                <c:pt idx="871">
                  <c:v>0.34184405969291065</c:v>
                </c:pt>
                <c:pt idx="872">
                  <c:v>0.35283724688961643</c:v>
                </c:pt>
                <c:pt idx="873">
                  <c:v>0.35283724688961643</c:v>
                </c:pt>
                <c:pt idx="874">
                  <c:v>0.36383043408632221</c:v>
                </c:pt>
                <c:pt idx="875">
                  <c:v>0.36383043408632221</c:v>
                </c:pt>
                <c:pt idx="876">
                  <c:v>0.37482362128302799</c:v>
                </c:pt>
                <c:pt idx="877">
                  <c:v>0.37482362128302799</c:v>
                </c:pt>
                <c:pt idx="878">
                  <c:v>0.38581680847973376</c:v>
                </c:pt>
                <c:pt idx="879">
                  <c:v>0.38581680847973376</c:v>
                </c:pt>
                <c:pt idx="880">
                  <c:v>0.39680999567643954</c:v>
                </c:pt>
                <c:pt idx="881">
                  <c:v>0.39680999567643954</c:v>
                </c:pt>
                <c:pt idx="882">
                  <c:v>0.40780318287314532</c:v>
                </c:pt>
                <c:pt idx="883">
                  <c:v>0.40780318287314532</c:v>
                </c:pt>
                <c:pt idx="884">
                  <c:v>0.4187963700698511</c:v>
                </c:pt>
                <c:pt idx="885">
                  <c:v>0.4187963700698511</c:v>
                </c:pt>
                <c:pt idx="886">
                  <c:v>0.42978955726655688</c:v>
                </c:pt>
                <c:pt idx="887">
                  <c:v>0.42978955726655688</c:v>
                </c:pt>
                <c:pt idx="888">
                  <c:v>0.44078274446326265</c:v>
                </c:pt>
                <c:pt idx="889">
                  <c:v>0.44078274446326265</c:v>
                </c:pt>
                <c:pt idx="890">
                  <c:v>0.45177593165996843</c:v>
                </c:pt>
                <c:pt idx="891">
                  <c:v>0.45177593165996843</c:v>
                </c:pt>
                <c:pt idx="892">
                  <c:v>0.46276911885667421</c:v>
                </c:pt>
                <c:pt idx="893">
                  <c:v>0.46276911885667421</c:v>
                </c:pt>
                <c:pt idx="894">
                  <c:v>0.47376230605337999</c:v>
                </c:pt>
                <c:pt idx="895">
                  <c:v>0.47376230605337999</c:v>
                </c:pt>
                <c:pt idx="896">
                  <c:v>0.48475549325008577</c:v>
                </c:pt>
                <c:pt idx="897">
                  <c:v>0.48475549325008577</c:v>
                </c:pt>
                <c:pt idx="898">
                  <c:v>0.49574868044679155</c:v>
                </c:pt>
                <c:pt idx="899">
                  <c:v>0.49574868044679155</c:v>
                </c:pt>
                <c:pt idx="900">
                  <c:v>0.50674186764349738</c:v>
                </c:pt>
                <c:pt idx="901">
                  <c:v>0.50674186764349738</c:v>
                </c:pt>
                <c:pt idx="902">
                  <c:v>0.5177350548402031</c:v>
                </c:pt>
                <c:pt idx="903">
                  <c:v>0.5177350548402031</c:v>
                </c:pt>
                <c:pt idx="904">
                  <c:v>0.52872824203690882</c:v>
                </c:pt>
                <c:pt idx="905">
                  <c:v>0.52872824203690882</c:v>
                </c:pt>
                <c:pt idx="906">
                  <c:v>0.53972142923361466</c:v>
                </c:pt>
                <c:pt idx="907">
                  <c:v>0.53972142923361466</c:v>
                </c:pt>
                <c:pt idx="908">
                  <c:v>0.55071461643032049</c:v>
                </c:pt>
                <c:pt idx="909">
                  <c:v>0.55071461643032049</c:v>
                </c:pt>
                <c:pt idx="910">
                  <c:v>0.56170780362702621</c:v>
                </c:pt>
                <c:pt idx="911">
                  <c:v>0.56170780362702621</c:v>
                </c:pt>
                <c:pt idx="912">
                  <c:v>0.57270099082373194</c:v>
                </c:pt>
                <c:pt idx="913">
                  <c:v>0.57270099082373194</c:v>
                </c:pt>
                <c:pt idx="914">
                  <c:v>0.58369417802043777</c:v>
                </c:pt>
                <c:pt idx="915">
                  <c:v>0.58369417802043777</c:v>
                </c:pt>
                <c:pt idx="916">
                  <c:v>0.5946873652171436</c:v>
                </c:pt>
                <c:pt idx="917">
                  <c:v>0.5946873652171436</c:v>
                </c:pt>
                <c:pt idx="918">
                  <c:v>0.60568055241384933</c:v>
                </c:pt>
                <c:pt idx="919">
                  <c:v>0.60568055241384933</c:v>
                </c:pt>
                <c:pt idx="920">
                  <c:v>0.61667373961055505</c:v>
                </c:pt>
                <c:pt idx="921">
                  <c:v>0.61667373961055505</c:v>
                </c:pt>
                <c:pt idx="922">
                  <c:v>0.62766692680726088</c:v>
                </c:pt>
                <c:pt idx="923">
                  <c:v>0.62766692680726088</c:v>
                </c:pt>
                <c:pt idx="924">
                  <c:v>0.63377425302765289</c:v>
                </c:pt>
                <c:pt idx="925">
                  <c:v>0.63377425302765289</c:v>
                </c:pt>
                <c:pt idx="926">
                  <c:v>0.63377425302765289</c:v>
                </c:pt>
                <c:pt idx="927">
                  <c:v>0.63377425302765289</c:v>
                </c:pt>
                <c:pt idx="928">
                  <c:v>0.63377425302765289</c:v>
                </c:pt>
                <c:pt idx="929">
                  <c:v>0.63377425302765289</c:v>
                </c:pt>
                <c:pt idx="930">
                  <c:v>0.64476744022435872</c:v>
                </c:pt>
                <c:pt idx="931">
                  <c:v>0.64476744022435872</c:v>
                </c:pt>
                <c:pt idx="932">
                  <c:v>0.65576062742106456</c:v>
                </c:pt>
                <c:pt idx="933">
                  <c:v>0.65576062742106456</c:v>
                </c:pt>
                <c:pt idx="934">
                  <c:v>0.66675381461777028</c:v>
                </c:pt>
                <c:pt idx="935">
                  <c:v>0.66675381461777028</c:v>
                </c:pt>
                <c:pt idx="936">
                  <c:v>0.677747001814476</c:v>
                </c:pt>
                <c:pt idx="937">
                  <c:v>0.677747001814476</c:v>
                </c:pt>
                <c:pt idx="938">
                  <c:v>0.68874018901118184</c:v>
                </c:pt>
                <c:pt idx="939">
                  <c:v>0.68874018901118184</c:v>
                </c:pt>
                <c:pt idx="940">
                  <c:v>0.69973337620788767</c:v>
                </c:pt>
                <c:pt idx="941">
                  <c:v>0.69973337620788767</c:v>
                </c:pt>
                <c:pt idx="942">
                  <c:v>0.71072656340459339</c:v>
                </c:pt>
                <c:pt idx="943">
                  <c:v>0.71072656340459339</c:v>
                </c:pt>
                <c:pt idx="944">
                  <c:v>0.72171975060129911</c:v>
                </c:pt>
                <c:pt idx="945">
                  <c:v>0.72171975060129911</c:v>
                </c:pt>
                <c:pt idx="946">
                  <c:v>0.73271293779800495</c:v>
                </c:pt>
                <c:pt idx="947">
                  <c:v>0.73271293779800495</c:v>
                </c:pt>
                <c:pt idx="948">
                  <c:v>0.74370612499471078</c:v>
                </c:pt>
                <c:pt idx="949">
                  <c:v>0.74370612499471078</c:v>
                </c:pt>
                <c:pt idx="950">
                  <c:v>0.7546993121914165</c:v>
                </c:pt>
                <c:pt idx="951">
                  <c:v>0.7546993121914165</c:v>
                </c:pt>
                <c:pt idx="952">
                  <c:v>0.76569249938812223</c:v>
                </c:pt>
                <c:pt idx="953">
                  <c:v>0.76569249938812223</c:v>
                </c:pt>
                <c:pt idx="954">
                  <c:v>0.77668568658482806</c:v>
                </c:pt>
                <c:pt idx="955">
                  <c:v>0.77668568658482806</c:v>
                </c:pt>
                <c:pt idx="956">
                  <c:v>0.78767887378153389</c:v>
                </c:pt>
                <c:pt idx="957">
                  <c:v>0.78767887378153389</c:v>
                </c:pt>
                <c:pt idx="958">
                  <c:v>0.79867206097823962</c:v>
                </c:pt>
                <c:pt idx="959">
                  <c:v>0.79867206097823962</c:v>
                </c:pt>
                <c:pt idx="960">
                  <c:v>0.80966524817494534</c:v>
                </c:pt>
                <c:pt idx="961">
                  <c:v>0.80966524817494534</c:v>
                </c:pt>
                <c:pt idx="962">
                  <c:v>0.82065843537165117</c:v>
                </c:pt>
                <c:pt idx="963">
                  <c:v>0.82065843537165117</c:v>
                </c:pt>
                <c:pt idx="964">
                  <c:v>0.83165162256835701</c:v>
                </c:pt>
                <c:pt idx="965">
                  <c:v>0.83165162256835701</c:v>
                </c:pt>
                <c:pt idx="966">
                  <c:v>0.84264480976506273</c:v>
                </c:pt>
                <c:pt idx="967">
                  <c:v>0.84264480976506273</c:v>
                </c:pt>
                <c:pt idx="968">
                  <c:v>0.85363799696176845</c:v>
                </c:pt>
                <c:pt idx="969">
                  <c:v>0.85363799696176845</c:v>
                </c:pt>
                <c:pt idx="970">
                  <c:v>0.86463118415847429</c:v>
                </c:pt>
                <c:pt idx="971">
                  <c:v>0.86463118415847429</c:v>
                </c:pt>
                <c:pt idx="972">
                  <c:v>0.87562437135518012</c:v>
                </c:pt>
                <c:pt idx="973">
                  <c:v>0.87562437135518012</c:v>
                </c:pt>
                <c:pt idx="974">
                  <c:v>0.88661755855188584</c:v>
                </c:pt>
                <c:pt idx="975">
                  <c:v>0.88661755855188584</c:v>
                </c:pt>
                <c:pt idx="976">
                  <c:v>0.89761074574859157</c:v>
                </c:pt>
                <c:pt idx="977">
                  <c:v>0.89761074574859157</c:v>
                </c:pt>
                <c:pt idx="978">
                  <c:v>0.9086039329452974</c:v>
                </c:pt>
                <c:pt idx="979">
                  <c:v>0.9086039329452974</c:v>
                </c:pt>
                <c:pt idx="980">
                  <c:v>0.91959712014200323</c:v>
                </c:pt>
                <c:pt idx="981">
                  <c:v>0.91959712014200323</c:v>
                </c:pt>
                <c:pt idx="982">
                  <c:v>0.93059030733870896</c:v>
                </c:pt>
                <c:pt idx="983">
                  <c:v>0.93059030733870896</c:v>
                </c:pt>
                <c:pt idx="984">
                  <c:v>0.94158349453541468</c:v>
                </c:pt>
                <c:pt idx="985">
                  <c:v>0.94158349453541468</c:v>
                </c:pt>
                <c:pt idx="986">
                  <c:v>0.95257668173212051</c:v>
                </c:pt>
                <c:pt idx="987">
                  <c:v>0.95257668173212051</c:v>
                </c:pt>
                <c:pt idx="988">
                  <c:v>0.96356986892882635</c:v>
                </c:pt>
                <c:pt idx="989">
                  <c:v>0.96356986892882635</c:v>
                </c:pt>
                <c:pt idx="990">
                  <c:v>0.97456305612553207</c:v>
                </c:pt>
                <c:pt idx="991">
                  <c:v>0.97456305612553207</c:v>
                </c:pt>
                <c:pt idx="992">
                  <c:v>0.98555624332223779</c:v>
                </c:pt>
                <c:pt idx="993">
                  <c:v>0.98555624332223779</c:v>
                </c:pt>
                <c:pt idx="994">
                  <c:v>0.99654943051894362</c:v>
                </c:pt>
                <c:pt idx="995">
                  <c:v>0.99654943051894362</c:v>
                </c:pt>
                <c:pt idx="996">
                  <c:v>1.0075426177156495</c:v>
                </c:pt>
                <c:pt idx="997">
                  <c:v>1.0075426177156495</c:v>
                </c:pt>
                <c:pt idx="998">
                  <c:v>1.0185358049123552</c:v>
                </c:pt>
                <c:pt idx="999">
                  <c:v>1.0185358049123552</c:v>
                </c:pt>
                <c:pt idx="1000">
                  <c:v>1.0295289921090609</c:v>
                </c:pt>
                <c:pt idx="1001">
                  <c:v>1.0295289921090609</c:v>
                </c:pt>
                <c:pt idx="1002">
                  <c:v>1.0405221793057668</c:v>
                </c:pt>
                <c:pt idx="1003">
                  <c:v>1.0405221793057668</c:v>
                </c:pt>
                <c:pt idx="1004">
                  <c:v>1.0515153665024726</c:v>
                </c:pt>
                <c:pt idx="1005">
                  <c:v>1.0515153665024726</c:v>
                </c:pt>
                <c:pt idx="1006">
                  <c:v>1.0625085536991783</c:v>
                </c:pt>
                <c:pt idx="1007">
                  <c:v>1.0625085536991783</c:v>
                </c:pt>
                <c:pt idx="1008">
                  <c:v>1.073501740895884</c:v>
                </c:pt>
                <c:pt idx="1009">
                  <c:v>1.073501740895884</c:v>
                </c:pt>
                <c:pt idx="1010">
                  <c:v>1.0844949280925897</c:v>
                </c:pt>
                <c:pt idx="1011">
                  <c:v>1.0844949280925897</c:v>
                </c:pt>
                <c:pt idx="1012">
                  <c:v>1.0954881152892957</c:v>
                </c:pt>
                <c:pt idx="1013">
                  <c:v>1.0954881152892957</c:v>
                </c:pt>
                <c:pt idx="1014">
                  <c:v>1.1064813024860014</c:v>
                </c:pt>
                <c:pt idx="1015">
                  <c:v>1.1064813024860014</c:v>
                </c:pt>
                <c:pt idx="1016">
                  <c:v>1.1174744896827071</c:v>
                </c:pt>
                <c:pt idx="1017">
                  <c:v>1.1174744896827071</c:v>
                </c:pt>
                <c:pt idx="1018">
                  <c:v>1.1284676768794131</c:v>
                </c:pt>
                <c:pt idx="1019">
                  <c:v>1.1284676768794131</c:v>
                </c:pt>
                <c:pt idx="1020">
                  <c:v>1.1394608640761188</c:v>
                </c:pt>
                <c:pt idx="1021">
                  <c:v>1.1394608640761188</c:v>
                </c:pt>
                <c:pt idx="1022">
                  <c:v>1.1504540512728245</c:v>
                </c:pt>
                <c:pt idx="1023">
                  <c:v>1.1504540512728245</c:v>
                </c:pt>
                <c:pt idx="1024">
                  <c:v>1.1614472384695302</c:v>
                </c:pt>
                <c:pt idx="1025">
                  <c:v>1.1614472384695302</c:v>
                </c:pt>
                <c:pt idx="1026">
                  <c:v>1.172440425666236</c:v>
                </c:pt>
                <c:pt idx="1027">
                  <c:v>1.172440425666236</c:v>
                </c:pt>
                <c:pt idx="1028">
                  <c:v>1.1834336128629419</c:v>
                </c:pt>
                <c:pt idx="1029">
                  <c:v>1.1834336128629419</c:v>
                </c:pt>
                <c:pt idx="1030">
                  <c:v>1.1944268000596476</c:v>
                </c:pt>
                <c:pt idx="1031">
                  <c:v>1.1944268000596476</c:v>
                </c:pt>
                <c:pt idx="1032">
                  <c:v>1.2054199872563534</c:v>
                </c:pt>
                <c:pt idx="1033">
                  <c:v>1.2054199872563534</c:v>
                </c:pt>
                <c:pt idx="1034">
                  <c:v>1.2164131744530593</c:v>
                </c:pt>
                <c:pt idx="1035">
                  <c:v>1.2164131744530593</c:v>
                </c:pt>
                <c:pt idx="1036">
                  <c:v>1.227406361649765</c:v>
                </c:pt>
                <c:pt idx="1037">
                  <c:v>1.227406361649765</c:v>
                </c:pt>
                <c:pt idx="1038">
                  <c:v>1.2383995488464707</c:v>
                </c:pt>
                <c:pt idx="1039">
                  <c:v>1.2383995488464707</c:v>
                </c:pt>
                <c:pt idx="1040">
                  <c:v>1.2445068750668629</c:v>
                </c:pt>
                <c:pt idx="1041">
                  <c:v>1.2445068750668629</c:v>
                </c:pt>
                <c:pt idx="1042">
                  <c:v>1.2445068750668629</c:v>
                </c:pt>
                <c:pt idx="1043">
                  <c:v>1.2445068750668629</c:v>
                </c:pt>
              </c:numCache>
            </c:numRef>
          </c:xVal>
          <c:yVal>
            <c:numRef>
              <c:f>'NeuralTools-Summary (2)'!$F$1196:$F$2239</c:f>
              <c:numCache>
                <c:formatCode>General</c:formatCode>
                <c:ptCount val="104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2</c:v>
                </c:pt>
                <c:pt idx="107">
                  <c:v>0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1</c:v>
                </c:pt>
                <c:pt idx="346">
                  <c:v>1</c:v>
                </c:pt>
                <c:pt idx="347">
                  <c:v>0</c:v>
                </c:pt>
                <c:pt idx="348">
                  <c:v>0</c:v>
                </c:pt>
                <c:pt idx="349">
                  <c:v>1</c:v>
                </c:pt>
                <c:pt idx="350">
                  <c:v>1</c:v>
                </c:pt>
                <c:pt idx="351">
                  <c:v>0</c:v>
                </c:pt>
                <c:pt idx="352">
                  <c:v>0</c:v>
                </c:pt>
                <c:pt idx="353">
                  <c:v>1</c:v>
                </c:pt>
                <c:pt idx="354">
                  <c:v>1</c:v>
                </c:pt>
                <c:pt idx="355">
                  <c:v>0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0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1</c:v>
                </c:pt>
                <c:pt idx="366">
                  <c:v>1</c:v>
                </c:pt>
                <c:pt idx="367">
                  <c:v>0</c:v>
                </c:pt>
                <c:pt idx="368">
                  <c:v>0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0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0</c:v>
                </c:pt>
                <c:pt idx="464">
                  <c:v>0</c:v>
                </c:pt>
                <c:pt idx="465">
                  <c:v>5</c:v>
                </c:pt>
                <c:pt idx="466">
                  <c:v>5</c:v>
                </c:pt>
                <c:pt idx="467">
                  <c:v>0</c:v>
                </c:pt>
                <c:pt idx="468">
                  <c:v>0</c:v>
                </c:pt>
                <c:pt idx="469">
                  <c:v>5</c:v>
                </c:pt>
                <c:pt idx="470">
                  <c:v>5</c:v>
                </c:pt>
                <c:pt idx="471">
                  <c:v>0</c:v>
                </c:pt>
                <c:pt idx="472">
                  <c:v>0</c:v>
                </c:pt>
                <c:pt idx="473">
                  <c:v>5</c:v>
                </c:pt>
                <c:pt idx="474">
                  <c:v>5</c:v>
                </c:pt>
                <c:pt idx="475">
                  <c:v>0</c:v>
                </c:pt>
                <c:pt idx="476">
                  <c:v>0</c:v>
                </c:pt>
                <c:pt idx="477">
                  <c:v>5</c:v>
                </c:pt>
                <c:pt idx="478">
                  <c:v>5</c:v>
                </c:pt>
                <c:pt idx="479">
                  <c:v>0</c:v>
                </c:pt>
                <c:pt idx="480">
                  <c:v>0</c:v>
                </c:pt>
                <c:pt idx="481">
                  <c:v>5</c:v>
                </c:pt>
                <c:pt idx="482">
                  <c:v>5</c:v>
                </c:pt>
                <c:pt idx="483">
                  <c:v>0</c:v>
                </c:pt>
                <c:pt idx="484">
                  <c:v>0</c:v>
                </c:pt>
                <c:pt idx="485">
                  <c:v>5</c:v>
                </c:pt>
                <c:pt idx="486">
                  <c:v>5</c:v>
                </c:pt>
                <c:pt idx="487">
                  <c:v>0</c:v>
                </c:pt>
                <c:pt idx="488">
                  <c:v>0</c:v>
                </c:pt>
                <c:pt idx="489">
                  <c:v>5</c:v>
                </c:pt>
                <c:pt idx="490">
                  <c:v>5</c:v>
                </c:pt>
                <c:pt idx="491">
                  <c:v>0</c:v>
                </c:pt>
                <c:pt idx="492">
                  <c:v>0</c:v>
                </c:pt>
                <c:pt idx="493">
                  <c:v>5</c:v>
                </c:pt>
                <c:pt idx="494">
                  <c:v>5</c:v>
                </c:pt>
                <c:pt idx="495">
                  <c:v>0</c:v>
                </c:pt>
                <c:pt idx="496">
                  <c:v>0</c:v>
                </c:pt>
                <c:pt idx="497">
                  <c:v>5</c:v>
                </c:pt>
                <c:pt idx="498">
                  <c:v>5</c:v>
                </c:pt>
                <c:pt idx="499">
                  <c:v>0</c:v>
                </c:pt>
                <c:pt idx="500">
                  <c:v>0</c:v>
                </c:pt>
                <c:pt idx="501">
                  <c:v>5</c:v>
                </c:pt>
                <c:pt idx="502">
                  <c:v>5</c:v>
                </c:pt>
                <c:pt idx="503">
                  <c:v>0</c:v>
                </c:pt>
                <c:pt idx="504">
                  <c:v>0</c:v>
                </c:pt>
                <c:pt idx="505">
                  <c:v>5</c:v>
                </c:pt>
                <c:pt idx="506">
                  <c:v>5</c:v>
                </c:pt>
                <c:pt idx="507">
                  <c:v>0</c:v>
                </c:pt>
                <c:pt idx="508">
                  <c:v>0</c:v>
                </c:pt>
                <c:pt idx="509">
                  <c:v>5</c:v>
                </c:pt>
                <c:pt idx="510">
                  <c:v>5</c:v>
                </c:pt>
                <c:pt idx="511">
                  <c:v>0</c:v>
                </c:pt>
                <c:pt idx="512">
                  <c:v>0</c:v>
                </c:pt>
                <c:pt idx="513">
                  <c:v>5</c:v>
                </c:pt>
                <c:pt idx="514">
                  <c:v>5</c:v>
                </c:pt>
                <c:pt idx="515">
                  <c:v>0</c:v>
                </c:pt>
                <c:pt idx="516">
                  <c:v>0</c:v>
                </c:pt>
                <c:pt idx="517">
                  <c:v>5</c:v>
                </c:pt>
                <c:pt idx="518">
                  <c:v>5</c:v>
                </c:pt>
                <c:pt idx="519">
                  <c:v>0</c:v>
                </c:pt>
                <c:pt idx="520">
                  <c:v>0</c:v>
                </c:pt>
                <c:pt idx="521">
                  <c:v>5</c:v>
                </c:pt>
                <c:pt idx="522">
                  <c:v>5</c:v>
                </c:pt>
                <c:pt idx="523">
                  <c:v>0</c:v>
                </c:pt>
                <c:pt idx="524">
                  <c:v>0</c:v>
                </c:pt>
                <c:pt idx="525">
                  <c:v>5</c:v>
                </c:pt>
                <c:pt idx="526">
                  <c:v>5</c:v>
                </c:pt>
                <c:pt idx="527">
                  <c:v>0</c:v>
                </c:pt>
                <c:pt idx="528">
                  <c:v>0</c:v>
                </c:pt>
                <c:pt idx="529">
                  <c:v>5</c:v>
                </c:pt>
                <c:pt idx="530">
                  <c:v>5</c:v>
                </c:pt>
                <c:pt idx="531">
                  <c:v>0</c:v>
                </c:pt>
                <c:pt idx="532">
                  <c:v>0</c:v>
                </c:pt>
                <c:pt idx="533">
                  <c:v>5</c:v>
                </c:pt>
                <c:pt idx="534">
                  <c:v>5</c:v>
                </c:pt>
                <c:pt idx="535">
                  <c:v>0</c:v>
                </c:pt>
                <c:pt idx="536">
                  <c:v>0</c:v>
                </c:pt>
                <c:pt idx="537">
                  <c:v>5</c:v>
                </c:pt>
                <c:pt idx="538">
                  <c:v>5</c:v>
                </c:pt>
                <c:pt idx="539">
                  <c:v>0</c:v>
                </c:pt>
                <c:pt idx="540">
                  <c:v>0</c:v>
                </c:pt>
                <c:pt idx="541">
                  <c:v>5</c:v>
                </c:pt>
                <c:pt idx="542">
                  <c:v>5</c:v>
                </c:pt>
                <c:pt idx="543">
                  <c:v>0</c:v>
                </c:pt>
                <c:pt idx="544">
                  <c:v>0</c:v>
                </c:pt>
                <c:pt idx="545">
                  <c:v>5</c:v>
                </c:pt>
                <c:pt idx="546">
                  <c:v>5</c:v>
                </c:pt>
                <c:pt idx="547">
                  <c:v>0</c:v>
                </c:pt>
                <c:pt idx="548">
                  <c:v>0</c:v>
                </c:pt>
                <c:pt idx="549">
                  <c:v>5</c:v>
                </c:pt>
                <c:pt idx="550">
                  <c:v>5</c:v>
                </c:pt>
                <c:pt idx="551">
                  <c:v>0</c:v>
                </c:pt>
                <c:pt idx="552">
                  <c:v>0</c:v>
                </c:pt>
                <c:pt idx="553">
                  <c:v>5</c:v>
                </c:pt>
                <c:pt idx="554">
                  <c:v>5</c:v>
                </c:pt>
                <c:pt idx="555">
                  <c:v>0</c:v>
                </c:pt>
                <c:pt idx="556">
                  <c:v>0</c:v>
                </c:pt>
                <c:pt idx="557">
                  <c:v>5</c:v>
                </c:pt>
                <c:pt idx="558">
                  <c:v>5</c:v>
                </c:pt>
                <c:pt idx="559">
                  <c:v>0</c:v>
                </c:pt>
                <c:pt idx="560">
                  <c:v>0</c:v>
                </c:pt>
                <c:pt idx="561">
                  <c:v>5</c:v>
                </c:pt>
                <c:pt idx="562">
                  <c:v>5</c:v>
                </c:pt>
                <c:pt idx="563">
                  <c:v>0</c:v>
                </c:pt>
                <c:pt idx="564">
                  <c:v>0</c:v>
                </c:pt>
                <c:pt idx="565">
                  <c:v>5</c:v>
                </c:pt>
                <c:pt idx="566">
                  <c:v>5</c:v>
                </c:pt>
                <c:pt idx="567">
                  <c:v>0</c:v>
                </c:pt>
                <c:pt idx="568">
                  <c:v>0</c:v>
                </c:pt>
                <c:pt idx="569">
                  <c:v>5</c:v>
                </c:pt>
                <c:pt idx="570">
                  <c:v>5</c:v>
                </c:pt>
                <c:pt idx="571">
                  <c:v>0</c:v>
                </c:pt>
                <c:pt idx="572">
                  <c:v>0</c:v>
                </c:pt>
                <c:pt idx="573">
                  <c:v>5</c:v>
                </c:pt>
                <c:pt idx="574">
                  <c:v>5</c:v>
                </c:pt>
                <c:pt idx="575">
                  <c:v>0</c:v>
                </c:pt>
                <c:pt idx="576">
                  <c:v>0</c:v>
                </c:pt>
                <c:pt idx="577">
                  <c:v>5</c:v>
                </c:pt>
                <c:pt idx="578">
                  <c:v>5</c:v>
                </c:pt>
                <c:pt idx="579">
                  <c:v>0</c:v>
                </c:pt>
                <c:pt idx="580">
                  <c:v>0</c:v>
                </c:pt>
                <c:pt idx="581">
                  <c:v>17</c:v>
                </c:pt>
                <c:pt idx="582">
                  <c:v>17</c:v>
                </c:pt>
                <c:pt idx="583">
                  <c:v>0</c:v>
                </c:pt>
                <c:pt idx="584">
                  <c:v>0</c:v>
                </c:pt>
                <c:pt idx="585">
                  <c:v>17</c:v>
                </c:pt>
                <c:pt idx="586">
                  <c:v>17</c:v>
                </c:pt>
                <c:pt idx="587">
                  <c:v>0</c:v>
                </c:pt>
                <c:pt idx="588">
                  <c:v>0</c:v>
                </c:pt>
                <c:pt idx="589">
                  <c:v>17</c:v>
                </c:pt>
                <c:pt idx="590">
                  <c:v>17</c:v>
                </c:pt>
                <c:pt idx="591">
                  <c:v>0</c:v>
                </c:pt>
                <c:pt idx="592">
                  <c:v>0</c:v>
                </c:pt>
                <c:pt idx="593">
                  <c:v>17</c:v>
                </c:pt>
                <c:pt idx="594">
                  <c:v>17</c:v>
                </c:pt>
                <c:pt idx="595">
                  <c:v>0</c:v>
                </c:pt>
                <c:pt idx="596">
                  <c:v>0</c:v>
                </c:pt>
                <c:pt idx="597">
                  <c:v>17</c:v>
                </c:pt>
                <c:pt idx="598">
                  <c:v>17</c:v>
                </c:pt>
                <c:pt idx="599">
                  <c:v>0</c:v>
                </c:pt>
                <c:pt idx="600">
                  <c:v>0</c:v>
                </c:pt>
                <c:pt idx="601">
                  <c:v>17</c:v>
                </c:pt>
                <c:pt idx="602">
                  <c:v>17</c:v>
                </c:pt>
                <c:pt idx="603">
                  <c:v>0</c:v>
                </c:pt>
                <c:pt idx="604">
                  <c:v>0</c:v>
                </c:pt>
                <c:pt idx="605">
                  <c:v>17</c:v>
                </c:pt>
                <c:pt idx="606">
                  <c:v>17</c:v>
                </c:pt>
                <c:pt idx="607">
                  <c:v>0</c:v>
                </c:pt>
                <c:pt idx="608">
                  <c:v>0</c:v>
                </c:pt>
                <c:pt idx="609">
                  <c:v>17</c:v>
                </c:pt>
                <c:pt idx="610">
                  <c:v>17</c:v>
                </c:pt>
                <c:pt idx="611">
                  <c:v>0</c:v>
                </c:pt>
                <c:pt idx="612">
                  <c:v>0</c:v>
                </c:pt>
                <c:pt idx="613">
                  <c:v>17</c:v>
                </c:pt>
                <c:pt idx="614">
                  <c:v>17</c:v>
                </c:pt>
                <c:pt idx="615">
                  <c:v>0</c:v>
                </c:pt>
                <c:pt idx="616">
                  <c:v>0</c:v>
                </c:pt>
                <c:pt idx="617">
                  <c:v>17</c:v>
                </c:pt>
                <c:pt idx="618">
                  <c:v>17</c:v>
                </c:pt>
                <c:pt idx="619">
                  <c:v>0</c:v>
                </c:pt>
                <c:pt idx="620">
                  <c:v>0</c:v>
                </c:pt>
                <c:pt idx="621">
                  <c:v>17</c:v>
                </c:pt>
                <c:pt idx="622">
                  <c:v>17</c:v>
                </c:pt>
                <c:pt idx="623">
                  <c:v>0</c:v>
                </c:pt>
                <c:pt idx="624">
                  <c:v>0</c:v>
                </c:pt>
                <c:pt idx="625">
                  <c:v>17</c:v>
                </c:pt>
                <c:pt idx="626">
                  <c:v>17</c:v>
                </c:pt>
                <c:pt idx="627">
                  <c:v>0</c:v>
                </c:pt>
                <c:pt idx="628">
                  <c:v>0</c:v>
                </c:pt>
                <c:pt idx="629">
                  <c:v>17</c:v>
                </c:pt>
                <c:pt idx="630">
                  <c:v>17</c:v>
                </c:pt>
                <c:pt idx="631">
                  <c:v>0</c:v>
                </c:pt>
                <c:pt idx="632">
                  <c:v>0</c:v>
                </c:pt>
                <c:pt idx="633">
                  <c:v>17</c:v>
                </c:pt>
                <c:pt idx="634">
                  <c:v>17</c:v>
                </c:pt>
                <c:pt idx="635">
                  <c:v>0</c:v>
                </c:pt>
                <c:pt idx="636">
                  <c:v>0</c:v>
                </c:pt>
                <c:pt idx="637">
                  <c:v>17</c:v>
                </c:pt>
                <c:pt idx="638">
                  <c:v>17</c:v>
                </c:pt>
                <c:pt idx="639">
                  <c:v>0</c:v>
                </c:pt>
                <c:pt idx="640">
                  <c:v>0</c:v>
                </c:pt>
                <c:pt idx="641">
                  <c:v>17</c:v>
                </c:pt>
                <c:pt idx="642">
                  <c:v>17</c:v>
                </c:pt>
                <c:pt idx="643">
                  <c:v>0</c:v>
                </c:pt>
                <c:pt idx="644">
                  <c:v>0</c:v>
                </c:pt>
                <c:pt idx="645">
                  <c:v>17</c:v>
                </c:pt>
                <c:pt idx="646">
                  <c:v>17</c:v>
                </c:pt>
                <c:pt idx="647">
                  <c:v>0</c:v>
                </c:pt>
                <c:pt idx="648">
                  <c:v>0</c:v>
                </c:pt>
                <c:pt idx="649">
                  <c:v>17</c:v>
                </c:pt>
                <c:pt idx="650">
                  <c:v>17</c:v>
                </c:pt>
                <c:pt idx="651">
                  <c:v>0</c:v>
                </c:pt>
                <c:pt idx="652">
                  <c:v>0</c:v>
                </c:pt>
                <c:pt idx="653">
                  <c:v>17</c:v>
                </c:pt>
                <c:pt idx="654">
                  <c:v>17</c:v>
                </c:pt>
                <c:pt idx="655">
                  <c:v>0</c:v>
                </c:pt>
                <c:pt idx="656">
                  <c:v>0</c:v>
                </c:pt>
                <c:pt idx="657">
                  <c:v>17</c:v>
                </c:pt>
                <c:pt idx="658">
                  <c:v>17</c:v>
                </c:pt>
                <c:pt idx="659">
                  <c:v>0</c:v>
                </c:pt>
                <c:pt idx="660">
                  <c:v>0</c:v>
                </c:pt>
                <c:pt idx="661">
                  <c:v>17</c:v>
                </c:pt>
                <c:pt idx="662">
                  <c:v>17</c:v>
                </c:pt>
                <c:pt idx="663">
                  <c:v>0</c:v>
                </c:pt>
                <c:pt idx="664">
                  <c:v>0</c:v>
                </c:pt>
                <c:pt idx="665">
                  <c:v>17</c:v>
                </c:pt>
                <c:pt idx="666">
                  <c:v>17</c:v>
                </c:pt>
                <c:pt idx="667">
                  <c:v>0</c:v>
                </c:pt>
                <c:pt idx="668">
                  <c:v>0</c:v>
                </c:pt>
                <c:pt idx="669">
                  <c:v>17</c:v>
                </c:pt>
                <c:pt idx="670">
                  <c:v>17</c:v>
                </c:pt>
                <c:pt idx="671">
                  <c:v>0</c:v>
                </c:pt>
                <c:pt idx="672">
                  <c:v>0</c:v>
                </c:pt>
                <c:pt idx="673">
                  <c:v>17</c:v>
                </c:pt>
                <c:pt idx="674">
                  <c:v>17</c:v>
                </c:pt>
                <c:pt idx="675">
                  <c:v>0</c:v>
                </c:pt>
                <c:pt idx="676">
                  <c:v>0</c:v>
                </c:pt>
                <c:pt idx="677">
                  <c:v>17</c:v>
                </c:pt>
                <c:pt idx="678">
                  <c:v>17</c:v>
                </c:pt>
                <c:pt idx="679">
                  <c:v>0</c:v>
                </c:pt>
                <c:pt idx="680">
                  <c:v>0</c:v>
                </c:pt>
                <c:pt idx="681">
                  <c:v>17</c:v>
                </c:pt>
                <c:pt idx="682">
                  <c:v>17</c:v>
                </c:pt>
                <c:pt idx="683">
                  <c:v>0</c:v>
                </c:pt>
                <c:pt idx="684">
                  <c:v>0</c:v>
                </c:pt>
                <c:pt idx="685">
                  <c:v>17</c:v>
                </c:pt>
                <c:pt idx="686">
                  <c:v>17</c:v>
                </c:pt>
                <c:pt idx="687">
                  <c:v>0</c:v>
                </c:pt>
                <c:pt idx="688">
                  <c:v>0</c:v>
                </c:pt>
                <c:pt idx="689">
                  <c:v>17</c:v>
                </c:pt>
                <c:pt idx="690">
                  <c:v>17</c:v>
                </c:pt>
                <c:pt idx="691">
                  <c:v>0</c:v>
                </c:pt>
                <c:pt idx="692">
                  <c:v>0</c:v>
                </c:pt>
                <c:pt idx="693">
                  <c:v>17</c:v>
                </c:pt>
                <c:pt idx="694">
                  <c:v>17</c:v>
                </c:pt>
                <c:pt idx="695">
                  <c:v>0</c:v>
                </c:pt>
                <c:pt idx="696">
                  <c:v>0</c:v>
                </c:pt>
                <c:pt idx="697">
                  <c:v>66</c:v>
                </c:pt>
                <c:pt idx="698">
                  <c:v>66</c:v>
                </c:pt>
                <c:pt idx="699">
                  <c:v>0</c:v>
                </c:pt>
                <c:pt idx="700">
                  <c:v>0</c:v>
                </c:pt>
                <c:pt idx="701">
                  <c:v>66</c:v>
                </c:pt>
                <c:pt idx="702">
                  <c:v>66</c:v>
                </c:pt>
                <c:pt idx="703">
                  <c:v>0</c:v>
                </c:pt>
                <c:pt idx="704">
                  <c:v>0</c:v>
                </c:pt>
                <c:pt idx="705">
                  <c:v>66</c:v>
                </c:pt>
                <c:pt idx="706">
                  <c:v>66</c:v>
                </c:pt>
                <c:pt idx="707">
                  <c:v>0</c:v>
                </c:pt>
                <c:pt idx="708">
                  <c:v>0</c:v>
                </c:pt>
                <c:pt idx="709">
                  <c:v>66</c:v>
                </c:pt>
                <c:pt idx="710">
                  <c:v>66</c:v>
                </c:pt>
                <c:pt idx="711">
                  <c:v>0</c:v>
                </c:pt>
                <c:pt idx="712">
                  <c:v>0</c:v>
                </c:pt>
                <c:pt idx="713">
                  <c:v>66</c:v>
                </c:pt>
                <c:pt idx="714">
                  <c:v>66</c:v>
                </c:pt>
                <c:pt idx="715">
                  <c:v>0</c:v>
                </c:pt>
                <c:pt idx="716">
                  <c:v>0</c:v>
                </c:pt>
                <c:pt idx="717">
                  <c:v>66</c:v>
                </c:pt>
                <c:pt idx="718">
                  <c:v>66</c:v>
                </c:pt>
                <c:pt idx="719">
                  <c:v>0</c:v>
                </c:pt>
                <c:pt idx="720">
                  <c:v>0</c:v>
                </c:pt>
                <c:pt idx="721">
                  <c:v>66</c:v>
                </c:pt>
                <c:pt idx="722">
                  <c:v>66</c:v>
                </c:pt>
                <c:pt idx="723">
                  <c:v>0</c:v>
                </c:pt>
                <c:pt idx="724">
                  <c:v>0</c:v>
                </c:pt>
                <c:pt idx="725">
                  <c:v>66</c:v>
                </c:pt>
                <c:pt idx="726">
                  <c:v>66</c:v>
                </c:pt>
                <c:pt idx="727">
                  <c:v>0</c:v>
                </c:pt>
                <c:pt idx="728">
                  <c:v>0</c:v>
                </c:pt>
                <c:pt idx="729">
                  <c:v>66</c:v>
                </c:pt>
                <c:pt idx="730">
                  <c:v>66</c:v>
                </c:pt>
                <c:pt idx="731">
                  <c:v>0</c:v>
                </c:pt>
                <c:pt idx="732">
                  <c:v>0</c:v>
                </c:pt>
                <c:pt idx="733">
                  <c:v>66</c:v>
                </c:pt>
                <c:pt idx="734">
                  <c:v>66</c:v>
                </c:pt>
                <c:pt idx="735">
                  <c:v>0</c:v>
                </c:pt>
                <c:pt idx="736">
                  <c:v>0</c:v>
                </c:pt>
                <c:pt idx="737">
                  <c:v>66</c:v>
                </c:pt>
                <c:pt idx="738">
                  <c:v>66</c:v>
                </c:pt>
                <c:pt idx="739">
                  <c:v>0</c:v>
                </c:pt>
                <c:pt idx="740">
                  <c:v>0</c:v>
                </c:pt>
                <c:pt idx="741">
                  <c:v>66</c:v>
                </c:pt>
                <c:pt idx="742">
                  <c:v>66</c:v>
                </c:pt>
                <c:pt idx="743">
                  <c:v>0</c:v>
                </c:pt>
                <c:pt idx="744">
                  <c:v>0</c:v>
                </c:pt>
                <c:pt idx="745">
                  <c:v>66</c:v>
                </c:pt>
                <c:pt idx="746">
                  <c:v>66</c:v>
                </c:pt>
                <c:pt idx="747">
                  <c:v>0</c:v>
                </c:pt>
                <c:pt idx="748">
                  <c:v>0</c:v>
                </c:pt>
                <c:pt idx="749">
                  <c:v>66</c:v>
                </c:pt>
                <c:pt idx="750">
                  <c:v>66</c:v>
                </c:pt>
                <c:pt idx="751">
                  <c:v>0</c:v>
                </c:pt>
                <c:pt idx="752">
                  <c:v>0</c:v>
                </c:pt>
                <c:pt idx="753">
                  <c:v>66</c:v>
                </c:pt>
                <c:pt idx="754">
                  <c:v>66</c:v>
                </c:pt>
                <c:pt idx="755">
                  <c:v>0</c:v>
                </c:pt>
                <c:pt idx="756">
                  <c:v>0</c:v>
                </c:pt>
                <c:pt idx="757">
                  <c:v>66</c:v>
                </c:pt>
                <c:pt idx="758">
                  <c:v>66</c:v>
                </c:pt>
                <c:pt idx="759">
                  <c:v>0</c:v>
                </c:pt>
                <c:pt idx="760">
                  <c:v>0</c:v>
                </c:pt>
                <c:pt idx="761">
                  <c:v>66</c:v>
                </c:pt>
                <c:pt idx="762">
                  <c:v>66</c:v>
                </c:pt>
                <c:pt idx="763">
                  <c:v>0</c:v>
                </c:pt>
                <c:pt idx="764">
                  <c:v>0</c:v>
                </c:pt>
                <c:pt idx="765">
                  <c:v>66</c:v>
                </c:pt>
                <c:pt idx="766">
                  <c:v>66</c:v>
                </c:pt>
                <c:pt idx="767">
                  <c:v>0</c:v>
                </c:pt>
                <c:pt idx="768">
                  <c:v>0</c:v>
                </c:pt>
                <c:pt idx="769">
                  <c:v>66</c:v>
                </c:pt>
                <c:pt idx="770">
                  <c:v>66</c:v>
                </c:pt>
                <c:pt idx="771">
                  <c:v>0</c:v>
                </c:pt>
                <c:pt idx="772">
                  <c:v>0</c:v>
                </c:pt>
                <c:pt idx="773">
                  <c:v>66</c:v>
                </c:pt>
                <c:pt idx="774">
                  <c:v>66</c:v>
                </c:pt>
                <c:pt idx="775">
                  <c:v>0</c:v>
                </c:pt>
                <c:pt idx="776">
                  <c:v>0</c:v>
                </c:pt>
                <c:pt idx="777">
                  <c:v>66</c:v>
                </c:pt>
                <c:pt idx="778">
                  <c:v>66</c:v>
                </c:pt>
                <c:pt idx="779">
                  <c:v>0</c:v>
                </c:pt>
                <c:pt idx="780">
                  <c:v>0</c:v>
                </c:pt>
                <c:pt idx="781">
                  <c:v>66</c:v>
                </c:pt>
                <c:pt idx="782">
                  <c:v>66</c:v>
                </c:pt>
                <c:pt idx="783">
                  <c:v>0</c:v>
                </c:pt>
                <c:pt idx="784">
                  <c:v>0</c:v>
                </c:pt>
                <c:pt idx="785">
                  <c:v>66</c:v>
                </c:pt>
                <c:pt idx="786">
                  <c:v>66</c:v>
                </c:pt>
                <c:pt idx="787">
                  <c:v>0</c:v>
                </c:pt>
                <c:pt idx="788">
                  <c:v>0</c:v>
                </c:pt>
                <c:pt idx="789">
                  <c:v>66</c:v>
                </c:pt>
                <c:pt idx="790">
                  <c:v>66</c:v>
                </c:pt>
                <c:pt idx="791">
                  <c:v>0</c:v>
                </c:pt>
                <c:pt idx="792">
                  <c:v>0</c:v>
                </c:pt>
                <c:pt idx="793">
                  <c:v>66</c:v>
                </c:pt>
                <c:pt idx="794">
                  <c:v>66</c:v>
                </c:pt>
                <c:pt idx="795">
                  <c:v>0</c:v>
                </c:pt>
                <c:pt idx="796">
                  <c:v>0</c:v>
                </c:pt>
                <c:pt idx="797">
                  <c:v>66</c:v>
                </c:pt>
                <c:pt idx="798">
                  <c:v>66</c:v>
                </c:pt>
                <c:pt idx="799">
                  <c:v>0</c:v>
                </c:pt>
                <c:pt idx="800">
                  <c:v>0</c:v>
                </c:pt>
                <c:pt idx="801">
                  <c:v>66</c:v>
                </c:pt>
                <c:pt idx="802">
                  <c:v>66</c:v>
                </c:pt>
                <c:pt idx="803">
                  <c:v>0</c:v>
                </c:pt>
                <c:pt idx="804">
                  <c:v>0</c:v>
                </c:pt>
                <c:pt idx="805">
                  <c:v>66</c:v>
                </c:pt>
                <c:pt idx="806">
                  <c:v>66</c:v>
                </c:pt>
                <c:pt idx="807">
                  <c:v>0</c:v>
                </c:pt>
                <c:pt idx="808">
                  <c:v>0</c:v>
                </c:pt>
                <c:pt idx="809">
                  <c:v>66</c:v>
                </c:pt>
                <c:pt idx="810">
                  <c:v>66</c:v>
                </c:pt>
                <c:pt idx="811">
                  <c:v>0</c:v>
                </c:pt>
                <c:pt idx="812">
                  <c:v>0</c:v>
                </c:pt>
                <c:pt idx="813">
                  <c:v>68</c:v>
                </c:pt>
                <c:pt idx="814">
                  <c:v>68</c:v>
                </c:pt>
                <c:pt idx="815">
                  <c:v>0</c:v>
                </c:pt>
                <c:pt idx="816">
                  <c:v>0</c:v>
                </c:pt>
                <c:pt idx="817">
                  <c:v>68</c:v>
                </c:pt>
                <c:pt idx="818">
                  <c:v>68</c:v>
                </c:pt>
                <c:pt idx="819">
                  <c:v>0</c:v>
                </c:pt>
                <c:pt idx="820">
                  <c:v>0</c:v>
                </c:pt>
                <c:pt idx="821">
                  <c:v>68</c:v>
                </c:pt>
                <c:pt idx="822">
                  <c:v>68</c:v>
                </c:pt>
                <c:pt idx="823">
                  <c:v>0</c:v>
                </c:pt>
                <c:pt idx="824">
                  <c:v>0</c:v>
                </c:pt>
                <c:pt idx="825">
                  <c:v>68</c:v>
                </c:pt>
                <c:pt idx="826">
                  <c:v>68</c:v>
                </c:pt>
                <c:pt idx="827">
                  <c:v>0</c:v>
                </c:pt>
                <c:pt idx="828">
                  <c:v>0</c:v>
                </c:pt>
                <c:pt idx="829">
                  <c:v>68</c:v>
                </c:pt>
                <c:pt idx="830">
                  <c:v>68</c:v>
                </c:pt>
                <c:pt idx="831">
                  <c:v>0</c:v>
                </c:pt>
                <c:pt idx="832">
                  <c:v>0</c:v>
                </c:pt>
                <c:pt idx="833">
                  <c:v>68</c:v>
                </c:pt>
                <c:pt idx="834">
                  <c:v>68</c:v>
                </c:pt>
                <c:pt idx="835">
                  <c:v>0</c:v>
                </c:pt>
                <c:pt idx="836">
                  <c:v>0</c:v>
                </c:pt>
                <c:pt idx="837">
                  <c:v>68</c:v>
                </c:pt>
                <c:pt idx="838">
                  <c:v>68</c:v>
                </c:pt>
                <c:pt idx="839">
                  <c:v>0</c:v>
                </c:pt>
                <c:pt idx="840">
                  <c:v>0</c:v>
                </c:pt>
                <c:pt idx="841">
                  <c:v>68</c:v>
                </c:pt>
                <c:pt idx="842">
                  <c:v>68</c:v>
                </c:pt>
                <c:pt idx="843">
                  <c:v>0</c:v>
                </c:pt>
                <c:pt idx="844">
                  <c:v>0</c:v>
                </c:pt>
                <c:pt idx="845">
                  <c:v>68</c:v>
                </c:pt>
                <c:pt idx="846">
                  <c:v>68</c:v>
                </c:pt>
                <c:pt idx="847">
                  <c:v>0</c:v>
                </c:pt>
                <c:pt idx="848">
                  <c:v>0</c:v>
                </c:pt>
                <c:pt idx="849">
                  <c:v>68</c:v>
                </c:pt>
                <c:pt idx="850">
                  <c:v>68</c:v>
                </c:pt>
                <c:pt idx="851">
                  <c:v>0</c:v>
                </c:pt>
                <c:pt idx="852">
                  <c:v>0</c:v>
                </c:pt>
                <c:pt idx="853">
                  <c:v>68</c:v>
                </c:pt>
                <c:pt idx="854">
                  <c:v>68</c:v>
                </c:pt>
                <c:pt idx="855">
                  <c:v>0</c:v>
                </c:pt>
                <c:pt idx="856">
                  <c:v>0</c:v>
                </c:pt>
                <c:pt idx="857">
                  <c:v>68</c:v>
                </c:pt>
                <c:pt idx="858">
                  <c:v>68</c:v>
                </c:pt>
                <c:pt idx="859">
                  <c:v>0</c:v>
                </c:pt>
                <c:pt idx="860">
                  <c:v>0</c:v>
                </c:pt>
                <c:pt idx="861">
                  <c:v>68</c:v>
                </c:pt>
                <c:pt idx="862">
                  <c:v>68</c:v>
                </c:pt>
                <c:pt idx="863">
                  <c:v>0</c:v>
                </c:pt>
                <c:pt idx="864">
                  <c:v>0</c:v>
                </c:pt>
                <c:pt idx="865">
                  <c:v>68</c:v>
                </c:pt>
                <c:pt idx="866">
                  <c:v>68</c:v>
                </c:pt>
                <c:pt idx="867">
                  <c:v>0</c:v>
                </c:pt>
                <c:pt idx="868">
                  <c:v>0</c:v>
                </c:pt>
                <c:pt idx="869">
                  <c:v>68</c:v>
                </c:pt>
                <c:pt idx="870">
                  <c:v>68</c:v>
                </c:pt>
                <c:pt idx="871">
                  <c:v>0</c:v>
                </c:pt>
                <c:pt idx="872">
                  <c:v>0</c:v>
                </c:pt>
                <c:pt idx="873">
                  <c:v>68</c:v>
                </c:pt>
                <c:pt idx="874">
                  <c:v>68</c:v>
                </c:pt>
                <c:pt idx="875">
                  <c:v>0</c:v>
                </c:pt>
                <c:pt idx="876">
                  <c:v>0</c:v>
                </c:pt>
                <c:pt idx="877">
                  <c:v>68</c:v>
                </c:pt>
                <c:pt idx="878">
                  <c:v>68</c:v>
                </c:pt>
                <c:pt idx="879">
                  <c:v>0</c:v>
                </c:pt>
                <c:pt idx="880">
                  <c:v>0</c:v>
                </c:pt>
                <c:pt idx="881">
                  <c:v>68</c:v>
                </c:pt>
                <c:pt idx="882">
                  <c:v>68</c:v>
                </c:pt>
                <c:pt idx="883">
                  <c:v>0</c:v>
                </c:pt>
                <c:pt idx="884">
                  <c:v>0</c:v>
                </c:pt>
                <c:pt idx="885">
                  <c:v>68</c:v>
                </c:pt>
                <c:pt idx="886">
                  <c:v>68</c:v>
                </c:pt>
                <c:pt idx="887">
                  <c:v>0</c:v>
                </c:pt>
                <c:pt idx="888">
                  <c:v>0</c:v>
                </c:pt>
                <c:pt idx="889">
                  <c:v>68</c:v>
                </c:pt>
                <c:pt idx="890">
                  <c:v>68</c:v>
                </c:pt>
                <c:pt idx="891">
                  <c:v>0</c:v>
                </c:pt>
                <c:pt idx="892">
                  <c:v>0</c:v>
                </c:pt>
                <c:pt idx="893">
                  <c:v>68</c:v>
                </c:pt>
                <c:pt idx="894">
                  <c:v>68</c:v>
                </c:pt>
                <c:pt idx="895">
                  <c:v>0</c:v>
                </c:pt>
                <c:pt idx="896">
                  <c:v>0</c:v>
                </c:pt>
                <c:pt idx="897">
                  <c:v>68</c:v>
                </c:pt>
                <c:pt idx="898">
                  <c:v>68</c:v>
                </c:pt>
                <c:pt idx="899">
                  <c:v>0</c:v>
                </c:pt>
                <c:pt idx="900">
                  <c:v>0</c:v>
                </c:pt>
                <c:pt idx="901">
                  <c:v>68</c:v>
                </c:pt>
                <c:pt idx="902">
                  <c:v>68</c:v>
                </c:pt>
                <c:pt idx="903">
                  <c:v>0</c:v>
                </c:pt>
                <c:pt idx="904">
                  <c:v>0</c:v>
                </c:pt>
                <c:pt idx="905">
                  <c:v>68</c:v>
                </c:pt>
                <c:pt idx="906">
                  <c:v>68</c:v>
                </c:pt>
                <c:pt idx="907">
                  <c:v>0</c:v>
                </c:pt>
                <c:pt idx="908">
                  <c:v>0</c:v>
                </c:pt>
                <c:pt idx="909">
                  <c:v>68</c:v>
                </c:pt>
                <c:pt idx="910">
                  <c:v>68</c:v>
                </c:pt>
                <c:pt idx="911">
                  <c:v>0</c:v>
                </c:pt>
                <c:pt idx="912">
                  <c:v>0</c:v>
                </c:pt>
                <c:pt idx="913">
                  <c:v>68</c:v>
                </c:pt>
                <c:pt idx="914">
                  <c:v>68</c:v>
                </c:pt>
                <c:pt idx="915">
                  <c:v>0</c:v>
                </c:pt>
                <c:pt idx="916">
                  <c:v>0</c:v>
                </c:pt>
                <c:pt idx="917">
                  <c:v>68</c:v>
                </c:pt>
                <c:pt idx="918">
                  <c:v>68</c:v>
                </c:pt>
                <c:pt idx="919">
                  <c:v>0</c:v>
                </c:pt>
                <c:pt idx="920">
                  <c:v>0</c:v>
                </c:pt>
                <c:pt idx="921">
                  <c:v>68</c:v>
                </c:pt>
                <c:pt idx="922">
                  <c:v>68</c:v>
                </c:pt>
                <c:pt idx="923">
                  <c:v>0</c:v>
                </c:pt>
                <c:pt idx="924">
                  <c:v>0</c:v>
                </c:pt>
                <c:pt idx="925">
                  <c:v>68</c:v>
                </c:pt>
                <c:pt idx="926">
                  <c:v>68</c:v>
                </c:pt>
                <c:pt idx="927">
                  <c:v>0</c:v>
                </c:pt>
                <c:pt idx="928">
                  <c:v>0</c:v>
                </c:pt>
                <c:pt idx="929">
                  <c:v>20</c:v>
                </c:pt>
                <c:pt idx="930">
                  <c:v>20</c:v>
                </c:pt>
                <c:pt idx="931">
                  <c:v>0</c:v>
                </c:pt>
                <c:pt idx="932">
                  <c:v>0</c:v>
                </c:pt>
                <c:pt idx="933">
                  <c:v>20</c:v>
                </c:pt>
                <c:pt idx="934">
                  <c:v>20</c:v>
                </c:pt>
                <c:pt idx="935">
                  <c:v>0</c:v>
                </c:pt>
                <c:pt idx="936">
                  <c:v>0</c:v>
                </c:pt>
                <c:pt idx="937">
                  <c:v>20</c:v>
                </c:pt>
                <c:pt idx="938">
                  <c:v>20</c:v>
                </c:pt>
                <c:pt idx="939">
                  <c:v>0</c:v>
                </c:pt>
                <c:pt idx="940">
                  <c:v>0</c:v>
                </c:pt>
                <c:pt idx="941">
                  <c:v>20</c:v>
                </c:pt>
                <c:pt idx="942">
                  <c:v>20</c:v>
                </c:pt>
                <c:pt idx="943">
                  <c:v>0</c:v>
                </c:pt>
                <c:pt idx="944">
                  <c:v>0</c:v>
                </c:pt>
                <c:pt idx="945">
                  <c:v>20</c:v>
                </c:pt>
                <c:pt idx="946">
                  <c:v>20</c:v>
                </c:pt>
                <c:pt idx="947">
                  <c:v>0</c:v>
                </c:pt>
                <c:pt idx="948">
                  <c:v>0</c:v>
                </c:pt>
                <c:pt idx="949">
                  <c:v>20</c:v>
                </c:pt>
                <c:pt idx="950">
                  <c:v>20</c:v>
                </c:pt>
                <c:pt idx="951">
                  <c:v>0</c:v>
                </c:pt>
                <c:pt idx="952">
                  <c:v>0</c:v>
                </c:pt>
                <c:pt idx="953">
                  <c:v>20</c:v>
                </c:pt>
                <c:pt idx="954">
                  <c:v>20</c:v>
                </c:pt>
                <c:pt idx="955">
                  <c:v>0</c:v>
                </c:pt>
                <c:pt idx="956">
                  <c:v>0</c:v>
                </c:pt>
                <c:pt idx="957">
                  <c:v>20</c:v>
                </c:pt>
                <c:pt idx="958">
                  <c:v>20</c:v>
                </c:pt>
                <c:pt idx="959">
                  <c:v>0</c:v>
                </c:pt>
                <c:pt idx="960">
                  <c:v>0</c:v>
                </c:pt>
                <c:pt idx="961">
                  <c:v>20</c:v>
                </c:pt>
                <c:pt idx="962">
                  <c:v>20</c:v>
                </c:pt>
                <c:pt idx="963">
                  <c:v>0</c:v>
                </c:pt>
                <c:pt idx="964">
                  <c:v>0</c:v>
                </c:pt>
                <c:pt idx="965">
                  <c:v>20</c:v>
                </c:pt>
                <c:pt idx="966">
                  <c:v>20</c:v>
                </c:pt>
                <c:pt idx="967">
                  <c:v>0</c:v>
                </c:pt>
                <c:pt idx="968">
                  <c:v>0</c:v>
                </c:pt>
                <c:pt idx="969">
                  <c:v>20</c:v>
                </c:pt>
                <c:pt idx="970">
                  <c:v>20</c:v>
                </c:pt>
                <c:pt idx="971">
                  <c:v>0</c:v>
                </c:pt>
                <c:pt idx="972">
                  <c:v>0</c:v>
                </c:pt>
                <c:pt idx="973">
                  <c:v>20</c:v>
                </c:pt>
                <c:pt idx="974">
                  <c:v>20</c:v>
                </c:pt>
                <c:pt idx="975">
                  <c:v>0</c:v>
                </c:pt>
                <c:pt idx="976">
                  <c:v>0</c:v>
                </c:pt>
                <c:pt idx="977">
                  <c:v>20</c:v>
                </c:pt>
                <c:pt idx="978">
                  <c:v>20</c:v>
                </c:pt>
                <c:pt idx="979">
                  <c:v>0</c:v>
                </c:pt>
                <c:pt idx="980">
                  <c:v>0</c:v>
                </c:pt>
                <c:pt idx="981">
                  <c:v>20</c:v>
                </c:pt>
                <c:pt idx="982">
                  <c:v>20</c:v>
                </c:pt>
                <c:pt idx="983">
                  <c:v>0</c:v>
                </c:pt>
                <c:pt idx="984">
                  <c:v>0</c:v>
                </c:pt>
                <c:pt idx="985">
                  <c:v>20</c:v>
                </c:pt>
                <c:pt idx="986">
                  <c:v>20</c:v>
                </c:pt>
                <c:pt idx="987">
                  <c:v>0</c:v>
                </c:pt>
                <c:pt idx="988">
                  <c:v>0</c:v>
                </c:pt>
                <c:pt idx="989">
                  <c:v>20</c:v>
                </c:pt>
                <c:pt idx="990">
                  <c:v>20</c:v>
                </c:pt>
                <c:pt idx="991">
                  <c:v>0</c:v>
                </c:pt>
                <c:pt idx="992">
                  <c:v>0</c:v>
                </c:pt>
                <c:pt idx="993">
                  <c:v>20</c:v>
                </c:pt>
                <c:pt idx="994">
                  <c:v>20</c:v>
                </c:pt>
                <c:pt idx="995">
                  <c:v>0</c:v>
                </c:pt>
                <c:pt idx="996">
                  <c:v>0</c:v>
                </c:pt>
                <c:pt idx="997">
                  <c:v>20</c:v>
                </c:pt>
                <c:pt idx="998">
                  <c:v>20</c:v>
                </c:pt>
                <c:pt idx="999">
                  <c:v>0</c:v>
                </c:pt>
                <c:pt idx="1000">
                  <c:v>0</c:v>
                </c:pt>
                <c:pt idx="1001">
                  <c:v>20</c:v>
                </c:pt>
                <c:pt idx="1002">
                  <c:v>20</c:v>
                </c:pt>
                <c:pt idx="1003">
                  <c:v>0</c:v>
                </c:pt>
                <c:pt idx="1004">
                  <c:v>0</c:v>
                </c:pt>
                <c:pt idx="1005">
                  <c:v>20</c:v>
                </c:pt>
                <c:pt idx="1006">
                  <c:v>20</c:v>
                </c:pt>
                <c:pt idx="1007">
                  <c:v>0</c:v>
                </c:pt>
                <c:pt idx="1008">
                  <c:v>0</c:v>
                </c:pt>
                <c:pt idx="1009">
                  <c:v>20</c:v>
                </c:pt>
                <c:pt idx="1010">
                  <c:v>20</c:v>
                </c:pt>
                <c:pt idx="1011">
                  <c:v>0</c:v>
                </c:pt>
                <c:pt idx="1012">
                  <c:v>0</c:v>
                </c:pt>
                <c:pt idx="1013">
                  <c:v>20</c:v>
                </c:pt>
                <c:pt idx="1014">
                  <c:v>20</c:v>
                </c:pt>
                <c:pt idx="1015">
                  <c:v>0</c:v>
                </c:pt>
                <c:pt idx="1016">
                  <c:v>0</c:v>
                </c:pt>
                <c:pt idx="1017">
                  <c:v>20</c:v>
                </c:pt>
                <c:pt idx="1018">
                  <c:v>20</c:v>
                </c:pt>
                <c:pt idx="1019">
                  <c:v>0</c:v>
                </c:pt>
                <c:pt idx="1020">
                  <c:v>0</c:v>
                </c:pt>
                <c:pt idx="1021">
                  <c:v>20</c:v>
                </c:pt>
                <c:pt idx="1022">
                  <c:v>20</c:v>
                </c:pt>
                <c:pt idx="1023">
                  <c:v>0</c:v>
                </c:pt>
                <c:pt idx="1024">
                  <c:v>0</c:v>
                </c:pt>
                <c:pt idx="1025">
                  <c:v>20</c:v>
                </c:pt>
                <c:pt idx="1026">
                  <c:v>20</c:v>
                </c:pt>
                <c:pt idx="1027">
                  <c:v>0</c:v>
                </c:pt>
                <c:pt idx="1028">
                  <c:v>0</c:v>
                </c:pt>
                <c:pt idx="1029">
                  <c:v>20</c:v>
                </c:pt>
                <c:pt idx="1030">
                  <c:v>20</c:v>
                </c:pt>
                <c:pt idx="1031">
                  <c:v>0</c:v>
                </c:pt>
                <c:pt idx="1032">
                  <c:v>0</c:v>
                </c:pt>
                <c:pt idx="1033">
                  <c:v>20</c:v>
                </c:pt>
                <c:pt idx="1034">
                  <c:v>20</c:v>
                </c:pt>
                <c:pt idx="1035">
                  <c:v>0</c:v>
                </c:pt>
                <c:pt idx="1036">
                  <c:v>0</c:v>
                </c:pt>
                <c:pt idx="1037">
                  <c:v>20</c:v>
                </c:pt>
                <c:pt idx="1038">
                  <c:v>20</c:v>
                </c:pt>
                <c:pt idx="1039">
                  <c:v>0</c:v>
                </c:pt>
                <c:pt idx="1040">
                  <c:v>0</c:v>
                </c:pt>
                <c:pt idx="1041">
                  <c:v>20</c:v>
                </c:pt>
                <c:pt idx="1042">
                  <c:v>20</c:v>
                </c:pt>
                <c:pt idx="10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19-4B72-841E-6F0E9E413763}"/>
            </c:ext>
          </c:extLst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 (2)'!$C$1196:$C$1223</c:f>
              <c:numCache>
                <c:formatCode>General</c:formatCode>
                <c:ptCount val="28"/>
                <c:pt idx="0">
                  <c:v>-4.252086723286026</c:v>
                </c:pt>
                <c:pt idx="1">
                  <c:v>-4.252086723286026</c:v>
                </c:pt>
                <c:pt idx="2">
                  <c:v>-3.641354101246816</c:v>
                </c:pt>
                <c:pt idx="3">
                  <c:v>-3.641354101246816</c:v>
                </c:pt>
                <c:pt idx="4">
                  <c:v>-3.641354101246816</c:v>
                </c:pt>
                <c:pt idx="5">
                  <c:v>-3.0306214792076061</c:v>
                </c:pt>
                <c:pt idx="6">
                  <c:v>-3.0306214792076061</c:v>
                </c:pt>
                <c:pt idx="7">
                  <c:v>-3.0306214792076061</c:v>
                </c:pt>
                <c:pt idx="8">
                  <c:v>-2.4198888571683965</c:v>
                </c:pt>
                <c:pt idx="9">
                  <c:v>-2.4198888571683965</c:v>
                </c:pt>
                <c:pt idx="10">
                  <c:v>-2.4198888571683965</c:v>
                </c:pt>
                <c:pt idx="11">
                  <c:v>-1.8091562351291866</c:v>
                </c:pt>
                <c:pt idx="12">
                  <c:v>-1.8091562351291866</c:v>
                </c:pt>
                <c:pt idx="13">
                  <c:v>-1.8091562351291866</c:v>
                </c:pt>
                <c:pt idx="14">
                  <c:v>-1.1984236130899766</c:v>
                </c:pt>
                <c:pt idx="15">
                  <c:v>-1.1984236130899766</c:v>
                </c:pt>
                <c:pt idx="16">
                  <c:v>-1.1984236130899766</c:v>
                </c:pt>
                <c:pt idx="17">
                  <c:v>-0.58769099105076683</c:v>
                </c:pt>
                <c:pt idx="18">
                  <c:v>-0.58769099105076683</c:v>
                </c:pt>
                <c:pt idx="19">
                  <c:v>-0.58769099105076683</c:v>
                </c:pt>
                <c:pt idx="20">
                  <c:v>2.3041630988443085E-2</c:v>
                </c:pt>
                <c:pt idx="21">
                  <c:v>2.3041630988443085E-2</c:v>
                </c:pt>
                <c:pt idx="22">
                  <c:v>2.3041630988443085E-2</c:v>
                </c:pt>
                <c:pt idx="23">
                  <c:v>0.63377425302765289</c:v>
                </c:pt>
                <c:pt idx="24">
                  <c:v>0.63377425302765289</c:v>
                </c:pt>
                <c:pt idx="25">
                  <c:v>0.63377425302765289</c:v>
                </c:pt>
                <c:pt idx="26">
                  <c:v>1.2445068750668629</c:v>
                </c:pt>
                <c:pt idx="27">
                  <c:v>1.2445068750668629</c:v>
                </c:pt>
              </c:numCache>
            </c:numRef>
          </c:xVal>
          <c:yVal>
            <c:numRef>
              <c:f>'NeuralTools-Summary (2)'!$D$1196:$D$1223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17</c:v>
                </c:pt>
                <c:pt idx="17">
                  <c:v>17</c:v>
                </c:pt>
                <c:pt idx="18">
                  <c:v>0</c:v>
                </c:pt>
                <c:pt idx="19">
                  <c:v>66</c:v>
                </c:pt>
                <c:pt idx="20">
                  <c:v>66</c:v>
                </c:pt>
                <c:pt idx="21">
                  <c:v>0</c:v>
                </c:pt>
                <c:pt idx="22">
                  <c:v>68</c:v>
                </c:pt>
                <c:pt idx="23">
                  <c:v>68</c:v>
                </c:pt>
                <c:pt idx="24">
                  <c:v>0</c:v>
                </c:pt>
                <c:pt idx="25">
                  <c:v>20</c:v>
                </c:pt>
                <c:pt idx="26">
                  <c:v>20</c:v>
                </c:pt>
                <c:pt idx="2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19-4B72-841E-6F0E9E413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656760"/>
        <c:axId val="809657744"/>
      </c:scatterChart>
      <c:valAx>
        <c:axId val="809656760"/>
        <c:scaling>
          <c:orientation val="minMax"/>
          <c:max val="2"/>
          <c:min val="-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809657744"/>
        <c:crossesAt val="-1.0000000000000001E+300"/>
        <c:crossBetween val="midCat"/>
        <c:majorUnit val="1"/>
      </c:valAx>
      <c:valAx>
        <c:axId val="809657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809656760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(2)'!$D$1003:$D$1182</c:f>
              <c:numCache>
                <c:formatCode>0.00</c:formatCode>
                <c:ptCount val="180"/>
                <c:pt idx="0">
                  <c:v>1.02</c:v>
                </c:pt>
                <c:pt idx="1">
                  <c:v>1.04</c:v>
                </c:pt>
                <c:pt idx="2">
                  <c:v>0.82</c:v>
                </c:pt>
                <c:pt idx="3">
                  <c:v>0.85</c:v>
                </c:pt>
                <c:pt idx="4">
                  <c:v>0.98</c:v>
                </c:pt>
                <c:pt idx="5">
                  <c:v>1.45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0.98</c:v>
                </c:pt>
                <c:pt idx="9">
                  <c:v>0.55000000000000004</c:v>
                </c:pt>
                <c:pt idx="10">
                  <c:v>1.66</c:v>
                </c:pt>
                <c:pt idx="11">
                  <c:v>0.98</c:v>
                </c:pt>
                <c:pt idx="12">
                  <c:v>1.66</c:v>
                </c:pt>
                <c:pt idx="13">
                  <c:v>1.66</c:v>
                </c:pt>
                <c:pt idx="14">
                  <c:v>1.45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1.1499999999999999</c:v>
                </c:pt>
                <c:pt idx="18">
                  <c:v>0.55000000000000004</c:v>
                </c:pt>
                <c:pt idx="19">
                  <c:v>1.1499999999999999</c:v>
                </c:pt>
                <c:pt idx="20">
                  <c:v>0.85</c:v>
                </c:pt>
                <c:pt idx="21">
                  <c:v>0.78</c:v>
                </c:pt>
                <c:pt idx="22">
                  <c:v>0.91</c:v>
                </c:pt>
                <c:pt idx="23">
                  <c:v>0.85</c:v>
                </c:pt>
                <c:pt idx="24">
                  <c:v>0.28000000000000003</c:v>
                </c:pt>
                <c:pt idx="25">
                  <c:v>1.45</c:v>
                </c:pt>
                <c:pt idx="26">
                  <c:v>0.55000000000000004</c:v>
                </c:pt>
                <c:pt idx="27">
                  <c:v>1.17</c:v>
                </c:pt>
                <c:pt idx="28">
                  <c:v>0.28000000000000003</c:v>
                </c:pt>
                <c:pt idx="29">
                  <c:v>0.87</c:v>
                </c:pt>
                <c:pt idx="30">
                  <c:v>0.98</c:v>
                </c:pt>
                <c:pt idx="31">
                  <c:v>0.98</c:v>
                </c:pt>
                <c:pt idx="32">
                  <c:v>0.98</c:v>
                </c:pt>
                <c:pt idx="33">
                  <c:v>1.45</c:v>
                </c:pt>
                <c:pt idx="34">
                  <c:v>0.98</c:v>
                </c:pt>
                <c:pt idx="35">
                  <c:v>1.17</c:v>
                </c:pt>
                <c:pt idx="36">
                  <c:v>0.98</c:v>
                </c:pt>
                <c:pt idx="37">
                  <c:v>1.17</c:v>
                </c:pt>
                <c:pt idx="38">
                  <c:v>0.98</c:v>
                </c:pt>
                <c:pt idx="39">
                  <c:v>1.45</c:v>
                </c:pt>
                <c:pt idx="40">
                  <c:v>0.89</c:v>
                </c:pt>
                <c:pt idx="41">
                  <c:v>0.9</c:v>
                </c:pt>
                <c:pt idx="42">
                  <c:v>0.78</c:v>
                </c:pt>
                <c:pt idx="43">
                  <c:v>0.85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0.48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0.98</c:v>
                </c:pt>
                <c:pt idx="51">
                  <c:v>0.98</c:v>
                </c:pt>
                <c:pt idx="52">
                  <c:v>1.45</c:v>
                </c:pt>
                <c:pt idx="53">
                  <c:v>1.45</c:v>
                </c:pt>
                <c:pt idx="54">
                  <c:v>1.45</c:v>
                </c:pt>
                <c:pt idx="55">
                  <c:v>1.45</c:v>
                </c:pt>
                <c:pt idx="56">
                  <c:v>1.97</c:v>
                </c:pt>
                <c:pt idx="57">
                  <c:v>1.88</c:v>
                </c:pt>
                <c:pt idx="58">
                  <c:v>1.88</c:v>
                </c:pt>
                <c:pt idx="59">
                  <c:v>1.66</c:v>
                </c:pt>
                <c:pt idx="60">
                  <c:v>0.89</c:v>
                </c:pt>
                <c:pt idx="61">
                  <c:v>0.9</c:v>
                </c:pt>
                <c:pt idx="62">
                  <c:v>0.82</c:v>
                </c:pt>
                <c:pt idx="63">
                  <c:v>0.85</c:v>
                </c:pt>
                <c:pt idx="64">
                  <c:v>0.87</c:v>
                </c:pt>
                <c:pt idx="65">
                  <c:v>0.87</c:v>
                </c:pt>
                <c:pt idx="66">
                  <c:v>0.98</c:v>
                </c:pt>
                <c:pt idx="67">
                  <c:v>0.28000000000000003</c:v>
                </c:pt>
                <c:pt idx="68">
                  <c:v>1.66</c:v>
                </c:pt>
                <c:pt idx="69">
                  <c:v>1.88</c:v>
                </c:pt>
                <c:pt idx="70">
                  <c:v>1.17</c:v>
                </c:pt>
                <c:pt idx="71">
                  <c:v>1.31</c:v>
                </c:pt>
                <c:pt idx="72">
                  <c:v>1.88</c:v>
                </c:pt>
                <c:pt idx="73">
                  <c:v>2.4</c:v>
                </c:pt>
                <c:pt idx="74">
                  <c:v>1.88</c:v>
                </c:pt>
                <c:pt idx="75">
                  <c:v>2.06</c:v>
                </c:pt>
                <c:pt idx="76">
                  <c:v>2.9299999999999997</c:v>
                </c:pt>
                <c:pt idx="77">
                  <c:v>2.4</c:v>
                </c:pt>
                <c:pt idx="78">
                  <c:v>2.4</c:v>
                </c:pt>
                <c:pt idx="79">
                  <c:v>2.4</c:v>
                </c:pt>
                <c:pt idx="80">
                  <c:v>0.89</c:v>
                </c:pt>
                <c:pt idx="81">
                  <c:v>0.9</c:v>
                </c:pt>
                <c:pt idx="82">
                  <c:v>0.78</c:v>
                </c:pt>
                <c:pt idx="83">
                  <c:v>0.85</c:v>
                </c:pt>
                <c:pt idx="84">
                  <c:v>0.98</c:v>
                </c:pt>
                <c:pt idx="85">
                  <c:v>1.31</c:v>
                </c:pt>
                <c:pt idx="86">
                  <c:v>0.98</c:v>
                </c:pt>
                <c:pt idx="87">
                  <c:v>1.17</c:v>
                </c:pt>
                <c:pt idx="88">
                  <c:v>1.76</c:v>
                </c:pt>
                <c:pt idx="89">
                  <c:v>1.97</c:v>
                </c:pt>
                <c:pt idx="90">
                  <c:v>2.4</c:v>
                </c:pt>
                <c:pt idx="91">
                  <c:v>1.97</c:v>
                </c:pt>
                <c:pt idx="92">
                  <c:v>2.58</c:v>
                </c:pt>
                <c:pt idx="93">
                  <c:v>2.93</c:v>
                </c:pt>
                <c:pt idx="94">
                  <c:v>3.36</c:v>
                </c:pt>
                <c:pt idx="95">
                  <c:v>3.43</c:v>
                </c:pt>
                <c:pt idx="96">
                  <c:v>4.5199999999999996</c:v>
                </c:pt>
                <c:pt idx="97">
                  <c:v>4.49</c:v>
                </c:pt>
                <c:pt idx="98">
                  <c:v>4.8099999999999996</c:v>
                </c:pt>
                <c:pt idx="99">
                  <c:v>4.3899999999999997</c:v>
                </c:pt>
                <c:pt idx="100">
                  <c:v>1.02</c:v>
                </c:pt>
                <c:pt idx="101">
                  <c:v>1.04</c:v>
                </c:pt>
                <c:pt idx="102">
                  <c:v>0.91</c:v>
                </c:pt>
                <c:pt idx="103">
                  <c:v>0.85</c:v>
                </c:pt>
                <c:pt idx="104">
                  <c:v>2.2599999999999998</c:v>
                </c:pt>
                <c:pt idx="105">
                  <c:v>1.45</c:v>
                </c:pt>
                <c:pt idx="106">
                  <c:v>1.17</c:v>
                </c:pt>
                <c:pt idx="107">
                  <c:v>0.98</c:v>
                </c:pt>
                <c:pt idx="108">
                  <c:v>2.2599999999999998</c:v>
                </c:pt>
                <c:pt idx="109">
                  <c:v>1.76</c:v>
                </c:pt>
                <c:pt idx="110">
                  <c:v>2.4700000000000002</c:v>
                </c:pt>
                <c:pt idx="111">
                  <c:v>2.65</c:v>
                </c:pt>
                <c:pt idx="112">
                  <c:v>3.25</c:v>
                </c:pt>
                <c:pt idx="113">
                  <c:v>4.21</c:v>
                </c:pt>
                <c:pt idx="114">
                  <c:v>4.28</c:v>
                </c:pt>
                <c:pt idx="115">
                  <c:v>4.26</c:v>
                </c:pt>
                <c:pt idx="116">
                  <c:v>5.94</c:v>
                </c:pt>
                <c:pt idx="117">
                  <c:v>6.18</c:v>
                </c:pt>
                <c:pt idx="118">
                  <c:v>5.88</c:v>
                </c:pt>
                <c:pt idx="119">
                  <c:v>5.71</c:v>
                </c:pt>
                <c:pt idx="120">
                  <c:v>0.93</c:v>
                </c:pt>
                <c:pt idx="121">
                  <c:v>0.85</c:v>
                </c:pt>
                <c:pt idx="122">
                  <c:v>0.92</c:v>
                </c:pt>
                <c:pt idx="123">
                  <c:v>0.78</c:v>
                </c:pt>
                <c:pt idx="124">
                  <c:v>1.66</c:v>
                </c:pt>
                <c:pt idx="125">
                  <c:v>0.55000000000000004</c:v>
                </c:pt>
                <c:pt idx="126">
                  <c:v>1.88</c:v>
                </c:pt>
                <c:pt idx="127">
                  <c:v>1.88</c:v>
                </c:pt>
                <c:pt idx="128">
                  <c:v>2.4</c:v>
                </c:pt>
                <c:pt idx="129">
                  <c:v>2.4700000000000002</c:v>
                </c:pt>
                <c:pt idx="130">
                  <c:v>3.07</c:v>
                </c:pt>
                <c:pt idx="131">
                  <c:v>2.65</c:v>
                </c:pt>
                <c:pt idx="132">
                  <c:v>5.35</c:v>
                </c:pt>
                <c:pt idx="133">
                  <c:v>4.58</c:v>
                </c:pt>
                <c:pt idx="134">
                  <c:v>5.04</c:v>
                </c:pt>
                <c:pt idx="135">
                  <c:v>5</c:v>
                </c:pt>
                <c:pt idx="136">
                  <c:v>6.11</c:v>
                </c:pt>
                <c:pt idx="137">
                  <c:v>6.61</c:v>
                </c:pt>
                <c:pt idx="138">
                  <c:v>6.43</c:v>
                </c:pt>
                <c:pt idx="139">
                  <c:v>6.56</c:v>
                </c:pt>
                <c:pt idx="140">
                  <c:v>0.93</c:v>
                </c:pt>
                <c:pt idx="141">
                  <c:v>0.85</c:v>
                </c:pt>
                <c:pt idx="142">
                  <c:v>0.89</c:v>
                </c:pt>
                <c:pt idx="143">
                  <c:v>0.85</c:v>
                </c:pt>
                <c:pt idx="144">
                  <c:v>0.48</c:v>
                </c:pt>
                <c:pt idx="145">
                  <c:v>1.76</c:v>
                </c:pt>
                <c:pt idx="146">
                  <c:v>2.33</c:v>
                </c:pt>
                <c:pt idx="147">
                  <c:v>1.1000000000000001</c:v>
                </c:pt>
                <c:pt idx="148">
                  <c:v>1.88</c:v>
                </c:pt>
                <c:pt idx="149">
                  <c:v>2.4</c:v>
                </c:pt>
                <c:pt idx="150">
                  <c:v>3.26</c:v>
                </c:pt>
                <c:pt idx="151">
                  <c:v>1.41</c:v>
                </c:pt>
                <c:pt idx="152">
                  <c:v>1.88</c:v>
                </c:pt>
                <c:pt idx="153">
                  <c:v>1.66</c:v>
                </c:pt>
                <c:pt idx="154">
                  <c:v>3.07</c:v>
                </c:pt>
                <c:pt idx="155">
                  <c:v>2.93</c:v>
                </c:pt>
                <c:pt idx="156">
                  <c:v>2.2599999999999998</c:v>
                </c:pt>
                <c:pt idx="157">
                  <c:v>1.75</c:v>
                </c:pt>
                <c:pt idx="158">
                  <c:v>5.45</c:v>
                </c:pt>
                <c:pt idx="159">
                  <c:v>4.87</c:v>
                </c:pt>
                <c:pt idx="160">
                  <c:v>0.85</c:v>
                </c:pt>
                <c:pt idx="161">
                  <c:v>0.78</c:v>
                </c:pt>
                <c:pt idx="162">
                  <c:v>0.89</c:v>
                </c:pt>
                <c:pt idx="163">
                  <c:v>0.85</c:v>
                </c:pt>
                <c:pt idx="164">
                  <c:v>0.98</c:v>
                </c:pt>
                <c:pt idx="165">
                  <c:v>1.31</c:v>
                </c:pt>
                <c:pt idx="166">
                  <c:v>0.98</c:v>
                </c:pt>
                <c:pt idx="167">
                  <c:v>0.55000000000000004</c:v>
                </c:pt>
                <c:pt idx="168">
                  <c:v>0.55000000000000004</c:v>
                </c:pt>
                <c:pt idx="169">
                  <c:v>-0.01</c:v>
                </c:pt>
                <c:pt idx="170">
                  <c:v>0.55000000000000004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0.28000000000000003</c:v>
                </c:pt>
                <c:pt idx="175">
                  <c:v>0.87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-0.01</c:v>
                </c:pt>
                <c:pt idx="179">
                  <c:v>0.28000000000000003</c:v>
                </c:pt>
              </c:numCache>
            </c:numRef>
          </c:xVal>
          <c:yVal>
            <c:numRef>
              <c:f>'NeuralTools-Summary (2)'!$E$1003:$E$1182</c:f>
              <c:numCache>
                <c:formatCode>0.00</c:formatCode>
                <c:ptCount val="180"/>
                <c:pt idx="0">
                  <c:v>0.90265011854981891</c:v>
                </c:pt>
                <c:pt idx="1">
                  <c:v>0.90265011854981891</c:v>
                </c:pt>
                <c:pt idx="2">
                  <c:v>0.90265011854981891</c:v>
                </c:pt>
                <c:pt idx="3">
                  <c:v>0.90265011854981891</c:v>
                </c:pt>
                <c:pt idx="4">
                  <c:v>0.92436722087064249</c:v>
                </c:pt>
                <c:pt idx="5">
                  <c:v>0.92436722087064249</c:v>
                </c:pt>
                <c:pt idx="6">
                  <c:v>0.92436722087064249</c:v>
                </c:pt>
                <c:pt idx="7">
                  <c:v>0.92436722087064249</c:v>
                </c:pt>
                <c:pt idx="8">
                  <c:v>0.95038095655458799</c:v>
                </c:pt>
                <c:pt idx="9">
                  <c:v>0.95038095655458799</c:v>
                </c:pt>
                <c:pt idx="10">
                  <c:v>0.95038095655458799</c:v>
                </c:pt>
                <c:pt idx="11">
                  <c:v>0.95038095655458799</c:v>
                </c:pt>
                <c:pt idx="12">
                  <c:v>0.98431639101978252</c:v>
                </c:pt>
                <c:pt idx="13">
                  <c:v>0.98431639101978252</c:v>
                </c:pt>
                <c:pt idx="14">
                  <c:v>0.98431639101978252</c:v>
                </c:pt>
                <c:pt idx="15">
                  <c:v>0.98431639101978252</c:v>
                </c:pt>
                <c:pt idx="16">
                  <c:v>1.0303888633168647</c:v>
                </c:pt>
                <c:pt idx="17">
                  <c:v>1.0303888633168647</c:v>
                </c:pt>
                <c:pt idx="18">
                  <c:v>1.0303888633168647</c:v>
                </c:pt>
                <c:pt idx="19">
                  <c:v>1.0303888633168647</c:v>
                </c:pt>
                <c:pt idx="20">
                  <c:v>0.92755203380555851</c:v>
                </c:pt>
                <c:pt idx="21">
                  <c:v>0.92755203380555851</c:v>
                </c:pt>
                <c:pt idx="22">
                  <c:v>0.92755203380555851</c:v>
                </c:pt>
                <c:pt idx="23">
                  <c:v>0.92755203380555851</c:v>
                </c:pt>
                <c:pt idx="24">
                  <c:v>0.97340293062683914</c:v>
                </c:pt>
                <c:pt idx="25">
                  <c:v>0.97340293062683914</c:v>
                </c:pt>
                <c:pt idx="26">
                  <c:v>0.97340293062683914</c:v>
                </c:pt>
                <c:pt idx="27">
                  <c:v>0.97340293062683914</c:v>
                </c:pt>
                <c:pt idx="28">
                  <c:v>1.0240077234254006</c:v>
                </c:pt>
                <c:pt idx="29">
                  <c:v>1.0240077234254006</c:v>
                </c:pt>
                <c:pt idx="30">
                  <c:v>1.0240077234254006</c:v>
                </c:pt>
                <c:pt idx="31">
                  <c:v>1.0240077234254006</c:v>
                </c:pt>
                <c:pt idx="32">
                  <c:v>1.0893543683944245</c:v>
                </c:pt>
                <c:pt idx="33">
                  <c:v>1.0893543683944245</c:v>
                </c:pt>
                <c:pt idx="34">
                  <c:v>1.0893543683944245</c:v>
                </c:pt>
                <c:pt idx="35">
                  <c:v>1.0893543683944245</c:v>
                </c:pt>
                <c:pt idx="36">
                  <c:v>1.180365760287942</c:v>
                </c:pt>
                <c:pt idx="37">
                  <c:v>1.180365760287942</c:v>
                </c:pt>
                <c:pt idx="38">
                  <c:v>1.180365760287942</c:v>
                </c:pt>
                <c:pt idx="39">
                  <c:v>1.180365760287942</c:v>
                </c:pt>
                <c:pt idx="40">
                  <c:v>0.93360944082077091</c:v>
                </c:pt>
                <c:pt idx="41">
                  <c:v>0.93360944082077091</c:v>
                </c:pt>
                <c:pt idx="42">
                  <c:v>0.93360944082077091</c:v>
                </c:pt>
                <c:pt idx="43">
                  <c:v>0.93360944082077091</c:v>
                </c:pt>
                <c:pt idx="44">
                  <c:v>1.043240990370403</c:v>
                </c:pt>
                <c:pt idx="45">
                  <c:v>1.043240990370403</c:v>
                </c:pt>
                <c:pt idx="46">
                  <c:v>1.043240990370403</c:v>
                </c:pt>
                <c:pt idx="47">
                  <c:v>1.043240990370403</c:v>
                </c:pt>
                <c:pt idx="48">
                  <c:v>1.1557008226654231</c:v>
                </c:pt>
                <c:pt idx="49">
                  <c:v>1.1557008226654231</c:v>
                </c:pt>
                <c:pt idx="50">
                  <c:v>1.1557008226654231</c:v>
                </c:pt>
                <c:pt idx="51">
                  <c:v>1.1557008226654231</c:v>
                </c:pt>
                <c:pt idx="52">
                  <c:v>1.2959370247622912</c:v>
                </c:pt>
                <c:pt idx="53">
                  <c:v>1.2959370247622912</c:v>
                </c:pt>
                <c:pt idx="54">
                  <c:v>1.2959370247622912</c:v>
                </c:pt>
                <c:pt idx="55">
                  <c:v>1.2959370247622912</c:v>
                </c:pt>
                <c:pt idx="56">
                  <c:v>1.4942281589881299</c:v>
                </c:pt>
                <c:pt idx="57">
                  <c:v>1.4942281589881299</c:v>
                </c:pt>
                <c:pt idx="58">
                  <c:v>1.4942281589881299</c:v>
                </c:pt>
                <c:pt idx="59">
                  <c:v>1.4942281589881299</c:v>
                </c:pt>
                <c:pt idx="60">
                  <c:v>0.86721875856600561</c:v>
                </c:pt>
                <c:pt idx="61">
                  <c:v>0.86721875856600561</c:v>
                </c:pt>
                <c:pt idx="62">
                  <c:v>0.86721875856600561</c:v>
                </c:pt>
                <c:pt idx="63">
                  <c:v>0.86721875856600561</c:v>
                </c:pt>
                <c:pt idx="64">
                  <c:v>1.0987792078165619</c:v>
                </c:pt>
                <c:pt idx="65">
                  <c:v>1.0987792078165619</c:v>
                </c:pt>
                <c:pt idx="66">
                  <c:v>1.0987792078165619</c:v>
                </c:pt>
                <c:pt idx="67">
                  <c:v>1.0987792078165619</c:v>
                </c:pt>
                <c:pt idx="68">
                  <c:v>1.3781367384246219</c:v>
                </c:pt>
                <c:pt idx="69">
                  <c:v>1.3781367384246219</c:v>
                </c:pt>
                <c:pt idx="70">
                  <c:v>1.3781367384246219</c:v>
                </c:pt>
                <c:pt idx="71">
                  <c:v>1.3781367384246219</c:v>
                </c:pt>
                <c:pt idx="72">
                  <c:v>1.7211325937609179</c:v>
                </c:pt>
                <c:pt idx="73">
                  <c:v>1.7211325937609179</c:v>
                </c:pt>
                <c:pt idx="74">
                  <c:v>1.7211325937609179</c:v>
                </c:pt>
                <c:pt idx="75">
                  <c:v>1.7211325937609179</c:v>
                </c:pt>
                <c:pt idx="76">
                  <c:v>2.1930224569935799</c:v>
                </c:pt>
                <c:pt idx="77">
                  <c:v>2.1930224569935799</c:v>
                </c:pt>
                <c:pt idx="78">
                  <c:v>2.1930224569935799</c:v>
                </c:pt>
                <c:pt idx="79">
                  <c:v>2.1930224569935799</c:v>
                </c:pt>
                <c:pt idx="80">
                  <c:v>0.77256484418657823</c:v>
                </c:pt>
                <c:pt idx="81">
                  <c:v>0.77256484418657823</c:v>
                </c:pt>
                <c:pt idx="82">
                  <c:v>0.77256484418657823</c:v>
                </c:pt>
                <c:pt idx="83">
                  <c:v>0.77256484418657823</c:v>
                </c:pt>
                <c:pt idx="84">
                  <c:v>1.0531114044522569</c:v>
                </c:pt>
                <c:pt idx="85">
                  <c:v>1.0531114044522569</c:v>
                </c:pt>
                <c:pt idx="86">
                  <c:v>1.0531114044522569</c:v>
                </c:pt>
                <c:pt idx="87">
                  <c:v>1.0531114044522569</c:v>
                </c:pt>
                <c:pt idx="88">
                  <c:v>1.6524984797619431</c:v>
                </c:pt>
                <c:pt idx="89">
                  <c:v>1.6524984797619431</c:v>
                </c:pt>
                <c:pt idx="90">
                  <c:v>1.6524984797619431</c:v>
                </c:pt>
                <c:pt idx="91">
                  <c:v>1.6524984797619431</c:v>
                </c:pt>
                <c:pt idx="92">
                  <c:v>2.5363505662756376</c:v>
                </c:pt>
                <c:pt idx="93">
                  <c:v>2.5363505662756376</c:v>
                </c:pt>
                <c:pt idx="94">
                  <c:v>2.5363505662756376</c:v>
                </c:pt>
                <c:pt idx="95">
                  <c:v>2.5363505662756376</c:v>
                </c:pt>
                <c:pt idx="96">
                  <c:v>3.6186852830370144</c:v>
                </c:pt>
                <c:pt idx="97">
                  <c:v>3.6186852830370144</c:v>
                </c:pt>
                <c:pt idx="98">
                  <c:v>3.6186852830370144</c:v>
                </c:pt>
                <c:pt idx="99">
                  <c:v>3.6186852830370144</c:v>
                </c:pt>
                <c:pt idx="100">
                  <c:v>0.75853752854042233</c:v>
                </c:pt>
                <c:pt idx="101">
                  <c:v>0.75853752854042233</c:v>
                </c:pt>
                <c:pt idx="102">
                  <c:v>0.75853752854042233</c:v>
                </c:pt>
                <c:pt idx="103">
                  <c:v>0.75853752854042233</c:v>
                </c:pt>
                <c:pt idx="104">
                  <c:v>1.0154931249331369</c:v>
                </c:pt>
                <c:pt idx="105">
                  <c:v>1.0154931249331369</c:v>
                </c:pt>
                <c:pt idx="106">
                  <c:v>1.0154931249331369</c:v>
                </c:pt>
                <c:pt idx="107">
                  <c:v>1.0154931249331369</c:v>
                </c:pt>
                <c:pt idx="108">
                  <c:v>1.8495182695360051</c:v>
                </c:pt>
                <c:pt idx="109">
                  <c:v>1.8495182695360051</c:v>
                </c:pt>
                <c:pt idx="110">
                  <c:v>1.8495182695360051</c:v>
                </c:pt>
                <c:pt idx="111">
                  <c:v>1.8495182695360051</c:v>
                </c:pt>
                <c:pt idx="112">
                  <c:v>3.6548657171579162</c:v>
                </c:pt>
                <c:pt idx="113">
                  <c:v>3.6548657171579162</c:v>
                </c:pt>
                <c:pt idx="114">
                  <c:v>3.6548657171579162</c:v>
                </c:pt>
                <c:pt idx="115">
                  <c:v>3.6548657171579162</c:v>
                </c:pt>
                <c:pt idx="116">
                  <c:v>5.4502679938112575</c:v>
                </c:pt>
                <c:pt idx="117">
                  <c:v>5.4502679938112575</c:v>
                </c:pt>
                <c:pt idx="118">
                  <c:v>5.4502679938112575</c:v>
                </c:pt>
                <c:pt idx="119">
                  <c:v>5.4502679938112575</c:v>
                </c:pt>
                <c:pt idx="120">
                  <c:v>0.80099740539426945</c:v>
                </c:pt>
                <c:pt idx="121">
                  <c:v>0.80099740539426945</c:v>
                </c:pt>
                <c:pt idx="122">
                  <c:v>0.80099740539426945</c:v>
                </c:pt>
                <c:pt idx="123">
                  <c:v>0.80099740539426945</c:v>
                </c:pt>
                <c:pt idx="124">
                  <c:v>1.2049723909196017</c:v>
                </c:pt>
                <c:pt idx="125">
                  <c:v>1.2049723909196017</c:v>
                </c:pt>
                <c:pt idx="126">
                  <c:v>1.2049723909196017</c:v>
                </c:pt>
                <c:pt idx="127">
                  <c:v>1.2049723909196017</c:v>
                </c:pt>
                <c:pt idx="128">
                  <c:v>2.4124095422595264</c:v>
                </c:pt>
                <c:pt idx="129">
                  <c:v>2.4124095422595264</c:v>
                </c:pt>
                <c:pt idx="130">
                  <c:v>2.4124095422595264</c:v>
                </c:pt>
                <c:pt idx="131">
                  <c:v>2.4124095422595264</c:v>
                </c:pt>
                <c:pt idx="132">
                  <c:v>4.802056333261147</c:v>
                </c:pt>
                <c:pt idx="133">
                  <c:v>4.802056333261147</c:v>
                </c:pt>
                <c:pt idx="134">
                  <c:v>4.802056333261147</c:v>
                </c:pt>
                <c:pt idx="135">
                  <c:v>4.802056333261147</c:v>
                </c:pt>
                <c:pt idx="136">
                  <c:v>6.5407411292322148</c:v>
                </c:pt>
                <c:pt idx="137">
                  <c:v>6.5407411292322148</c:v>
                </c:pt>
                <c:pt idx="138">
                  <c:v>6.5407411292322148</c:v>
                </c:pt>
                <c:pt idx="139">
                  <c:v>6.5407411292322148</c:v>
                </c:pt>
                <c:pt idx="140">
                  <c:v>0.88439245152905843</c:v>
                </c:pt>
                <c:pt idx="141">
                  <c:v>0.88439245152905843</c:v>
                </c:pt>
                <c:pt idx="142">
                  <c:v>0.88439245152905843</c:v>
                </c:pt>
                <c:pt idx="143">
                  <c:v>0.88439245152905843</c:v>
                </c:pt>
                <c:pt idx="144">
                  <c:v>1.3347417201541929</c:v>
                </c:pt>
                <c:pt idx="145">
                  <c:v>1.3347417201541929</c:v>
                </c:pt>
                <c:pt idx="146">
                  <c:v>1.3347417201541929</c:v>
                </c:pt>
                <c:pt idx="147">
                  <c:v>1.3347417201541929</c:v>
                </c:pt>
                <c:pt idx="148">
                  <c:v>2.4328348411038627</c:v>
                </c:pt>
                <c:pt idx="149">
                  <c:v>2.4328348411038627</c:v>
                </c:pt>
                <c:pt idx="150">
                  <c:v>2.4328348411038627</c:v>
                </c:pt>
                <c:pt idx="151">
                  <c:v>2.4328348411038627</c:v>
                </c:pt>
                <c:pt idx="152">
                  <c:v>4.1188006657005802</c:v>
                </c:pt>
                <c:pt idx="153">
                  <c:v>4.1188006657005802</c:v>
                </c:pt>
                <c:pt idx="154">
                  <c:v>4.1188006657005802</c:v>
                </c:pt>
                <c:pt idx="155">
                  <c:v>4.1188006657005802</c:v>
                </c:pt>
                <c:pt idx="156">
                  <c:v>6.002086723286026</c:v>
                </c:pt>
                <c:pt idx="157">
                  <c:v>6.002086723286026</c:v>
                </c:pt>
                <c:pt idx="158">
                  <c:v>6.002086723286026</c:v>
                </c:pt>
                <c:pt idx="159">
                  <c:v>6.002086723286026</c:v>
                </c:pt>
                <c:pt idx="160">
                  <c:v>0.90041269073491859</c:v>
                </c:pt>
                <c:pt idx="161">
                  <c:v>0.90041269073491859</c:v>
                </c:pt>
                <c:pt idx="162">
                  <c:v>0.90041269073491859</c:v>
                </c:pt>
                <c:pt idx="163">
                  <c:v>0.90041269073491859</c:v>
                </c:pt>
                <c:pt idx="164">
                  <c:v>1.0558354749050092</c:v>
                </c:pt>
                <c:pt idx="165">
                  <c:v>1.0558354749050092</c:v>
                </c:pt>
                <c:pt idx="166">
                  <c:v>1.0558354749050092</c:v>
                </c:pt>
                <c:pt idx="167">
                  <c:v>1.0558354749050092</c:v>
                </c:pt>
                <c:pt idx="168">
                  <c:v>1.2074247359111303</c:v>
                </c:pt>
                <c:pt idx="169">
                  <c:v>1.2074247359111303</c:v>
                </c:pt>
                <c:pt idx="170">
                  <c:v>1.2074247359111303</c:v>
                </c:pt>
                <c:pt idx="171">
                  <c:v>1.2074247359111303</c:v>
                </c:pt>
                <c:pt idx="172">
                  <c:v>1.2816145201005198</c:v>
                </c:pt>
                <c:pt idx="173">
                  <c:v>1.2816145201005198</c:v>
                </c:pt>
                <c:pt idx="174">
                  <c:v>1.2816145201005198</c:v>
                </c:pt>
                <c:pt idx="175">
                  <c:v>1.2816145201005198</c:v>
                </c:pt>
                <c:pt idx="176">
                  <c:v>1.3159936037953275</c:v>
                </c:pt>
                <c:pt idx="177">
                  <c:v>1.3159936037953275</c:v>
                </c:pt>
                <c:pt idx="178">
                  <c:v>1.3159936037953275</c:v>
                </c:pt>
                <c:pt idx="179">
                  <c:v>1.3159936037953275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A8-4BF1-B502-709532AA2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61200"/>
        <c:axId val="809659056"/>
      </c:scatterChart>
      <c:valAx>
        <c:axId val="74546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809659056"/>
        <c:crossesAt val="-1.0000000000000001E+300"/>
        <c:crossBetween val="midCat"/>
      </c:valAx>
      <c:valAx>
        <c:axId val="809659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45461200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(2)'!$D$1003:$D$1182</c:f>
              <c:numCache>
                <c:formatCode>0.00</c:formatCode>
                <c:ptCount val="180"/>
                <c:pt idx="0">
                  <c:v>1.02</c:v>
                </c:pt>
                <c:pt idx="1">
                  <c:v>1.04</c:v>
                </c:pt>
                <c:pt idx="2">
                  <c:v>0.82</c:v>
                </c:pt>
                <c:pt idx="3">
                  <c:v>0.85</c:v>
                </c:pt>
                <c:pt idx="4">
                  <c:v>0.98</c:v>
                </c:pt>
                <c:pt idx="5">
                  <c:v>1.45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0.98</c:v>
                </c:pt>
                <c:pt idx="9">
                  <c:v>0.55000000000000004</c:v>
                </c:pt>
                <c:pt idx="10">
                  <c:v>1.66</c:v>
                </c:pt>
                <c:pt idx="11">
                  <c:v>0.98</c:v>
                </c:pt>
                <c:pt idx="12">
                  <c:v>1.66</c:v>
                </c:pt>
                <c:pt idx="13">
                  <c:v>1.66</c:v>
                </c:pt>
                <c:pt idx="14">
                  <c:v>1.45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1.1499999999999999</c:v>
                </c:pt>
                <c:pt idx="18">
                  <c:v>0.55000000000000004</c:v>
                </c:pt>
                <c:pt idx="19">
                  <c:v>1.1499999999999999</c:v>
                </c:pt>
                <c:pt idx="20">
                  <c:v>0.85</c:v>
                </c:pt>
                <c:pt idx="21">
                  <c:v>0.78</c:v>
                </c:pt>
                <c:pt idx="22">
                  <c:v>0.91</c:v>
                </c:pt>
                <c:pt idx="23">
                  <c:v>0.85</c:v>
                </c:pt>
                <c:pt idx="24">
                  <c:v>0.28000000000000003</c:v>
                </c:pt>
                <c:pt idx="25">
                  <c:v>1.45</c:v>
                </c:pt>
                <c:pt idx="26">
                  <c:v>0.55000000000000004</c:v>
                </c:pt>
                <c:pt idx="27">
                  <c:v>1.17</c:v>
                </c:pt>
                <c:pt idx="28">
                  <c:v>0.28000000000000003</c:v>
                </c:pt>
                <c:pt idx="29">
                  <c:v>0.87</c:v>
                </c:pt>
                <c:pt idx="30">
                  <c:v>0.98</c:v>
                </c:pt>
                <c:pt idx="31">
                  <c:v>0.98</c:v>
                </c:pt>
                <c:pt idx="32">
                  <c:v>0.98</c:v>
                </c:pt>
                <c:pt idx="33">
                  <c:v>1.45</c:v>
                </c:pt>
                <c:pt idx="34">
                  <c:v>0.98</c:v>
                </c:pt>
                <c:pt idx="35">
                  <c:v>1.17</c:v>
                </c:pt>
                <c:pt idx="36">
                  <c:v>0.98</c:v>
                </c:pt>
                <c:pt idx="37">
                  <c:v>1.17</c:v>
                </c:pt>
                <c:pt idx="38">
                  <c:v>0.98</c:v>
                </c:pt>
                <c:pt idx="39">
                  <c:v>1.45</c:v>
                </c:pt>
                <c:pt idx="40">
                  <c:v>0.89</c:v>
                </c:pt>
                <c:pt idx="41">
                  <c:v>0.9</c:v>
                </c:pt>
                <c:pt idx="42">
                  <c:v>0.78</c:v>
                </c:pt>
                <c:pt idx="43">
                  <c:v>0.85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0.48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0.98</c:v>
                </c:pt>
                <c:pt idx="51">
                  <c:v>0.98</c:v>
                </c:pt>
                <c:pt idx="52">
                  <c:v>1.45</c:v>
                </c:pt>
                <c:pt idx="53">
                  <c:v>1.45</c:v>
                </c:pt>
                <c:pt idx="54">
                  <c:v>1.45</c:v>
                </c:pt>
                <c:pt idx="55">
                  <c:v>1.45</c:v>
                </c:pt>
                <c:pt idx="56">
                  <c:v>1.97</c:v>
                </c:pt>
                <c:pt idx="57">
                  <c:v>1.88</c:v>
                </c:pt>
                <c:pt idx="58">
                  <c:v>1.88</c:v>
                </c:pt>
                <c:pt idx="59">
                  <c:v>1.66</c:v>
                </c:pt>
                <c:pt idx="60">
                  <c:v>0.89</c:v>
                </c:pt>
                <c:pt idx="61">
                  <c:v>0.9</c:v>
                </c:pt>
                <c:pt idx="62">
                  <c:v>0.82</c:v>
                </c:pt>
                <c:pt idx="63">
                  <c:v>0.85</c:v>
                </c:pt>
                <c:pt idx="64">
                  <c:v>0.87</c:v>
                </c:pt>
                <c:pt idx="65">
                  <c:v>0.87</c:v>
                </c:pt>
                <c:pt idx="66">
                  <c:v>0.98</c:v>
                </c:pt>
                <c:pt idx="67">
                  <c:v>0.28000000000000003</c:v>
                </c:pt>
                <c:pt idx="68">
                  <c:v>1.66</c:v>
                </c:pt>
                <c:pt idx="69">
                  <c:v>1.88</c:v>
                </c:pt>
                <c:pt idx="70">
                  <c:v>1.17</c:v>
                </c:pt>
                <c:pt idx="71">
                  <c:v>1.31</c:v>
                </c:pt>
                <c:pt idx="72">
                  <c:v>1.88</c:v>
                </c:pt>
                <c:pt idx="73">
                  <c:v>2.4</c:v>
                </c:pt>
                <c:pt idx="74">
                  <c:v>1.88</c:v>
                </c:pt>
                <c:pt idx="75">
                  <c:v>2.06</c:v>
                </c:pt>
                <c:pt idx="76">
                  <c:v>2.9299999999999997</c:v>
                </c:pt>
                <c:pt idx="77">
                  <c:v>2.4</c:v>
                </c:pt>
                <c:pt idx="78">
                  <c:v>2.4</c:v>
                </c:pt>
                <c:pt idx="79">
                  <c:v>2.4</c:v>
                </c:pt>
                <c:pt idx="80">
                  <c:v>0.89</c:v>
                </c:pt>
                <c:pt idx="81">
                  <c:v>0.9</c:v>
                </c:pt>
                <c:pt idx="82">
                  <c:v>0.78</c:v>
                </c:pt>
                <c:pt idx="83">
                  <c:v>0.85</c:v>
                </c:pt>
                <c:pt idx="84">
                  <c:v>0.98</c:v>
                </c:pt>
                <c:pt idx="85">
                  <c:v>1.31</c:v>
                </c:pt>
                <c:pt idx="86">
                  <c:v>0.98</c:v>
                </c:pt>
                <c:pt idx="87">
                  <c:v>1.17</c:v>
                </c:pt>
                <c:pt idx="88">
                  <c:v>1.76</c:v>
                </c:pt>
                <c:pt idx="89">
                  <c:v>1.97</c:v>
                </c:pt>
                <c:pt idx="90">
                  <c:v>2.4</c:v>
                </c:pt>
                <c:pt idx="91">
                  <c:v>1.97</c:v>
                </c:pt>
                <c:pt idx="92">
                  <c:v>2.58</c:v>
                </c:pt>
                <c:pt idx="93">
                  <c:v>2.93</c:v>
                </c:pt>
                <c:pt idx="94">
                  <c:v>3.36</c:v>
                </c:pt>
                <c:pt idx="95">
                  <c:v>3.43</c:v>
                </c:pt>
                <c:pt idx="96">
                  <c:v>4.5199999999999996</c:v>
                </c:pt>
                <c:pt idx="97">
                  <c:v>4.49</c:v>
                </c:pt>
                <c:pt idx="98">
                  <c:v>4.8099999999999996</c:v>
                </c:pt>
                <c:pt idx="99">
                  <c:v>4.3899999999999997</c:v>
                </c:pt>
                <c:pt idx="100">
                  <c:v>1.02</c:v>
                </c:pt>
                <c:pt idx="101">
                  <c:v>1.04</c:v>
                </c:pt>
                <c:pt idx="102">
                  <c:v>0.91</c:v>
                </c:pt>
                <c:pt idx="103">
                  <c:v>0.85</c:v>
                </c:pt>
                <c:pt idx="104">
                  <c:v>2.2599999999999998</c:v>
                </c:pt>
                <c:pt idx="105">
                  <c:v>1.45</c:v>
                </c:pt>
                <c:pt idx="106">
                  <c:v>1.17</c:v>
                </c:pt>
                <c:pt idx="107">
                  <c:v>0.98</c:v>
                </c:pt>
                <c:pt idx="108">
                  <c:v>2.2599999999999998</c:v>
                </c:pt>
                <c:pt idx="109">
                  <c:v>1.76</c:v>
                </c:pt>
                <c:pt idx="110">
                  <c:v>2.4700000000000002</c:v>
                </c:pt>
                <c:pt idx="111">
                  <c:v>2.65</c:v>
                </c:pt>
                <c:pt idx="112">
                  <c:v>3.25</c:v>
                </c:pt>
                <c:pt idx="113">
                  <c:v>4.21</c:v>
                </c:pt>
                <c:pt idx="114">
                  <c:v>4.28</c:v>
                </c:pt>
                <c:pt idx="115">
                  <c:v>4.26</c:v>
                </c:pt>
                <c:pt idx="116">
                  <c:v>5.94</c:v>
                </c:pt>
                <c:pt idx="117">
                  <c:v>6.18</c:v>
                </c:pt>
                <c:pt idx="118">
                  <c:v>5.88</c:v>
                </c:pt>
                <c:pt idx="119">
                  <c:v>5.71</c:v>
                </c:pt>
                <c:pt idx="120">
                  <c:v>0.93</c:v>
                </c:pt>
                <c:pt idx="121">
                  <c:v>0.85</c:v>
                </c:pt>
                <c:pt idx="122">
                  <c:v>0.92</c:v>
                </c:pt>
                <c:pt idx="123">
                  <c:v>0.78</c:v>
                </c:pt>
                <c:pt idx="124">
                  <c:v>1.66</c:v>
                </c:pt>
                <c:pt idx="125">
                  <c:v>0.55000000000000004</c:v>
                </c:pt>
                <c:pt idx="126">
                  <c:v>1.88</c:v>
                </c:pt>
                <c:pt idx="127">
                  <c:v>1.88</c:v>
                </c:pt>
                <c:pt idx="128">
                  <c:v>2.4</c:v>
                </c:pt>
                <c:pt idx="129">
                  <c:v>2.4700000000000002</c:v>
                </c:pt>
                <c:pt idx="130">
                  <c:v>3.07</c:v>
                </c:pt>
                <c:pt idx="131">
                  <c:v>2.65</c:v>
                </c:pt>
                <c:pt idx="132">
                  <c:v>5.35</c:v>
                </c:pt>
                <c:pt idx="133">
                  <c:v>4.58</c:v>
                </c:pt>
                <c:pt idx="134">
                  <c:v>5.04</c:v>
                </c:pt>
                <c:pt idx="135">
                  <c:v>5</c:v>
                </c:pt>
                <c:pt idx="136">
                  <c:v>6.11</c:v>
                </c:pt>
                <c:pt idx="137">
                  <c:v>6.61</c:v>
                </c:pt>
                <c:pt idx="138">
                  <c:v>6.43</c:v>
                </c:pt>
                <c:pt idx="139">
                  <c:v>6.56</c:v>
                </c:pt>
                <c:pt idx="140">
                  <c:v>0.93</c:v>
                </c:pt>
                <c:pt idx="141">
                  <c:v>0.85</c:v>
                </c:pt>
                <c:pt idx="142">
                  <c:v>0.89</c:v>
                </c:pt>
                <c:pt idx="143">
                  <c:v>0.85</c:v>
                </c:pt>
                <c:pt idx="144">
                  <c:v>0.48</c:v>
                </c:pt>
                <c:pt idx="145">
                  <c:v>1.76</c:v>
                </c:pt>
                <c:pt idx="146">
                  <c:v>2.33</c:v>
                </c:pt>
                <c:pt idx="147">
                  <c:v>1.1000000000000001</c:v>
                </c:pt>
                <c:pt idx="148">
                  <c:v>1.88</c:v>
                </c:pt>
                <c:pt idx="149">
                  <c:v>2.4</c:v>
                </c:pt>
                <c:pt idx="150">
                  <c:v>3.26</c:v>
                </c:pt>
                <c:pt idx="151">
                  <c:v>1.41</c:v>
                </c:pt>
                <c:pt idx="152">
                  <c:v>1.88</c:v>
                </c:pt>
                <c:pt idx="153">
                  <c:v>1.66</c:v>
                </c:pt>
                <c:pt idx="154">
                  <c:v>3.07</c:v>
                </c:pt>
                <c:pt idx="155">
                  <c:v>2.93</c:v>
                </c:pt>
                <c:pt idx="156">
                  <c:v>2.2599999999999998</c:v>
                </c:pt>
                <c:pt idx="157">
                  <c:v>1.75</c:v>
                </c:pt>
                <c:pt idx="158">
                  <c:v>5.45</c:v>
                </c:pt>
                <c:pt idx="159">
                  <c:v>4.87</c:v>
                </c:pt>
                <c:pt idx="160">
                  <c:v>0.85</c:v>
                </c:pt>
                <c:pt idx="161">
                  <c:v>0.78</c:v>
                </c:pt>
                <c:pt idx="162">
                  <c:v>0.89</c:v>
                </c:pt>
                <c:pt idx="163">
                  <c:v>0.85</c:v>
                </c:pt>
                <c:pt idx="164">
                  <c:v>0.98</c:v>
                </c:pt>
                <c:pt idx="165">
                  <c:v>1.31</c:v>
                </c:pt>
                <c:pt idx="166">
                  <c:v>0.98</c:v>
                </c:pt>
                <c:pt idx="167">
                  <c:v>0.55000000000000004</c:v>
                </c:pt>
                <c:pt idx="168">
                  <c:v>0.55000000000000004</c:v>
                </c:pt>
                <c:pt idx="169">
                  <c:v>-0.01</c:v>
                </c:pt>
                <c:pt idx="170">
                  <c:v>0.55000000000000004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0.28000000000000003</c:v>
                </c:pt>
                <c:pt idx="175">
                  <c:v>0.87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-0.01</c:v>
                </c:pt>
                <c:pt idx="179">
                  <c:v>0.28000000000000003</c:v>
                </c:pt>
              </c:numCache>
            </c:numRef>
          </c:xVal>
          <c:yVal>
            <c:numRef>
              <c:f>'NeuralTools-Summary (2)'!$F$1003:$F$1182</c:f>
              <c:numCache>
                <c:formatCode>0.00</c:formatCode>
                <c:ptCount val="180"/>
                <c:pt idx="0">
                  <c:v>0.1173498814501811</c:v>
                </c:pt>
                <c:pt idx="1">
                  <c:v>0.13734988145018112</c:v>
                </c:pt>
                <c:pt idx="2">
                  <c:v>-8.2650118549818963E-2</c:v>
                </c:pt>
                <c:pt idx="3">
                  <c:v>-5.2650118549818936E-2</c:v>
                </c:pt>
                <c:pt idx="4">
                  <c:v>5.563277912935749E-2</c:v>
                </c:pt>
                <c:pt idx="5">
                  <c:v>0.52563277912935746</c:v>
                </c:pt>
                <c:pt idx="6">
                  <c:v>-0.37436722087064245</c:v>
                </c:pt>
                <c:pt idx="7">
                  <c:v>-0.37436722087064245</c:v>
                </c:pt>
                <c:pt idx="8">
                  <c:v>2.9619043445411997E-2</c:v>
                </c:pt>
                <c:pt idx="9">
                  <c:v>-0.40038095655458794</c:v>
                </c:pt>
                <c:pt idx="10">
                  <c:v>0.70961904344541193</c:v>
                </c:pt>
                <c:pt idx="11">
                  <c:v>2.9619043445411997E-2</c:v>
                </c:pt>
                <c:pt idx="12">
                  <c:v>0.6756836089802174</c:v>
                </c:pt>
                <c:pt idx="13">
                  <c:v>0.6756836089802174</c:v>
                </c:pt>
                <c:pt idx="14">
                  <c:v>0.46568360898021743</c:v>
                </c:pt>
                <c:pt idx="15">
                  <c:v>-0.43431639101978248</c:v>
                </c:pt>
                <c:pt idx="16">
                  <c:v>-0.4803888633168647</c:v>
                </c:pt>
                <c:pt idx="17">
                  <c:v>0.11961113668313517</c:v>
                </c:pt>
                <c:pt idx="18">
                  <c:v>-0.4803888633168647</c:v>
                </c:pt>
                <c:pt idx="19">
                  <c:v>0.11961113668313517</c:v>
                </c:pt>
                <c:pt idx="20">
                  <c:v>-7.7552033805558529E-2</c:v>
                </c:pt>
                <c:pt idx="21">
                  <c:v>-0.14755203380555848</c:v>
                </c:pt>
                <c:pt idx="22">
                  <c:v>-1.7552033805558476E-2</c:v>
                </c:pt>
                <c:pt idx="23">
                  <c:v>-7.7552033805558529E-2</c:v>
                </c:pt>
                <c:pt idx="24">
                  <c:v>-0.69340293062683911</c:v>
                </c:pt>
                <c:pt idx="25">
                  <c:v>0.47659706937316082</c:v>
                </c:pt>
                <c:pt idx="26">
                  <c:v>-0.42340293062683909</c:v>
                </c:pt>
                <c:pt idx="27">
                  <c:v>0.19659706937316079</c:v>
                </c:pt>
                <c:pt idx="28">
                  <c:v>-0.74400772342540056</c:v>
                </c:pt>
                <c:pt idx="29">
                  <c:v>-0.15400772342540059</c:v>
                </c:pt>
                <c:pt idx="30">
                  <c:v>-4.4007723425400602E-2</c:v>
                </c:pt>
                <c:pt idx="31">
                  <c:v>-4.4007723425400602E-2</c:v>
                </c:pt>
                <c:pt idx="32">
                  <c:v>-0.10935436839442447</c:v>
                </c:pt>
                <c:pt idx="33">
                  <c:v>0.3606456316055755</c:v>
                </c:pt>
                <c:pt idx="34">
                  <c:v>-0.10935436839442447</c:v>
                </c:pt>
                <c:pt idx="35">
                  <c:v>8.0645631605575474E-2</c:v>
                </c:pt>
                <c:pt idx="36">
                  <c:v>-0.20036576028794206</c:v>
                </c:pt>
                <c:pt idx="37">
                  <c:v>-1.0365760287942116E-2</c:v>
                </c:pt>
                <c:pt idx="38">
                  <c:v>-0.20036576028794206</c:v>
                </c:pt>
                <c:pt idx="39">
                  <c:v>0.26963423971205791</c:v>
                </c:pt>
                <c:pt idx="40">
                  <c:v>-4.3609440820770895E-2</c:v>
                </c:pt>
                <c:pt idx="41">
                  <c:v>-3.3609440820770886E-2</c:v>
                </c:pt>
                <c:pt idx="42">
                  <c:v>-0.15360944082077088</c:v>
                </c:pt>
                <c:pt idx="43">
                  <c:v>-8.3609440820770931E-2</c:v>
                </c:pt>
                <c:pt idx="44">
                  <c:v>-0.49324099037040292</c:v>
                </c:pt>
                <c:pt idx="45">
                  <c:v>-0.49324099037040292</c:v>
                </c:pt>
                <c:pt idx="46">
                  <c:v>-0.56324099037040298</c:v>
                </c:pt>
                <c:pt idx="47">
                  <c:v>-0.49324099037040292</c:v>
                </c:pt>
                <c:pt idx="48">
                  <c:v>-0.60570082266542302</c:v>
                </c:pt>
                <c:pt idx="49">
                  <c:v>-0.60570082266542302</c:v>
                </c:pt>
                <c:pt idx="50">
                  <c:v>-0.17570082266542308</c:v>
                </c:pt>
                <c:pt idx="51">
                  <c:v>-0.17570082266542308</c:v>
                </c:pt>
                <c:pt idx="52">
                  <c:v>0.15406297523770873</c:v>
                </c:pt>
                <c:pt idx="53">
                  <c:v>0.15406297523770873</c:v>
                </c:pt>
                <c:pt idx="54">
                  <c:v>0.15406297523770873</c:v>
                </c:pt>
                <c:pt idx="55">
                  <c:v>0.15406297523770873</c:v>
                </c:pt>
                <c:pt idx="56">
                  <c:v>0.47577184101187009</c:v>
                </c:pt>
                <c:pt idx="57">
                  <c:v>0.38577184101187001</c:v>
                </c:pt>
                <c:pt idx="58">
                  <c:v>0.38577184101187001</c:v>
                </c:pt>
                <c:pt idx="59">
                  <c:v>0.16577184101187004</c:v>
                </c:pt>
                <c:pt idx="60">
                  <c:v>2.2781241433994404E-2</c:v>
                </c:pt>
                <c:pt idx="61">
                  <c:v>3.2781241433994412E-2</c:v>
                </c:pt>
                <c:pt idx="62">
                  <c:v>-4.7218758566005659E-2</c:v>
                </c:pt>
                <c:pt idx="63">
                  <c:v>-1.7218758566005632E-2</c:v>
                </c:pt>
                <c:pt idx="64">
                  <c:v>-0.22877920781656191</c:v>
                </c:pt>
                <c:pt idx="65">
                  <c:v>-0.22877920781656191</c:v>
                </c:pt>
                <c:pt idx="66">
                  <c:v>-0.11877920781656193</c:v>
                </c:pt>
                <c:pt idx="67">
                  <c:v>-0.81877920781656188</c:v>
                </c:pt>
                <c:pt idx="68">
                  <c:v>0.281863261575378</c:v>
                </c:pt>
                <c:pt idx="69">
                  <c:v>0.50186326157537797</c:v>
                </c:pt>
                <c:pt idx="70">
                  <c:v>-0.20813673842462199</c:v>
                </c:pt>
                <c:pt idx="71">
                  <c:v>-6.8136738424621868E-2</c:v>
                </c:pt>
                <c:pt idx="72">
                  <c:v>0.15886740623908202</c:v>
                </c:pt>
                <c:pt idx="73">
                  <c:v>0.67886740623908204</c:v>
                </c:pt>
                <c:pt idx="74">
                  <c:v>0.15886740623908202</c:v>
                </c:pt>
                <c:pt idx="75">
                  <c:v>0.33886740623908218</c:v>
                </c:pt>
                <c:pt idx="76">
                  <c:v>0.73697754300641982</c:v>
                </c:pt>
                <c:pt idx="77">
                  <c:v>0.20697754300642002</c:v>
                </c:pt>
                <c:pt idx="78">
                  <c:v>0.20697754300642002</c:v>
                </c:pt>
                <c:pt idx="79">
                  <c:v>0.20697754300642002</c:v>
                </c:pt>
                <c:pt idx="80">
                  <c:v>0.11743515581342179</c:v>
                </c:pt>
                <c:pt idx="81">
                  <c:v>0.1274351558134218</c:v>
                </c:pt>
                <c:pt idx="82">
                  <c:v>7.435155813421801E-3</c:v>
                </c:pt>
                <c:pt idx="83">
                  <c:v>7.7435155813421752E-2</c:v>
                </c:pt>
                <c:pt idx="84">
                  <c:v>-7.3111404452256945E-2</c:v>
                </c:pt>
                <c:pt idx="85">
                  <c:v>0.25688859554774313</c:v>
                </c:pt>
                <c:pt idx="86">
                  <c:v>-7.3111404452256945E-2</c:v>
                </c:pt>
                <c:pt idx="87">
                  <c:v>0.116888595547743</c:v>
                </c:pt>
                <c:pt idx="88">
                  <c:v>0.10750152023805692</c:v>
                </c:pt>
                <c:pt idx="89">
                  <c:v>0.31750152023805689</c:v>
                </c:pt>
                <c:pt idx="90">
                  <c:v>0.74750152023805683</c:v>
                </c:pt>
                <c:pt idx="91">
                  <c:v>0.31750152023805689</c:v>
                </c:pt>
                <c:pt idx="92">
                  <c:v>4.3649433724362474E-2</c:v>
                </c:pt>
                <c:pt idx="93">
                  <c:v>0.39364943372436256</c:v>
                </c:pt>
                <c:pt idx="94">
                  <c:v>0.82364943372436228</c:v>
                </c:pt>
                <c:pt idx="95">
                  <c:v>0.89364943372436256</c:v>
                </c:pt>
                <c:pt idx="96">
                  <c:v>0.90131471696298515</c:v>
                </c:pt>
                <c:pt idx="97">
                  <c:v>0.87131471696298579</c:v>
                </c:pt>
                <c:pt idx="98">
                  <c:v>1.1913147169629852</c:v>
                </c:pt>
                <c:pt idx="99">
                  <c:v>0.77131471696298526</c:v>
                </c:pt>
                <c:pt idx="100">
                  <c:v>0.26146247145957768</c:v>
                </c:pt>
                <c:pt idx="101">
                  <c:v>0.2814624714595777</c:v>
                </c:pt>
                <c:pt idx="102">
                  <c:v>0.1514624714595777</c:v>
                </c:pt>
                <c:pt idx="103">
                  <c:v>9.1462471459577643E-2</c:v>
                </c:pt>
                <c:pt idx="104">
                  <c:v>1.2445068750668629</c:v>
                </c:pt>
                <c:pt idx="105">
                  <c:v>0.43450687506686303</c:v>
                </c:pt>
                <c:pt idx="106">
                  <c:v>0.154506875066863</c:v>
                </c:pt>
                <c:pt idx="107">
                  <c:v>-3.5493124933136944E-2</c:v>
                </c:pt>
                <c:pt idx="108">
                  <c:v>0.41048173046399472</c:v>
                </c:pt>
                <c:pt idx="109">
                  <c:v>-8.9518269536005057E-2</c:v>
                </c:pt>
                <c:pt idx="110">
                  <c:v>0.62048173046399513</c:v>
                </c:pt>
                <c:pt idx="111">
                  <c:v>0.80048173046399484</c:v>
                </c:pt>
                <c:pt idx="112">
                  <c:v>-0.40486571715791619</c:v>
                </c:pt>
                <c:pt idx="113">
                  <c:v>0.55513428284208377</c:v>
                </c:pt>
                <c:pt idx="114">
                  <c:v>0.62513428284208405</c:v>
                </c:pt>
                <c:pt idx="115">
                  <c:v>0.60513428284208359</c:v>
                </c:pt>
                <c:pt idx="116">
                  <c:v>0.48973200618874291</c:v>
                </c:pt>
                <c:pt idx="117">
                  <c:v>0.72973200618874223</c:v>
                </c:pt>
                <c:pt idx="118">
                  <c:v>0.42973200618874241</c:v>
                </c:pt>
                <c:pt idx="119">
                  <c:v>0.25973200618874248</c:v>
                </c:pt>
                <c:pt idx="120">
                  <c:v>0.1290025946057306</c:v>
                </c:pt>
                <c:pt idx="121">
                  <c:v>4.9002594605730532E-2</c:v>
                </c:pt>
                <c:pt idx="122">
                  <c:v>0.11900259460573059</c:v>
                </c:pt>
                <c:pt idx="123">
                  <c:v>-2.0997405394269419E-2</c:v>
                </c:pt>
                <c:pt idx="124">
                  <c:v>0.45502760908039819</c:v>
                </c:pt>
                <c:pt idx="125">
                  <c:v>-0.65497239091960169</c:v>
                </c:pt>
                <c:pt idx="126">
                  <c:v>0.67502760908039816</c:v>
                </c:pt>
                <c:pt idx="127">
                  <c:v>0.67502760908039816</c:v>
                </c:pt>
                <c:pt idx="128">
                  <c:v>-1.2409542259526507E-2</c:v>
                </c:pt>
                <c:pt idx="129">
                  <c:v>5.7590457740473777E-2</c:v>
                </c:pt>
                <c:pt idx="130">
                  <c:v>0.65759045774047342</c:v>
                </c:pt>
                <c:pt idx="131">
                  <c:v>0.23759045774047349</c:v>
                </c:pt>
                <c:pt idx="132">
                  <c:v>0.54794366673885264</c:v>
                </c:pt>
                <c:pt idx="133">
                  <c:v>-0.22205633326114693</c:v>
                </c:pt>
                <c:pt idx="134">
                  <c:v>0.23794366673885303</c:v>
                </c:pt>
                <c:pt idx="135">
                  <c:v>0.197943666738853</c:v>
                </c:pt>
                <c:pt idx="136">
                  <c:v>-0.43074112923221453</c:v>
                </c:pt>
                <c:pt idx="137">
                  <c:v>6.9258870767785474E-2</c:v>
                </c:pt>
                <c:pt idx="138">
                  <c:v>-0.11074112923221513</c:v>
                </c:pt>
                <c:pt idx="139">
                  <c:v>1.9258870767784764E-2</c:v>
                </c:pt>
                <c:pt idx="140">
                  <c:v>4.5607548470941617E-2</c:v>
                </c:pt>
                <c:pt idx="141">
                  <c:v>-3.4392451529058454E-2</c:v>
                </c:pt>
                <c:pt idx="142">
                  <c:v>5.6075484709415813E-3</c:v>
                </c:pt>
                <c:pt idx="143">
                  <c:v>-3.4392451529058454E-2</c:v>
                </c:pt>
                <c:pt idx="144">
                  <c:v>-0.85474172015419292</c:v>
                </c:pt>
                <c:pt idx="145">
                  <c:v>0.42525827984580711</c:v>
                </c:pt>
                <c:pt idx="146">
                  <c:v>0.99525827984580717</c:v>
                </c:pt>
                <c:pt idx="147">
                  <c:v>-0.23474172015419281</c:v>
                </c:pt>
                <c:pt idx="148">
                  <c:v>-0.55283484110386283</c:v>
                </c:pt>
                <c:pt idx="149">
                  <c:v>-3.2834841103862811E-2</c:v>
                </c:pt>
                <c:pt idx="150">
                  <c:v>0.82716515889613706</c:v>
                </c:pt>
                <c:pt idx="151">
                  <c:v>-1.0228348411038628</c:v>
                </c:pt>
                <c:pt idx="152">
                  <c:v>-2.2388006657005803</c:v>
                </c:pt>
                <c:pt idx="153">
                  <c:v>-2.4588006657005801</c:v>
                </c:pt>
                <c:pt idx="154">
                  <c:v>-1.0488006657005804</c:v>
                </c:pt>
                <c:pt idx="155">
                  <c:v>-1.1888006657005801</c:v>
                </c:pt>
                <c:pt idx="156">
                  <c:v>-3.7420867232860262</c:v>
                </c:pt>
                <c:pt idx="157">
                  <c:v>-4.252086723286026</c:v>
                </c:pt>
                <c:pt idx="158">
                  <c:v>-0.55208672328602582</c:v>
                </c:pt>
                <c:pt idx="159">
                  <c:v>-1.1320867232860259</c:v>
                </c:pt>
                <c:pt idx="160">
                  <c:v>-5.0412690734918608E-2</c:v>
                </c:pt>
                <c:pt idx="161">
                  <c:v>-0.12041269073491856</c:v>
                </c:pt>
                <c:pt idx="162">
                  <c:v>-1.0412690734918573E-2</c:v>
                </c:pt>
                <c:pt idx="163">
                  <c:v>-5.0412690734918608E-2</c:v>
                </c:pt>
                <c:pt idx="164">
                  <c:v>-7.5835474905009193E-2</c:v>
                </c:pt>
                <c:pt idx="165">
                  <c:v>0.25416452509499088</c:v>
                </c:pt>
                <c:pt idx="166">
                  <c:v>-7.5835474905009193E-2</c:v>
                </c:pt>
                <c:pt idx="167">
                  <c:v>-0.50583547490500913</c:v>
                </c:pt>
                <c:pt idx="168">
                  <c:v>-0.65742473591113026</c:v>
                </c:pt>
                <c:pt idx="169">
                  <c:v>-1.2174247359111303</c:v>
                </c:pt>
                <c:pt idx="170">
                  <c:v>-0.65742473591113026</c:v>
                </c:pt>
                <c:pt idx="171">
                  <c:v>-1.2174247359111303</c:v>
                </c:pt>
                <c:pt idx="172">
                  <c:v>-1.2916145201005198</c:v>
                </c:pt>
                <c:pt idx="173">
                  <c:v>-1.2916145201005198</c:v>
                </c:pt>
                <c:pt idx="174">
                  <c:v>-1.0016145201005198</c:v>
                </c:pt>
                <c:pt idx="175">
                  <c:v>-0.4116145201005198</c:v>
                </c:pt>
                <c:pt idx="176">
                  <c:v>-0.76599360379532744</c:v>
                </c:pt>
                <c:pt idx="177">
                  <c:v>-0.76599360379532744</c:v>
                </c:pt>
                <c:pt idx="178">
                  <c:v>-1.3259936037953275</c:v>
                </c:pt>
                <c:pt idx="179">
                  <c:v>-1.0359936037953275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9C-4131-972C-C0FD39F21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63824"/>
        <c:axId val="745461200"/>
      </c:scatterChart>
      <c:valAx>
        <c:axId val="74546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45461200"/>
        <c:crossesAt val="-1.0000000000000001E+300"/>
        <c:crossBetween val="midCat"/>
      </c:valAx>
      <c:valAx>
        <c:axId val="745461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45463824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(2)'!$E$1003:$E$1182</c:f>
              <c:numCache>
                <c:formatCode>0.00</c:formatCode>
                <c:ptCount val="180"/>
                <c:pt idx="0">
                  <c:v>0.90265011854981891</c:v>
                </c:pt>
                <c:pt idx="1">
                  <c:v>0.90265011854981891</c:v>
                </c:pt>
                <c:pt idx="2">
                  <c:v>0.90265011854981891</c:v>
                </c:pt>
                <c:pt idx="3">
                  <c:v>0.90265011854981891</c:v>
                </c:pt>
                <c:pt idx="4">
                  <c:v>0.92436722087064249</c:v>
                </c:pt>
                <c:pt idx="5">
                  <c:v>0.92436722087064249</c:v>
                </c:pt>
                <c:pt idx="6">
                  <c:v>0.92436722087064249</c:v>
                </c:pt>
                <c:pt idx="7">
                  <c:v>0.92436722087064249</c:v>
                </c:pt>
                <c:pt idx="8">
                  <c:v>0.95038095655458799</c:v>
                </c:pt>
                <c:pt idx="9">
                  <c:v>0.95038095655458799</c:v>
                </c:pt>
                <c:pt idx="10">
                  <c:v>0.95038095655458799</c:v>
                </c:pt>
                <c:pt idx="11">
                  <c:v>0.95038095655458799</c:v>
                </c:pt>
                <c:pt idx="12">
                  <c:v>0.98431639101978252</c:v>
                </c:pt>
                <c:pt idx="13">
                  <c:v>0.98431639101978252</c:v>
                </c:pt>
                <c:pt idx="14">
                  <c:v>0.98431639101978252</c:v>
                </c:pt>
                <c:pt idx="15">
                  <c:v>0.98431639101978252</c:v>
                </c:pt>
                <c:pt idx="16">
                  <c:v>1.0303888633168647</c:v>
                </c:pt>
                <c:pt idx="17">
                  <c:v>1.0303888633168647</c:v>
                </c:pt>
                <c:pt idx="18">
                  <c:v>1.0303888633168647</c:v>
                </c:pt>
                <c:pt idx="19">
                  <c:v>1.0303888633168647</c:v>
                </c:pt>
                <c:pt idx="20">
                  <c:v>0.92755203380555851</c:v>
                </c:pt>
                <c:pt idx="21">
                  <c:v>0.92755203380555851</c:v>
                </c:pt>
                <c:pt idx="22">
                  <c:v>0.92755203380555851</c:v>
                </c:pt>
                <c:pt idx="23">
                  <c:v>0.92755203380555851</c:v>
                </c:pt>
                <c:pt idx="24">
                  <c:v>0.97340293062683914</c:v>
                </c:pt>
                <c:pt idx="25">
                  <c:v>0.97340293062683914</c:v>
                </c:pt>
                <c:pt idx="26">
                  <c:v>0.97340293062683914</c:v>
                </c:pt>
                <c:pt idx="27">
                  <c:v>0.97340293062683914</c:v>
                </c:pt>
                <c:pt idx="28">
                  <c:v>1.0240077234254006</c:v>
                </c:pt>
                <c:pt idx="29">
                  <c:v>1.0240077234254006</c:v>
                </c:pt>
                <c:pt idx="30">
                  <c:v>1.0240077234254006</c:v>
                </c:pt>
                <c:pt idx="31">
                  <c:v>1.0240077234254006</c:v>
                </c:pt>
                <c:pt idx="32">
                  <c:v>1.0893543683944245</c:v>
                </c:pt>
                <c:pt idx="33">
                  <c:v>1.0893543683944245</c:v>
                </c:pt>
                <c:pt idx="34">
                  <c:v>1.0893543683944245</c:v>
                </c:pt>
                <c:pt idx="35">
                  <c:v>1.0893543683944245</c:v>
                </c:pt>
                <c:pt idx="36">
                  <c:v>1.180365760287942</c:v>
                </c:pt>
                <c:pt idx="37">
                  <c:v>1.180365760287942</c:v>
                </c:pt>
                <c:pt idx="38">
                  <c:v>1.180365760287942</c:v>
                </c:pt>
                <c:pt idx="39">
                  <c:v>1.180365760287942</c:v>
                </c:pt>
                <c:pt idx="40">
                  <c:v>0.93360944082077091</c:v>
                </c:pt>
                <c:pt idx="41">
                  <c:v>0.93360944082077091</c:v>
                </c:pt>
                <c:pt idx="42">
                  <c:v>0.93360944082077091</c:v>
                </c:pt>
                <c:pt idx="43">
                  <c:v>0.93360944082077091</c:v>
                </c:pt>
                <c:pt idx="44">
                  <c:v>1.043240990370403</c:v>
                </c:pt>
                <c:pt idx="45">
                  <c:v>1.043240990370403</c:v>
                </c:pt>
                <c:pt idx="46">
                  <c:v>1.043240990370403</c:v>
                </c:pt>
                <c:pt idx="47">
                  <c:v>1.043240990370403</c:v>
                </c:pt>
                <c:pt idx="48">
                  <c:v>1.1557008226654231</c:v>
                </c:pt>
                <c:pt idx="49">
                  <c:v>1.1557008226654231</c:v>
                </c:pt>
                <c:pt idx="50">
                  <c:v>1.1557008226654231</c:v>
                </c:pt>
                <c:pt idx="51">
                  <c:v>1.1557008226654231</c:v>
                </c:pt>
                <c:pt idx="52">
                  <c:v>1.2959370247622912</c:v>
                </c:pt>
                <c:pt idx="53">
                  <c:v>1.2959370247622912</c:v>
                </c:pt>
                <c:pt idx="54">
                  <c:v>1.2959370247622912</c:v>
                </c:pt>
                <c:pt idx="55">
                  <c:v>1.2959370247622912</c:v>
                </c:pt>
                <c:pt idx="56">
                  <c:v>1.4942281589881299</c:v>
                </c:pt>
                <c:pt idx="57">
                  <c:v>1.4942281589881299</c:v>
                </c:pt>
                <c:pt idx="58">
                  <c:v>1.4942281589881299</c:v>
                </c:pt>
                <c:pt idx="59">
                  <c:v>1.4942281589881299</c:v>
                </c:pt>
                <c:pt idx="60">
                  <c:v>0.86721875856600561</c:v>
                </c:pt>
                <c:pt idx="61">
                  <c:v>0.86721875856600561</c:v>
                </c:pt>
                <c:pt idx="62">
                  <c:v>0.86721875856600561</c:v>
                </c:pt>
                <c:pt idx="63">
                  <c:v>0.86721875856600561</c:v>
                </c:pt>
                <c:pt idx="64">
                  <c:v>1.0987792078165619</c:v>
                </c:pt>
                <c:pt idx="65">
                  <c:v>1.0987792078165619</c:v>
                </c:pt>
                <c:pt idx="66">
                  <c:v>1.0987792078165619</c:v>
                </c:pt>
                <c:pt idx="67">
                  <c:v>1.0987792078165619</c:v>
                </c:pt>
                <c:pt idx="68">
                  <c:v>1.3781367384246219</c:v>
                </c:pt>
                <c:pt idx="69">
                  <c:v>1.3781367384246219</c:v>
                </c:pt>
                <c:pt idx="70">
                  <c:v>1.3781367384246219</c:v>
                </c:pt>
                <c:pt idx="71">
                  <c:v>1.3781367384246219</c:v>
                </c:pt>
                <c:pt idx="72">
                  <c:v>1.7211325937609179</c:v>
                </c:pt>
                <c:pt idx="73">
                  <c:v>1.7211325937609179</c:v>
                </c:pt>
                <c:pt idx="74">
                  <c:v>1.7211325937609179</c:v>
                </c:pt>
                <c:pt idx="75">
                  <c:v>1.7211325937609179</c:v>
                </c:pt>
                <c:pt idx="76">
                  <c:v>2.1930224569935799</c:v>
                </c:pt>
                <c:pt idx="77">
                  <c:v>2.1930224569935799</c:v>
                </c:pt>
                <c:pt idx="78">
                  <c:v>2.1930224569935799</c:v>
                </c:pt>
                <c:pt idx="79">
                  <c:v>2.1930224569935799</c:v>
                </c:pt>
                <c:pt idx="80">
                  <c:v>0.77256484418657823</c:v>
                </c:pt>
                <c:pt idx="81">
                  <c:v>0.77256484418657823</c:v>
                </c:pt>
                <c:pt idx="82">
                  <c:v>0.77256484418657823</c:v>
                </c:pt>
                <c:pt idx="83">
                  <c:v>0.77256484418657823</c:v>
                </c:pt>
                <c:pt idx="84">
                  <c:v>1.0531114044522569</c:v>
                </c:pt>
                <c:pt idx="85">
                  <c:v>1.0531114044522569</c:v>
                </c:pt>
                <c:pt idx="86">
                  <c:v>1.0531114044522569</c:v>
                </c:pt>
                <c:pt idx="87">
                  <c:v>1.0531114044522569</c:v>
                </c:pt>
                <c:pt idx="88">
                  <c:v>1.6524984797619431</c:v>
                </c:pt>
                <c:pt idx="89">
                  <c:v>1.6524984797619431</c:v>
                </c:pt>
                <c:pt idx="90">
                  <c:v>1.6524984797619431</c:v>
                </c:pt>
                <c:pt idx="91">
                  <c:v>1.6524984797619431</c:v>
                </c:pt>
                <c:pt idx="92">
                  <c:v>2.5363505662756376</c:v>
                </c:pt>
                <c:pt idx="93">
                  <c:v>2.5363505662756376</c:v>
                </c:pt>
                <c:pt idx="94">
                  <c:v>2.5363505662756376</c:v>
                </c:pt>
                <c:pt idx="95">
                  <c:v>2.5363505662756376</c:v>
                </c:pt>
                <c:pt idx="96">
                  <c:v>3.6186852830370144</c:v>
                </c:pt>
                <c:pt idx="97">
                  <c:v>3.6186852830370144</c:v>
                </c:pt>
                <c:pt idx="98">
                  <c:v>3.6186852830370144</c:v>
                </c:pt>
                <c:pt idx="99">
                  <c:v>3.6186852830370144</c:v>
                </c:pt>
                <c:pt idx="100">
                  <c:v>0.75853752854042233</c:v>
                </c:pt>
                <c:pt idx="101">
                  <c:v>0.75853752854042233</c:v>
                </c:pt>
                <c:pt idx="102">
                  <c:v>0.75853752854042233</c:v>
                </c:pt>
                <c:pt idx="103">
                  <c:v>0.75853752854042233</c:v>
                </c:pt>
                <c:pt idx="104">
                  <c:v>1.0154931249331369</c:v>
                </c:pt>
                <c:pt idx="105">
                  <c:v>1.0154931249331369</c:v>
                </c:pt>
                <c:pt idx="106">
                  <c:v>1.0154931249331369</c:v>
                </c:pt>
                <c:pt idx="107">
                  <c:v>1.0154931249331369</c:v>
                </c:pt>
                <c:pt idx="108">
                  <c:v>1.8495182695360051</c:v>
                </c:pt>
                <c:pt idx="109">
                  <c:v>1.8495182695360051</c:v>
                </c:pt>
                <c:pt idx="110">
                  <c:v>1.8495182695360051</c:v>
                </c:pt>
                <c:pt idx="111">
                  <c:v>1.8495182695360051</c:v>
                </c:pt>
                <c:pt idx="112">
                  <c:v>3.6548657171579162</c:v>
                </c:pt>
                <c:pt idx="113">
                  <c:v>3.6548657171579162</c:v>
                </c:pt>
                <c:pt idx="114">
                  <c:v>3.6548657171579162</c:v>
                </c:pt>
                <c:pt idx="115">
                  <c:v>3.6548657171579162</c:v>
                </c:pt>
                <c:pt idx="116">
                  <c:v>5.4502679938112575</c:v>
                </c:pt>
                <c:pt idx="117">
                  <c:v>5.4502679938112575</c:v>
                </c:pt>
                <c:pt idx="118">
                  <c:v>5.4502679938112575</c:v>
                </c:pt>
                <c:pt idx="119">
                  <c:v>5.4502679938112575</c:v>
                </c:pt>
                <c:pt idx="120">
                  <c:v>0.80099740539426945</c:v>
                </c:pt>
                <c:pt idx="121">
                  <c:v>0.80099740539426945</c:v>
                </c:pt>
                <c:pt idx="122">
                  <c:v>0.80099740539426945</c:v>
                </c:pt>
                <c:pt idx="123">
                  <c:v>0.80099740539426945</c:v>
                </c:pt>
                <c:pt idx="124">
                  <c:v>1.2049723909196017</c:v>
                </c:pt>
                <c:pt idx="125">
                  <c:v>1.2049723909196017</c:v>
                </c:pt>
                <c:pt idx="126">
                  <c:v>1.2049723909196017</c:v>
                </c:pt>
                <c:pt idx="127">
                  <c:v>1.2049723909196017</c:v>
                </c:pt>
                <c:pt idx="128">
                  <c:v>2.4124095422595264</c:v>
                </c:pt>
                <c:pt idx="129">
                  <c:v>2.4124095422595264</c:v>
                </c:pt>
                <c:pt idx="130">
                  <c:v>2.4124095422595264</c:v>
                </c:pt>
                <c:pt idx="131">
                  <c:v>2.4124095422595264</c:v>
                </c:pt>
                <c:pt idx="132">
                  <c:v>4.802056333261147</c:v>
                </c:pt>
                <c:pt idx="133">
                  <c:v>4.802056333261147</c:v>
                </c:pt>
                <c:pt idx="134">
                  <c:v>4.802056333261147</c:v>
                </c:pt>
                <c:pt idx="135">
                  <c:v>4.802056333261147</c:v>
                </c:pt>
                <c:pt idx="136">
                  <c:v>6.5407411292322148</c:v>
                </c:pt>
                <c:pt idx="137">
                  <c:v>6.5407411292322148</c:v>
                </c:pt>
                <c:pt idx="138">
                  <c:v>6.5407411292322148</c:v>
                </c:pt>
                <c:pt idx="139">
                  <c:v>6.5407411292322148</c:v>
                </c:pt>
                <c:pt idx="140">
                  <c:v>0.88439245152905843</c:v>
                </c:pt>
                <c:pt idx="141">
                  <c:v>0.88439245152905843</c:v>
                </c:pt>
                <c:pt idx="142">
                  <c:v>0.88439245152905843</c:v>
                </c:pt>
                <c:pt idx="143">
                  <c:v>0.88439245152905843</c:v>
                </c:pt>
                <c:pt idx="144">
                  <c:v>1.3347417201541929</c:v>
                </c:pt>
                <c:pt idx="145">
                  <c:v>1.3347417201541929</c:v>
                </c:pt>
                <c:pt idx="146">
                  <c:v>1.3347417201541929</c:v>
                </c:pt>
                <c:pt idx="147">
                  <c:v>1.3347417201541929</c:v>
                </c:pt>
                <c:pt idx="148">
                  <c:v>2.4328348411038627</c:v>
                </c:pt>
                <c:pt idx="149">
                  <c:v>2.4328348411038627</c:v>
                </c:pt>
                <c:pt idx="150">
                  <c:v>2.4328348411038627</c:v>
                </c:pt>
                <c:pt idx="151">
                  <c:v>2.4328348411038627</c:v>
                </c:pt>
                <c:pt idx="152">
                  <c:v>4.1188006657005802</c:v>
                </c:pt>
                <c:pt idx="153">
                  <c:v>4.1188006657005802</c:v>
                </c:pt>
                <c:pt idx="154">
                  <c:v>4.1188006657005802</c:v>
                </c:pt>
                <c:pt idx="155">
                  <c:v>4.1188006657005802</c:v>
                </c:pt>
                <c:pt idx="156">
                  <c:v>6.002086723286026</c:v>
                </c:pt>
                <c:pt idx="157">
                  <c:v>6.002086723286026</c:v>
                </c:pt>
                <c:pt idx="158">
                  <c:v>6.002086723286026</c:v>
                </c:pt>
                <c:pt idx="159">
                  <c:v>6.002086723286026</c:v>
                </c:pt>
                <c:pt idx="160">
                  <c:v>0.90041269073491859</c:v>
                </c:pt>
                <c:pt idx="161">
                  <c:v>0.90041269073491859</c:v>
                </c:pt>
                <c:pt idx="162">
                  <c:v>0.90041269073491859</c:v>
                </c:pt>
                <c:pt idx="163">
                  <c:v>0.90041269073491859</c:v>
                </c:pt>
                <c:pt idx="164">
                  <c:v>1.0558354749050092</c:v>
                </c:pt>
                <c:pt idx="165">
                  <c:v>1.0558354749050092</c:v>
                </c:pt>
                <c:pt idx="166">
                  <c:v>1.0558354749050092</c:v>
                </c:pt>
                <c:pt idx="167">
                  <c:v>1.0558354749050092</c:v>
                </c:pt>
                <c:pt idx="168">
                  <c:v>1.2074247359111303</c:v>
                </c:pt>
                <c:pt idx="169">
                  <c:v>1.2074247359111303</c:v>
                </c:pt>
                <c:pt idx="170">
                  <c:v>1.2074247359111303</c:v>
                </c:pt>
                <c:pt idx="171">
                  <c:v>1.2074247359111303</c:v>
                </c:pt>
                <c:pt idx="172">
                  <c:v>1.2816145201005198</c:v>
                </c:pt>
                <c:pt idx="173">
                  <c:v>1.2816145201005198</c:v>
                </c:pt>
                <c:pt idx="174">
                  <c:v>1.2816145201005198</c:v>
                </c:pt>
                <c:pt idx="175">
                  <c:v>1.2816145201005198</c:v>
                </c:pt>
                <c:pt idx="176">
                  <c:v>1.3159936037953275</c:v>
                </c:pt>
                <c:pt idx="177">
                  <c:v>1.3159936037953275</c:v>
                </c:pt>
                <c:pt idx="178">
                  <c:v>1.3159936037953275</c:v>
                </c:pt>
                <c:pt idx="179">
                  <c:v>1.3159936037953275</c:v>
                </c:pt>
              </c:numCache>
            </c:numRef>
          </c:xVal>
          <c:yVal>
            <c:numRef>
              <c:f>'NeuralTools-Summary (2)'!$F$1003:$F$1182</c:f>
              <c:numCache>
                <c:formatCode>0.00</c:formatCode>
                <c:ptCount val="180"/>
                <c:pt idx="0">
                  <c:v>0.1173498814501811</c:v>
                </c:pt>
                <c:pt idx="1">
                  <c:v>0.13734988145018112</c:v>
                </c:pt>
                <c:pt idx="2">
                  <c:v>-8.2650118549818963E-2</c:v>
                </c:pt>
                <c:pt idx="3">
                  <c:v>-5.2650118549818936E-2</c:v>
                </c:pt>
                <c:pt idx="4">
                  <c:v>5.563277912935749E-2</c:v>
                </c:pt>
                <c:pt idx="5">
                  <c:v>0.52563277912935746</c:v>
                </c:pt>
                <c:pt idx="6">
                  <c:v>-0.37436722087064245</c:v>
                </c:pt>
                <c:pt idx="7">
                  <c:v>-0.37436722087064245</c:v>
                </c:pt>
                <c:pt idx="8">
                  <c:v>2.9619043445411997E-2</c:v>
                </c:pt>
                <c:pt idx="9">
                  <c:v>-0.40038095655458794</c:v>
                </c:pt>
                <c:pt idx="10">
                  <c:v>0.70961904344541193</c:v>
                </c:pt>
                <c:pt idx="11">
                  <c:v>2.9619043445411997E-2</c:v>
                </c:pt>
                <c:pt idx="12">
                  <c:v>0.6756836089802174</c:v>
                </c:pt>
                <c:pt idx="13">
                  <c:v>0.6756836089802174</c:v>
                </c:pt>
                <c:pt idx="14">
                  <c:v>0.46568360898021743</c:v>
                </c:pt>
                <c:pt idx="15">
                  <c:v>-0.43431639101978248</c:v>
                </c:pt>
                <c:pt idx="16">
                  <c:v>-0.4803888633168647</c:v>
                </c:pt>
                <c:pt idx="17">
                  <c:v>0.11961113668313517</c:v>
                </c:pt>
                <c:pt idx="18">
                  <c:v>-0.4803888633168647</c:v>
                </c:pt>
                <c:pt idx="19">
                  <c:v>0.11961113668313517</c:v>
                </c:pt>
                <c:pt idx="20">
                  <c:v>-7.7552033805558529E-2</c:v>
                </c:pt>
                <c:pt idx="21">
                  <c:v>-0.14755203380555848</c:v>
                </c:pt>
                <c:pt idx="22">
                  <c:v>-1.7552033805558476E-2</c:v>
                </c:pt>
                <c:pt idx="23">
                  <c:v>-7.7552033805558529E-2</c:v>
                </c:pt>
                <c:pt idx="24">
                  <c:v>-0.69340293062683911</c:v>
                </c:pt>
                <c:pt idx="25">
                  <c:v>0.47659706937316082</c:v>
                </c:pt>
                <c:pt idx="26">
                  <c:v>-0.42340293062683909</c:v>
                </c:pt>
                <c:pt idx="27">
                  <c:v>0.19659706937316079</c:v>
                </c:pt>
                <c:pt idx="28">
                  <c:v>-0.74400772342540056</c:v>
                </c:pt>
                <c:pt idx="29">
                  <c:v>-0.15400772342540059</c:v>
                </c:pt>
                <c:pt idx="30">
                  <c:v>-4.4007723425400602E-2</c:v>
                </c:pt>
                <c:pt idx="31">
                  <c:v>-4.4007723425400602E-2</c:v>
                </c:pt>
                <c:pt idx="32">
                  <c:v>-0.10935436839442447</c:v>
                </c:pt>
                <c:pt idx="33">
                  <c:v>0.3606456316055755</c:v>
                </c:pt>
                <c:pt idx="34">
                  <c:v>-0.10935436839442447</c:v>
                </c:pt>
                <c:pt idx="35">
                  <c:v>8.0645631605575474E-2</c:v>
                </c:pt>
                <c:pt idx="36">
                  <c:v>-0.20036576028794206</c:v>
                </c:pt>
                <c:pt idx="37">
                  <c:v>-1.0365760287942116E-2</c:v>
                </c:pt>
                <c:pt idx="38">
                  <c:v>-0.20036576028794206</c:v>
                </c:pt>
                <c:pt idx="39">
                  <c:v>0.26963423971205791</c:v>
                </c:pt>
                <c:pt idx="40">
                  <c:v>-4.3609440820770895E-2</c:v>
                </c:pt>
                <c:pt idx="41">
                  <c:v>-3.3609440820770886E-2</c:v>
                </c:pt>
                <c:pt idx="42">
                  <c:v>-0.15360944082077088</c:v>
                </c:pt>
                <c:pt idx="43">
                  <c:v>-8.3609440820770931E-2</c:v>
                </c:pt>
                <c:pt idx="44">
                  <c:v>-0.49324099037040292</c:v>
                </c:pt>
                <c:pt idx="45">
                  <c:v>-0.49324099037040292</c:v>
                </c:pt>
                <c:pt idx="46">
                  <c:v>-0.56324099037040298</c:v>
                </c:pt>
                <c:pt idx="47">
                  <c:v>-0.49324099037040292</c:v>
                </c:pt>
                <c:pt idx="48">
                  <c:v>-0.60570082266542302</c:v>
                </c:pt>
                <c:pt idx="49">
                  <c:v>-0.60570082266542302</c:v>
                </c:pt>
                <c:pt idx="50">
                  <c:v>-0.17570082266542308</c:v>
                </c:pt>
                <c:pt idx="51">
                  <c:v>-0.17570082266542308</c:v>
                </c:pt>
                <c:pt idx="52">
                  <c:v>0.15406297523770873</c:v>
                </c:pt>
                <c:pt idx="53">
                  <c:v>0.15406297523770873</c:v>
                </c:pt>
                <c:pt idx="54">
                  <c:v>0.15406297523770873</c:v>
                </c:pt>
                <c:pt idx="55">
                  <c:v>0.15406297523770873</c:v>
                </c:pt>
                <c:pt idx="56">
                  <c:v>0.47577184101187009</c:v>
                </c:pt>
                <c:pt idx="57">
                  <c:v>0.38577184101187001</c:v>
                </c:pt>
                <c:pt idx="58">
                  <c:v>0.38577184101187001</c:v>
                </c:pt>
                <c:pt idx="59">
                  <c:v>0.16577184101187004</c:v>
                </c:pt>
                <c:pt idx="60">
                  <c:v>2.2781241433994404E-2</c:v>
                </c:pt>
                <c:pt idx="61">
                  <c:v>3.2781241433994412E-2</c:v>
                </c:pt>
                <c:pt idx="62">
                  <c:v>-4.7218758566005659E-2</c:v>
                </c:pt>
                <c:pt idx="63">
                  <c:v>-1.7218758566005632E-2</c:v>
                </c:pt>
                <c:pt idx="64">
                  <c:v>-0.22877920781656191</c:v>
                </c:pt>
                <c:pt idx="65">
                  <c:v>-0.22877920781656191</c:v>
                </c:pt>
                <c:pt idx="66">
                  <c:v>-0.11877920781656193</c:v>
                </c:pt>
                <c:pt idx="67">
                  <c:v>-0.81877920781656188</c:v>
                </c:pt>
                <c:pt idx="68">
                  <c:v>0.281863261575378</c:v>
                </c:pt>
                <c:pt idx="69">
                  <c:v>0.50186326157537797</c:v>
                </c:pt>
                <c:pt idx="70">
                  <c:v>-0.20813673842462199</c:v>
                </c:pt>
                <c:pt idx="71">
                  <c:v>-6.8136738424621868E-2</c:v>
                </c:pt>
                <c:pt idx="72">
                  <c:v>0.15886740623908202</c:v>
                </c:pt>
                <c:pt idx="73">
                  <c:v>0.67886740623908204</c:v>
                </c:pt>
                <c:pt idx="74">
                  <c:v>0.15886740623908202</c:v>
                </c:pt>
                <c:pt idx="75">
                  <c:v>0.33886740623908218</c:v>
                </c:pt>
                <c:pt idx="76">
                  <c:v>0.73697754300641982</c:v>
                </c:pt>
                <c:pt idx="77">
                  <c:v>0.20697754300642002</c:v>
                </c:pt>
                <c:pt idx="78">
                  <c:v>0.20697754300642002</c:v>
                </c:pt>
                <c:pt idx="79">
                  <c:v>0.20697754300642002</c:v>
                </c:pt>
                <c:pt idx="80">
                  <c:v>0.11743515581342179</c:v>
                </c:pt>
                <c:pt idx="81">
                  <c:v>0.1274351558134218</c:v>
                </c:pt>
                <c:pt idx="82">
                  <c:v>7.435155813421801E-3</c:v>
                </c:pt>
                <c:pt idx="83">
                  <c:v>7.7435155813421752E-2</c:v>
                </c:pt>
                <c:pt idx="84">
                  <c:v>-7.3111404452256945E-2</c:v>
                </c:pt>
                <c:pt idx="85">
                  <c:v>0.25688859554774313</c:v>
                </c:pt>
                <c:pt idx="86">
                  <c:v>-7.3111404452256945E-2</c:v>
                </c:pt>
                <c:pt idx="87">
                  <c:v>0.116888595547743</c:v>
                </c:pt>
                <c:pt idx="88">
                  <c:v>0.10750152023805692</c:v>
                </c:pt>
                <c:pt idx="89">
                  <c:v>0.31750152023805689</c:v>
                </c:pt>
                <c:pt idx="90">
                  <c:v>0.74750152023805683</c:v>
                </c:pt>
                <c:pt idx="91">
                  <c:v>0.31750152023805689</c:v>
                </c:pt>
                <c:pt idx="92">
                  <c:v>4.3649433724362474E-2</c:v>
                </c:pt>
                <c:pt idx="93">
                  <c:v>0.39364943372436256</c:v>
                </c:pt>
                <c:pt idx="94">
                  <c:v>0.82364943372436228</c:v>
                </c:pt>
                <c:pt idx="95">
                  <c:v>0.89364943372436256</c:v>
                </c:pt>
                <c:pt idx="96">
                  <c:v>0.90131471696298515</c:v>
                </c:pt>
                <c:pt idx="97">
                  <c:v>0.87131471696298579</c:v>
                </c:pt>
                <c:pt idx="98">
                  <c:v>1.1913147169629852</c:v>
                </c:pt>
                <c:pt idx="99">
                  <c:v>0.77131471696298526</c:v>
                </c:pt>
                <c:pt idx="100">
                  <c:v>0.26146247145957768</c:v>
                </c:pt>
                <c:pt idx="101">
                  <c:v>0.2814624714595777</c:v>
                </c:pt>
                <c:pt idx="102">
                  <c:v>0.1514624714595777</c:v>
                </c:pt>
                <c:pt idx="103">
                  <c:v>9.1462471459577643E-2</c:v>
                </c:pt>
                <c:pt idx="104">
                  <c:v>1.2445068750668629</c:v>
                </c:pt>
                <c:pt idx="105">
                  <c:v>0.43450687506686303</c:v>
                </c:pt>
                <c:pt idx="106">
                  <c:v>0.154506875066863</c:v>
                </c:pt>
                <c:pt idx="107">
                  <c:v>-3.5493124933136944E-2</c:v>
                </c:pt>
                <c:pt idx="108">
                  <c:v>0.41048173046399472</c:v>
                </c:pt>
                <c:pt idx="109">
                  <c:v>-8.9518269536005057E-2</c:v>
                </c:pt>
                <c:pt idx="110">
                  <c:v>0.62048173046399513</c:v>
                </c:pt>
                <c:pt idx="111">
                  <c:v>0.80048173046399484</c:v>
                </c:pt>
                <c:pt idx="112">
                  <c:v>-0.40486571715791619</c:v>
                </c:pt>
                <c:pt idx="113">
                  <c:v>0.55513428284208377</c:v>
                </c:pt>
                <c:pt idx="114">
                  <c:v>0.62513428284208405</c:v>
                </c:pt>
                <c:pt idx="115">
                  <c:v>0.60513428284208359</c:v>
                </c:pt>
                <c:pt idx="116">
                  <c:v>0.48973200618874291</c:v>
                </c:pt>
                <c:pt idx="117">
                  <c:v>0.72973200618874223</c:v>
                </c:pt>
                <c:pt idx="118">
                  <c:v>0.42973200618874241</c:v>
                </c:pt>
                <c:pt idx="119">
                  <c:v>0.25973200618874248</c:v>
                </c:pt>
                <c:pt idx="120">
                  <c:v>0.1290025946057306</c:v>
                </c:pt>
                <c:pt idx="121">
                  <c:v>4.9002594605730532E-2</c:v>
                </c:pt>
                <c:pt idx="122">
                  <c:v>0.11900259460573059</c:v>
                </c:pt>
                <c:pt idx="123">
                  <c:v>-2.0997405394269419E-2</c:v>
                </c:pt>
                <c:pt idx="124">
                  <c:v>0.45502760908039819</c:v>
                </c:pt>
                <c:pt idx="125">
                  <c:v>-0.65497239091960169</c:v>
                </c:pt>
                <c:pt idx="126">
                  <c:v>0.67502760908039816</c:v>
                </c:pt>
                <c:pt idx="127">
                  <c:v>0.67502760908039816</c:v>
                </c:pt>
                <c:pt idx="128">
                  <c:v>-1.2409542259526507E-2</c:v>
                </c:pt>
                <c:pt idx="129">
                  <c:v>5.7590457740473777E-2</c:v>
                </c:pt>
                <c:pt idx="130">
                  <c:v>0.65759045774047342</c:v>
                </c:pt>
                <c:pt idx="131">
                  <c:v>0.23759045774047349</c:v>
                </c:pt>
                <c:pt idx="132">
                  <c:v>0.54794366673885264</c:v>
                </c:pt>
                <c:pt idx="133">
                  <c:v>-0.22205633326114693</c:v>
                </c:pt>
                <c:pt idx="134">
                  <c:v>0.23794366673885303</c:v>
                </c:pt>
                <c:pt idx="135">
                  <c:v>0.197943666738853</c:v>
                </c:pt>
                <c:pt idx="136">
                  <c:v>-0.43074112923221453</c:v>
                </c:pt>
                <c:pt idx="137">
                  <c:v>6.9258870767785474E-2</c:v>
                </c:pt>
                <c:pt idx="138">
                  <c:v>-0.11074112923221513</c:v>
                </c:pt>
                <c:pt idx="139">
                  <c:v>1.9258870767784764E-2</c:v>
                </c:pt>
                <c:pt idx="140">
                  <c:v>4.5607548470941617E-2</c:v>
                </c:pt>
                <c:pt idx="141">
                  <c:v>-3.4392451529058454E-2</c:v>
                </c:pt>
                <c:pt idx="142">
                  <c:v>5.6075484709415813E-3</c:v>
                </c:pt>
                <c:pt idx="143">
                  <c:v>-3.4392451529058454E-2</c:v>
                </c:pt>
                <c:pt idx="144">
                  <c:v>-0.85474172015419292</c:v>
                </c:pt>
                <c:pt idx="145">
                  <c:v>0.42525827984580711</c:v>
                </c:pt>
                <c:pt idx="146">
                  <c:v>0.99525827984580717</c:v>
                </c:pt>
                <c:pt idx="147">
                  <c:v>-0.23474172015419281</c:v>
                </c:pt>
                <c:pt idx="148">
                  <c:v>-0.55283484110386283</c:v>
                </c:pt>
                <c:pt idx="149">
                  <c:v>-3.2834841103862811E-2</c:v>
                </c:pt>
                <c:pt idx="150">
                  <c:v>0.82716515889613706</c:v>
                </c:pt>
                <c:pt idx="151">
                  <c:v>-1.0228348411038628</c:v>
                </c:pt>
                <c:pt idx="152">
                  <c:v>-2.2388006657005803</c:v>
                </c:pt>
                <c:pt idx="153">
                  <c:v>-2.4588006657005801</c:v>
                </c:pt>
                <c:pt idx="154">
                  <c:v>-1.0488006657005804</c:v>
                </c:pt>
                <c:pt idx="155">
                  <c:v>-1.1888006657005801</c:v>
                </c:pt>
                <c:pt idx="156">
                  <c:v>-3.7420867232860262</c:v>
                </c:pt>
                <c:pt idx="157">
                  <c:v>-4.252086723286026</c:v>
                </c:pt>
                <c:pt idx="158">
                  <c:v>-0.55208672328602582</c:v>
                </c:pt>
                <c:pt idx="159">
                  <c:v>-1.1320867232860259</c:v>
                </c:pt>
                <c:pt idx="160">
                  <c:v>-5.0412690734918608E-2</c:v>
                </c:pt>
                <c:pt idx="161">
                  <c:v>-0.12041269073491856</c:v>
                </c:pt>
                <c:pt idx="162">
                  <c:v>-1.0412690734918573E-2</c:v>
                </c:pt>
                <c:pt idx="163">
                  <c:v>-5.0412690734918608E-2</c:v>
                </c:pt>
                <c:pt idx="164">
                  <c:v>-7.5835474905009193E-2</c:v>
                </c:pt>
                <c:pt idx="165">
                  <c:v>0.25416452509499088</c:v>
                </c:pt>
                <c:pt idx="166">
                  <c:v>-7.5835474905009193E-2</c:v>
                </c:pt>
                <c:pt idx="167">
                  <c:v>-0.50583547490500913</c:v>
                </c:pt>
                <c:pt idx="168">
                  <c:v>-0.65742473591113026</c:v>
                </c:pt>
                <c:pt idx="169">
                  <c:v>-1.2174247359111303</c:v>
                </c:pt>
                <c:pt idx="170">
                  <c:v>-0.65742473591113026</c:v>
                </c:pt>
                <c:pt idx="171">
                  <c:v>-1.2174247359111303</c:v>
                </c:pt>
                <c:pt idx="172">
                  <c:v>-1.2916145201005198</c:v>
                </c:pt>
                <c:pt idx="173">
                  <c:v>-1.2916145201005198</c:v>
                </c:pt>
                <c:pt idx="174">
                  <c:v>-1.0016145201005198</c:v>
                </c:pt>
                <c:pt idx="175">
                  <c:v>-0.4116145201005198</c:v>
                </c:pt>
                <c:pt idx="176">
                  <c:v>-0.76599360379532744</c:v>
                </c:pt>
                <c:pt idx="177">
                  <c:v>-0.76599360379532744</c:v>
                </c:pt>
                <c:pt idx="178">
                  <c:v>-1.3259936037953275</c:v>
                </c:pt>
                <c:pt idx="179">
                  <c:v>-1.0359936037953275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43-4008-9C20-4BBFEE2E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63824"/>
        <c:axId val="740247352"/>
      </c:scatterChart>
      <c:valAx>
        <c:axId val="74546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40247352"/>
        <c:crossesAt val="-1.0000000000000001E+300"/>
        <c:crossBetween val="midCat"/>
      </c:valAx>
      <c:valAx>
        <c:axId val="740247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45463824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477310367671414"/>
          <c:w val="0.94859813084112155"/>
          <c:h val="0.82560450480291492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'NeuralTools-Summary'!$D$1377:$D$2416</c:f>
              <c:numCache>
                <c:formatCode>General</c:formatCode>
                <c:ptCount val="1040"/>
                <c:pt idx="0">
                  <c:v>-1.3920867232860266</c:v>
                </c:pt>
                <c:pt idx="1">
                  <c:v>-1.3920867232860266</c:v>
                </c:pt>
                <c:pt idx="2">
                  <c:v>-1.3874399204055285</c:v>
                </c:pt>
                <c:pt idx="3">
                  <c:v>-1.3874399204055285</c:v>
                </c:pt>
                <c:pt idx="4">
                  <c:v>-1.3827931175250305</c:v>
                </c:pt>
                <c:pt idx="5">
                  <c:v>-1.3827931175250305</c:v>
                </c:pt>
                <c:pt idx="6">
                  <c:v>-1.3781463146445325</c:v>
                </c:pt>
                <c:pt idx="7">
                  <c:v>-1.3781463146445325</c:v>
                </c:pt>
                <c:pt idx="8">
                  <c:v>-1.3734995117640345</c:v>
                </c:pt>
                <c:pt idx="9">
                  <c:v>-1.3734995117640345</c:v>
                </c:pt>
                <c:pt idx="10">
                  <c:v>-1.3688527088835365</c:v>
                </c:pt>
                <c:pt idx="11">
                  <c:v>-1.3688527088835365</c:v>
                </c:pt>
                <c:pt idx="12">
                  <c:v>-1.3642059060030385</c:v>
                </c:pt>
                <c:pt idx="13">
                  <c:v>-1.3642059060030385</c:v>
                </c:pt>
                <c:pt idx="14">
                  <c:v>-1.3595591031225405</c:v>
                </c:pt>
                <c:pt idx="15">
                  <c:v>-1.3595591031225405</c:v>
                </c:pt>
                <c:pt idx="16">
                  <c:v>-1.3549123002420425</c:v>
                </c:pt>
                <c:pt idx="17">
                  <c:v>-1.3549123002420425</c:v>
                </c:pt>
                <c:pt idx="18">
                  <c:v>-1.3502654973615444</c:v>
                </c:pt>
                <c:pt idx="19">
                  <c:v>-1.3502654973615444</c:v>
                </c:pt>
                <c:pt idx="20">
                  <c:v>-1.3456186944810464</c:v>
                </c:pt>
                <c:pt idx="21">
                  <c:v>-1.3456186944810464</c:v>
                </c:pt>
                <c:pt idx="22">
                  <c:v>-1.3409718916005484</c:v>
                </c:pt>
                <c:pt idx="23">
                  <c:v>-1.3409718916005484</c:v>
                </c:pt>
                <c:pt idx="24">
                  <c:v>-1.3363250887200504</c:v>
                </c:pt>
                <c:pt idx="25">
                  <c:v>-1.3363250887200504</c:v>
                </c:pt>
                <c:pt idx="26">
                  <c:v>-1.3316782858395524</c:v>
                </c:pt>
                <c:pt idx="27">
                  <c:v>-1.3316782858395524</c:v>
                </c:pt>
                <c:pt idx="28">
                  <c:v>-1.3270314829590544</c:v>
                </c:pt>
                <c:pt idx="29">
                  <c:v>-1.3270314829590544</c:v>
                </c:pt>
                <c:pt idx="30">
                  <c:v>-1.3223846800785564</c:v>
                </c:pt>
                <c:pt idx="31">
                  <c:v>-1.3223846800785564</c:v>
                </c:pt>
                <c:pt idx="32">
                  <c:v>-1.3177378771980583</c:v>
                </c:pt>
                <c:pt idx="33">
                  <c:v>-1.3177378771980583</c:v>
                </c:pt>
                <c:pt idx="34">
                  <c:v>-1.3130910743175601</c:v>
                </c:pt>
                <c:pt idx="35">
                  <c:v>-1.3130910743175601</c:v>
                </c:pt>
                <c:pt idx="36">
                  <c:v>-1.3084442714370621</c:v>
                </c:pt>
                <c:pt idx="37">
                  <c:v>-1.3084442714370621</c:v>
                </c:pt>
                <c:pt idx="38">
                  <c:v>-1.3037974685565641</c:v>
                </c:pt>
                <c:pt idx="39">
                  <c:v>-1.3037974685565641</c:v>
                </c:pt>
                <c:pt idx="40">
                  <c:v>-1.2991506656760661</c:v>
                </c:pt>
                <c:pt idx="41">
                  <c:v>-1.2991506656760661</c:v>
                </c:pt>
                <c:pt idx="42">
                  <c:v>-1.2945038627955681</c:v>
                </c:pt>
                <c:pt idx="43">
                  <c:v>-1.2945038627955681</c:v>
                </c:pt>
                <c:pt idx="44">
                  <c:v>-1.28985705991507</c:v>
                </c:pt>
                <c:pt idx="45">
                  <c:v>-1.28985705991507</c:v>
                </c:pt>
                <c:pt idx="46">
                  <c:v>-1.285210257034572</c:v>
                </c:pt>
                <c:pt idx="47">
                  <c:v>-1.285210257034572</c:v>
                </c:pt>
                <c:pt idx="48">
                  <c:v>-1.280563454154074</c:v>
                </c:pt>
                <c:pt idx="49">
                  <c:v>-1.280563454154074</c:v>
                </c:pt>
                <c:pt idx="50">
                  <c:v>-1.275916651273576</c:v>
                </c:pt>
                <c:pt idx="51">
                  <c:v>-1.275916651273576</c:v>
                </c:pt>
                <c:pt idx="52">
                  <c:v>-1.271269848393078</c:v>
                </c:pt>
                <c:pt idx="53">
                  <c:v>-1.271269848393078</c:v>
                </c:pt>
                <c:pt idx="54">
                  <c:v>-1.26662304551258</c:v>
                </c:pt>
                <c:pt idx="55">
                  <c:v>-1.26662304551258</c:v>
                </c:pt>
                <c:pt idx="56">
                  <c:v>-1.261976242632082</c:v>
                </c:pt>
                <c:pt idx="57">
                  <c:v>-1.261976242632082</c:v>
                </c:pt>
                <c:pt idx="58">
                  <c:v>-1.257329439751584</c:v>
                </c:pt>
                <c:pt idx="59">
                  <c:v>-1.257329439751584</c:v>
                </c:pt>
                <c:pt idx="60">
                  <c:v>-1.2526826368710859</c:v>
                </c:pt>
                <c:pt idx="61">
                  <c:v>-1.2526826368710859</c:v>
                </c:pt>
                <c:pt idx="62">
                  <c:v>-1.2480358339905879</c:v>
                </c:pt>
                <c:pt idx="63">
                  <c:v>-1.2480358339905879</c:v>
                </c:pt>
                <c:pt idx="64">
                  <c:v>-1.2433890311100899</c:v>
                </c:pt>
                <c:pt idx="65">
                  <c:v>-1.2433890311100899</c:v>
                </c:pt>
                <c:pt idx="66">
                  <c:v>-1.2387422282295919</c:v>
                </c:pt>
                <c:pt idx="67">
                  <c:v>-1.2387422282295919</c:v>
                </c:pt>
                <c:pt idx="68">
                  <c:v>-1.2340954253490939</c:v>
                </c:pt>
                <c:pt idx="69">
                  <c:v>-1.2340954253490939</c:v>
                </c:pt>
                <c:pt idx="70">
                  <c:v>-1.2294486224685957</c:v>
                </c:pt>
                <c:pt idx="71">
                  <c:v>-1.2294486224685957</c:v>
                </c:pt>
                <c:pt idx="72">
                  <c:v>-1.2248018195880976</c:v>
                </c:pt>
                <c:pt idx="73">
                  <c:v>-1.2248018195880976</c:v>
                </c:pt>
                <c:pt idx="74">
                  <c:v>-1.2201550167075996</c:v>
                </c:pt>
                <c:pt idx="75">
                  <c:v>-1.2201550167075996</c:v>
                </c:pt>
                <c:pt idx="76">
                  <c:v>-1.2155082138271016</c:v>
                </c:pt>
                <c:pt idx="77">
                  <c:v>-1.2155082138271016</c:v>
                </c:pt>
                <c:pt idx="78">
                  <c:v>-1.2108614109466036</c:v>
                </c:pt>
                <c:pt idx="79">
                  <c:v>-1.2108614109466036</c:v>
                </c:pt>
                <c:pt idx="80">
                  <c:v>-1.2062146080661056</c:v>
                </c:pt>
                <c:pt idx="81">
                  <c:v>-1.2062146080661056</c:v>
                </c:pt>
                <c:pt idx="82">
                  <c:v>-1.2015678051856076</c:v>
                </c:pt>
                <c:pt idx="83">
                  <c:v>-1.2015678051856076</c:v>
                </c:pt>
                <c:pt idx="84">
                  <c:v>-1.1969210023051096</c:v>
                </c:pt>
                <c:pt idx="85">
                  <c:v>-1.1969210023051096</c:v>
                </c:pt>
                <c:pt idx="86">
                  <c:v>-1.1922741994246115</c:v>
                </c:pt>
                <c:pt idx="87">
                  <c:v>-1.1922741994246115</c:v>
                </c:pt>
                <c:pt idx="88">
                  <c:v>-1.1876273965441135</c:v>
                </c:pt>
                <c:pt idx="89">
                  <c:v>-1.1876273965441135</c:v>
                </c:pt>
                <c:pt idx="90">
                  <c:v>-1.1829805936636155</c:v>
                </c:pt>
                <c:pt idx="91">
                  <c:v>-1.1829805936636155</c:v>
                </c:pt>
                <c:pt idx="92">
                  <c:v>-1.1783337907831175</c:v>
                </c:pt>
                <c:pt idx="93">
                  <c:v>-1.1783337907831175</c:v>
                </c:pt>
                <c:pt idx="94">
                  <c:v>-1.1736869879026195</c:v>
                </c:pt>
                <c:pt idx="95">
                  <c:v>-1.1736869879026195</c:v>
                </c:pt>
                <c:pt idx="96">
                  <c:v>-1.1690401850221215</c:v>
                </c:pt>
                <c:pt idx="97">
                  <c:v>-1.1690401850221215</c:v>
                </c:pt>
                <c:pt idx="98">
                  <c:v>-1.1643933821416235</c:v>
                </c:pt>
                <c:pt idx="99">
                  <c:v>-1.1643933821416235</c:v>
                </c:pt>
                <c:pt idx="100">
                  <c:v>-1.1597465792611255</c:v>
                </c:pt>
                <c:pt idx="101">
                  <c:v>-1.1597465792611255</c:v>
                </c:pt>
                <c:pt idx="102">
                  <c:v>-1.1597465792611255</c:v>
                </c:pt>
                <c:pt idx="103">
                  <c:v>-1.1597465792611255</c:v>
                </c:pt>
                <c:pt idx="104">
                  <c:v>-1.1597465792611255</c:v>
                </c:pt>
                <c:pt idx="105">
                  <c:v>-1.1597465792611255</c:v>
                </c:pt>
                <c:pt idx="106">
                  <c:v>-1.1550997763806274</c:v>
                </c:pt>
                <c:pt idx="107">
                  <c:v>-1.1550997763806274</c:v>
                </c:pt>
                <c:pt idx="108">
                  <c:v>-1.1504529735001294</c:v>
                </c:pt>
                <c:pt idx="109">
                  <c:v>-1.1504529735001294</c:v>
                </c:pt>
                <c:pt idx="110">
                  <c:v>-1.1458061706196312</c:v>
                </c:pt>
                <c:pt idx="111">
                  <c:v>-1.1458061706196312</c:v>
                </c:pt>
                <c:pt idx="112">
                  <c:v>-1.1411593677391332</c:v>
                </c:pt>
                <c:pt idx="113">
                  <c:v>-1.1411593677391332</c:v>
                </c:pt>
                <c:pt idx="114">
                  <c:v>-1.1365125648586352</c:v>
                </c:pt>
                <c:pt idx="115">
                  <c:v>-1.1365125648586352</c:v>
                </c:pt>
                <c:pt idx="116">
                  <c:v>-1.1318657619781372</c:v>
                </c:pt>
                <c:pt idx="117">
                  <c:v>-1.1318657619781372</c:v>
                </c:pt>
                <c:pt idx="118">
                  <c:v>-1.1272189590976391</c:v>
                </c:pt>
                <c:pt idx="119">
                  <c:v>-1.1272189590976391</c:v>
                </c:pt>
                <c:pt idx="120">
                  <c:v>-1.1225721562171411</c:v>
                </c:pt>
                <c:pt idx="121">
                  <c:v>-1.1225721562171411</c:v>
                </c:pt>
                <c:pt idx="122">
                  <c:v>-1.1179253533366431</c:v>
                </c:pt>
                <c:pt idx="123">
                  <c:v>-1.1179253533366431</c:v>
                </c:pt>
                <c:pt idx="124">
                  <c:v>-1.1132785504561451</c:v>
                </c:pt>
                <c:pt idx="125">
                  <c:v>-1.1132785504561451</c:v>
                </c:pt>
                <c:pt idx="126">
                  <c:v>-1.1086317475756471</c:v>
                </c:pt>
                <c:pt idx="127">
                  <c:v>-1.1086317475756471</c:v>
                </c:pt>
                <c:pt idx="128">
                  <c:v>-1.1039849446951491</c:v>
                </c:pt>
                <c:pt idx="129">
                  <c:v>-1.1039849446951491</c:v>
                </c:pt>
                <c:pt idx="130">
                  <c:v>-1.0993381418146511</c:v>
                </c:pt>
                <c:pt idx="131">
                  <c:v>-1.0993381418146511</c:v>
                </c:pt>
                <c:pt idx="132">
                  <c:v>-1.094691338934153</c:v>
                </c:pt>
                <c:pt idx="133">
                  <c:v>-1.094691338934153</c:v>
                </c:pt>
                <c:pt idx="134">
                  <c:v>-1.090044536053655</c:v>
                </c:pt>
                <c:pt idx="135">
                  <c:v>-1.090044536053655</c:v>
                </c:pt>
                <c:pt idx="136">
                  <c:v>-1.085397733173157</c:v>
                </c:pt>
                <c:pt idx="137">
                  <c:v>-1.085397733173157</c:v>
                </c:pt>
                <c:pt idx="138">
                  <c:v>-1.080750930292659</c:v>
                </c:pt>
                <c:pt idx="139">
                  <c:v>-1.080750930292659</c:v>
                </c:pt>
                <c:pt idx="140">
                  <c:v>-1.076104127412161</c:v>
                </c:pt>
                <c:pt idx="141">
                  <c:v>-1.076104127412161</c:v>
                </c:pt>
                <c:pt idx="142">
                  <c:v>-1.071457324531663</c:v>
                </c:pt>
                <c:pt idx="143">
                  <c:v>-1.071457324531663</c:v>
                </c:pt>
                <c:pt idx="144">
                  <c:v>-1.066810521651165</c:v>
                </c:pt>
                <c:pt idx="145">
                  <c:v>-1.066810521651165</c:v>
                </c:pt>
                <c:pt idx="146">
                  <c:v>-1.0621637187706667</c:v>
                </c:pt>
                <c:pt idx="147">
                  <c:v>-1.0621637187706667</c:v>
                </c:pt>
                <c:pt idx="148">
                  <c:v>-1.0575169158901687</c:v>
                </c:pt>
                <c:pt idx="149">
                  <c:v>-1.0575169158901687</c:v>
                </c:pt>
                <c:pt idx="150">
                  <c:v>-1.0528701130096707</c:v>
                </c:pt>
                <c:pt idx="151">
                  <c:v>-1.0528701130096707</c:v>
                </c:pt>
                <c:pt idx="152">
                  <c:v>-1.0482233101291727</c:v>
                </c:pt>
                <c:pt idx="153">
                  <c:v>-1.0482233101291727</c:v>
                </c:pt>
                <c:pt idx="154">
                  <c:v>-1.0435765072486747</c:v>
                </c:pt>
                <c:pt idx="155">
                  <c:v>-1.0435765072486747</c:v>
                </c:pt>
                <c:pt idx="156">
                  <c:v>-1.0389297043681767</c:v>
                </c:pt>
                <c:pt idx="157">
                  <c:v>-1.0389297043681767</c:v>
                </c:pt>
                <c:pt idx="158">
                  <c:v>-1.0342829014876787</c:v>
                </c:pt>
                <c:pt idx="159">
                  <c:v>-1.0342829014876787</c:v>
                </c:pt>
                <c:pt idx="160">
                  <c:v>-1.0296360986071806</c:v>
                </c:pt>
                <c:pt idx="161">
                  <c:v>-1.0296360986071806</c:v>
                </c:pt>
                <c:pt idx="162">
                  <c:v>-1.0249892957266826</c:v>
                </c:pt>
                <c:pt idx="163">
                  <c:v>-1.0249892957266826</c:v>
                </c:pt>
                <c:pt idx="164">
                  <c:v>-1.0203424928461846</c:v>
                </c:pt>
                <c:pt idx="165">
                  <c:v>-1.0203424928461846</c:v>
                </c:pt>
                <c:pt idx="166">
                  <c:v>-1.0156956899656866</c:v>
                </c:pt>
                <c:pt idx="167">
                  <c:v>-1.0156956899656866</c:v>
                </c:pt>
                <c:pt idx="168">
                  <c:v>-1.0110488870851886</c:v>
                </c:pt>
                <c:pt idx="169">
                  <c:v>-1.0110488870851886</c:v>
                </c:pt>
                <c:pt idx="170">
                  <c:v>-1.0064020842046906</c:v>
                </c:pt>
                <c:pt idx="171">
                  <c:v>-1.0064020842046906</c:v>
                </c:pt>
                <c:pt idx="172">
                  <c:v>-1.0017552813241926</c:v>
                </c:pt>
                <c:pt idx="173">
                  <c:v>-1.0017552813241926</c:v>
                </c:pt>
                <c:pt idx="174">
                  <c:v>-0.99710847844369443</c:v>
                </c:pt>
                <c:pt idx="175">
                  <c:v>-0.99710847844369443</c:v>
                </c:pt>
                <c:pt idx="176">
                  <c:v>-0.99246167556319642</c:v>
                </c:pt>
                <c:pt idx="177">
                  <c:v>-0.99246167556319642</c:v>
                </c:pt>
                <c:pt idx="178">
                  <c:v>-0.98781487268269841</c:v>
                </c:pt>
                <c:pt idx="179">
                  <c:v>-0.98781487268269841</c:v>
                </c:pt>
                <c:pt idx="180">
                  <c:v>-0.9831680698022004</c:v>
                </c:pt>
                <c:pt idx="181">
                  <c:v>-0.9831680698022004</c:v>
                </c:pt>
                <c:pt idx="182">
                  <c:v>-0.97852126692170238</c:v>
                </c:pt>
                <c:pt idx="183">
                  <c:v>-0.97852126692170238</c:v>
                </c:pt>
                <c:pt idx="184">
                  <c:v>-0.97387446404120437</c:v>
                </c:pt>
                <c:pt idx="185">
                  <c:v>-0.97387446404120437</c:v>
                </c:pt>
                <c:pt idx="186">
                  <c:v>-0.96922766116070636</c:v>
                </c:pt>
                <c:pt idx="187">
                  <c:v>-0.96922766116070636</c:v>
                </c:pt>
                <c:pt idx="188">
                  <c:v>-0.96458085828020834</c:v>
                </c:pt>
                <c:pt idx="189">
                  <c:v>-0.96458085828020834</c:v>
                </c:pt>
                <c:pt idx="190">
                  <c:v>-0.95993405539971033</c:v>
                </c:pt>
                <c:pt idx="191">
                  <c:v>-0.95993405539971033</c:v>
                </c:pt>
                <c:pt idx="192">
                  <c:v>-0.9552872525192122</c:v>
                </c:pt>
                <c:pt idx="193">
                  <c:v>-0.9552872525192122</c:v>
                </c:pt>
                <c:pt idx="194">
                  <c:v>-0.95064044963871419</c:v>
                </c:pt>
                <c:pt idx="195">
                  <c:v>-0.95064044963871419</c:v>
                </c:pt>
                <c:pt idx="196">
                  <c:v>-0.94599364675821618</c:v>
                </c:pt>
                <c:pt idx="197">
                  <c:v>-0.94599364675821618</c:v>
                </c:pt>
                <c:pt idx="198">
                  <c:v>-0.94134684387771816</c:v>
                </c:pt>
                <c:pt idx="199">
                  <c:v>-0.94134684387771816</c:v>
                </c:pt>
                <c:pt idx="200">
                  <c:v>-0.93670004099722015</c:v>
                </c:pt>
                <c:pt idx="201">
                  <c:v>-0.93670004099722015</c:v>
                </c:pt>
                <c:pt idx="202">
                  <c:v>-0.93205323811672214</c:v>
                </c:pt>
                <c:pt idx="203">
                  <c:v>-0.93205323811672214</c:v>
                </c:pt>
                <c:pt idx="204">
                  <c:v>-0.92740643523622412</c:v>
                </c:pt>
                <c:pt idx="205">
                  <c:v>-0.92740643523622412</c:v>
                </c:pt>
                <c:pt idx="206">
                  <c:v>-0.92740643523622412</c:v>
                </c:pt>
                <c:pt idx="207">
                  <c:v>-0.92740643523622412</c:v>
                </c:pt>
                <c:pt idx="208">
                  <c:v>-0.92740643523622412</c:v>
                </c:pt>
                <c:pt idx="209">
                  <c:v>-0.92740643523622412</c:v>
                </c:pt>
                <c:pt idx="210">
                  <c:v>-0.92275963235572611</c:v>
                </c:pt>
                <c:pt idx="211">
                  <c:v>-0.92275963235572611</c:v>
                </c:pt>
                <c:pt idx="212">
                  <c:v>-0.9181128294752281</c:v>
                </c:pt>
                <c:pt idx="213">
                  <c:v>-0.9181128294752281</c:v>
                </c:pt>
                <c:pt idx="214">
                  <c:v>-0.91346602659472997</c:v>
                </c:pt>
                <c:pt idx="215">
                  <c:v>-0.91346602659472997</c:v>
                </c:pt>
                <c:pt idx="216">
                  <c:v>-0.90881922371423196</c:v>
                </c:pt>
                <c:pt idx="217">
                  <c:v>-0.90881922371423196</c:v>
                </c:pt>
                <c:pt idx="218">
                  <c:v>-0.90417242083373395</c:v>
                </c:pt>
                <c:pt idx="219">
                  <c:v>-0.90417242083373395</c:v>
                </c:pt>
                <c:pt idx="220">
                  <c:v>-0.89952561795323593</c:v>
                </c:pt>
                <c:pt idx="221">
                  <c:v>-0.89952561795323593</c:v>
                </c:pt>
                <c:pt idx="222">
                  <c:v>-0.89487881507273792</c:v>
                </c:pt>
                <c:pt idx="223">
                  <c:v>-0.89487881507273792</c:v>
                </c:pt>
                <c:pt idx="224">
                  <c:v>-0.89023201219223991</c:v>
                </c:pt>
                <c:pt idx="225">
                  <c:v>-0.89023201219223991</c:v>
                </c:pt>
                <c:pt idx="226">
                  <c:v>-0.88558520931174189</c:v>
                </c:pt>
                <c:pt idx="227">
                  <c:v>-0.88558520931174189</c:v>
                </c:pt>
                <c:pt idx="228">
                  <c:v>-0.88093840643124388</c:v>
                </c:pt>
                <c:pt idx="229">
                  <c:v>-0.88093840643124388</c:v>
                </c:pt>
                <c:pt idx="230">
                  <c:v>-0.87629160355074587</c:v>
                </c:pt>
                <c:pt idx="231">
                  <c:v>-0.87629160355074587</c:v>
                </c:pt>
                <c:pt idx="232">
                  <c:v>-0.87164480067024774</c:v>
                </c:pt>
                <c:pt idx="233">
                  <c:v>-0.87164480067024774</c:v>
                </c:pt>
                <c:pt idx="234">
                  <c:v>-0.86699799778974973</c:v>
                </c:pt>
                <c:pt idx="235">
                  <c:v>-0.86699799778974973</c:v>
                </c:pt>
                <c:pt idx="236">
                  <c:v>-0.86235119490925172</c:v>
                </c:pt>
                <c:pt idx="237">
                  <c:v>-0.86235119490925172</c:v>
                </c:pt>
                <c:pt idx="238">
                  <c:v>-0.8577043920287537</c:v>
                </c:pt>
                <c:pt idx="239">
                  <c:v>-0.8577043920287537</c:v>
                </c:pt>
                <c:pt idx="240">
                  <c:v>-0.85305758914825569</c:v>
                </c:pt>
                <c:pt idx="241">
                  <c:v>-0.85305758914825569</c:v>
                </c:pt>
                <c:pt idx="242">
                  <c:v>-0.84841078626775768</c:v>
                </c:pt>
                <c:pt idx="243">
                  <c:v>-0.84841078626775768</c:v>
                </c:pt>
                <c:pt idx="244">
                  <c:v>-0.84376398338725966</c:v>
                </c:pt>
                <c:pt idx="245">
                  <c:v>-0.84376398338725966</c:v>
                </c:pt>
                <c:pt idx="246">
                  <c:v>-0.83911718050676165</c:v>
                </c:pt>
                <c:pt idx="247">
                  <c:v>-0.83911718050676165</c:v>
                </c:pt>
                <c:pt idx="248">
                  <c:v>-0.83447037762626364</c:v>
                </c:pt>
                <c:pt idx="249">
                  <c:v>-0.83447037762626364</c:v>
                </c:pt>
                <c:pt idx="250">
                  <c:v>-0.82982357474576551</c:v>
                </c:pt>
                <c:pt idx="251">
                  <c:v>-0.82982357474576551</c:v>
                </c:pt>
                <c:pt idx="252">
                  <c:v>-0.8251767718652675</c:v>
                </c:pt>
                <c:pt idx="253">
                  <c:v>-0.8251767718652675</c:v>
                </c:pt>
                <c:pt idx="254">
                  <c:v>-0.82052996898476949</c:v>
                </c:pt>
                <c:pt idx="255">
                  <c:v>-0.82052996898476949</c:v>
                </c:pt>
                <c:pt idx="256">
                  <c:v>-0.81588316610427147</c:v>
                </c:pt>
                <c:pt idx="257">
                  <c:v>-0.81588316610427147</c:v>
                </c:pt>
                <c:pt idx="258">
                  <c:v>-0.81123636322377346</c:v>
                </c:pt>
                <c:pt idx="259">
                  <c:v>-0.81123636322377346</c:v>
                </c:pt>
                <c:pt idx="260">
                  <c:v>-0.80658956034327545</c:v>
                </c:pt>
                <c:pt idx="261">
                  <c:v>-0.80658956034327545</c:v>
                </c:pt>
                <c:pt idx="262">
                  <c:v>-0.80194275746277743</c:v>
                </c:pt>
                <c:pt idx="263">
                  <c:v>-0.80194275746277743</c:v>
                </c:pt>
                <c:pt idx="264">
                  <c:v>-0.79729595458227942</c:v>
                </c:pt>
                <c:pt idx="265">
                  <c:v>-0.79729595458227942</c:v>
                </c:pt>
                <c:pt idx="266">
                  <c:v>-0.79264915170178141</c:v>
                </c:pt>
                <c:pt idx="267">
                  <c:v>-0.79264915170178141</c:v>
                </c:pt>
                <c:pt idx="268">
                  <c:v>-0.78800234882128328</c:v>
                </c:pt>
                <c:pt idx="269">
                  <c:v>-0.78800234882128328</c:v>
                </c:pt>
                <c:pt idx="270">
                  <c:v>-0.78335554594078527</c:v>
                </c:pt>
                <c:pt idx="271">
                  <c:v>-0.78335554594078527</c:v>
                </c:pt>
                <c:pt idx="272">
                  <c:v>-0.77870874306028726</c:v>
                </c:pt>
                <c:pt idx="273">
                  <c:v>-0.77870874306028726</c:v>
                </c:pt>
                <c:pt idx="274">
                  <c:v>-0.77406194017978924</c:v>
                </c:pt>
                <c:pt idx="275">
                  <c:v>-0.77406194017978924</c:v>
                </c:pt>
                <c:pt idx="276">
                  <c:v>-0.76941513729929123</c:v>
                </c:pt>
                <c:pt idx="277">
                  <c:v>-0.76941513729929123</c:v>
                </c:pt>
                <c:pt idx="278">
                  <c:v>-0.76476833441879322</c:v>
                </c:pt>
                <c:pt idx="279">
                  <c:v>-0.76476833441879322</c:v>
                </c:pt>
                <c:pt idx="280">
                  <c:v>-0.7601215315382952</c:v>
                </c:pt>
                <c:pt idx="281">
                  <c:v>-0.7601215315382952</c:v>
                </c:pt>
                <c:pt idx="282">
                  <c:v>-0.75547472865779719</c:v>
                </c:pt>
                <c:pt idx="283">
                  <c:v>-0.75547472865779719</c:v>
                </c:pt>
                <c:pt idx="284">
                  <c:v>-0.75082792577729918</c:v>
                </c:pt>
                <c:pt idx="285">
                  <c:v>-0.75082792577729918</c:v>
                </c:pt>
                <c:pt idx="286">
                  <c:v>-0.74618112289680105</c:v>
                </c:pt>
                <c:pt idx="287">
                  <c:v>-0.74618112289680105</c:v>
                </c:pt>
                <c:pt idx="288">
                  <c:v>-0.74153432001630304</c:v>
                </c:pt>
                <c:pt idx="289">
                  <c:v>-0.74153432001630304</c:v>
                </c:pt>
                <c:pt idx="290">
                  <c:v>-0.73688751713580503</c:v>
                </c:pt>
                <c:pt idx="291">
                  <c:v>-0.73688751713580503</c:v>
                </c:pt>
                <c:pt idx="292">
                  <c:v>-0.73224071425530701</c:v>
                </c:pt>
                <c:pt idx="293">
                  <c:v>-0.73224071425530701</c:v>
                </c:pt>
                <c:pt idx="294">
                  <c:v>-0.727593911374809</c:v>
                </c:pt>
                <c:pt idx="295">
                  <c:v>-0.727593911374809</c:v>
                </c:pt>
                <c:pt idx="296">
                  <c:v>-0.72294710849431099</c:v>
                </c:pt>
                <c:pt idx="297">
                  <c:v>-0.72294710849431099</c:v>
                </c:pt>
                <c:pt idx="298">
                  <c:v>-0.71830030561381297</c:v>
                </c:pt>
                <c:pt idx="299">
                  <c:v>-0.71830030561381297</c:v>
                </c:pt>
                <c:pt idx="300">
                  <c:v>-0.71365350273331496</c:v>
                </c:pt>
                <c:pt idx="301">
                  <c:v>-0.71365350273331496</c:v>
                </c:pt>
                <c:pt idx="302">
                  <c:v>-0.70900669985281695</c:v>
                </c:pt>
                <c:pt idx="303">
                  <c:v>-0.70900669985281695</c:v>
                </c:pt>
                <c:pt idx="304">
                  <c:v>-0.70435989697231882</c:v>
                </c:pt>
                <c:pt idx="305">
                  <c:v>-0.70435989697231882</c:v>
                </c:pt>
                <c:pt idx="306">
                  <c:v>-0.69971309409182081</c:v>
                </c:pt>
                <c:pt idx="307">
                  <c:v>-0.69971309409182081</c:v>
                </c:pt>
                <c:pt idx="308">
                  <c:v>-0.6950662912113228</c:v>
                </c:pt>
                <c:pt idx="309">
                  <c:v>-0.6950662912113228</c:v>
                </c:pt>
                <c:pt idx="310">
                  <c:v>-0.6950662912113228</c:v>
                </c:pt>
                <c:pt idx="311">
                  <c:v>-0.6950662912113228</c:v>
                </c:pt>
                <c:pt idx="312">
                  <c:v>-0.6950662912113228</c:v>
                </c:pt>
                <c:pt idx="313">
                  <c:v>-0.6950662912113228</c:v>
                </c:pt>
                <c:pt idx="314">
                  <c:v>-0.69041948833082478</c:v>
                </c:pt>
                <c:pt idx="315">
                  <c:v>-0.69041948833082478</c:v>
                </c:pt>
                <c:pt idx="316">
                  <c:v>-0.68577268545032677</c:v>
                </c:pt>
                <c:pt idx="317">
                  <c:v>-0.68577268545032677</c:v>
                </c:pt>
                <c:pt idx="318">
                  <c:v>-0.68112588256982876</c:v>
                </c:pt>
                <c:pt idx="319">
                  <c:v>-0.68112588256982876</c:v>
                </c:pt>
                <c:pt idx="320">
                  <c:v>-0.67647907968933074</c:v>
                </c:pt>
                <c:pt idx="321">
                  <c:v>-0.67647907968933074</c:v>
                </c:pt>
                <c:pt idx="322">
                  <c:v>-0.67183227680883273</c:v>
                </c:pt>
                <c:pt idx="323">
                  <c:v>-0.67183227680883273</c:v>
                </c:pt>
                <c:pt idx="324">
                  <c:v>-0.66718547392833472</c:v>
                </c:pt>
                <c:pt idx="325">
                  <c:v>-0.66718547392833472</c:v>
                </c:pt>
                <c:pt idx="326">
                  <c:v>-0.66253867104783659</c:v>
                </c:pt>
                <c:pt idx="327">
                  <c:v>-0.66253867104783659</c:v>
                </c:pt>
                <c:pt idx="328">
                  <c:v>-0.65789186816733858</c:v>
                </c:pt>
                <c:pt idx="329">
                  <c:v>-0.65789186816733858</c:v>
                </c:pt>
                <c:pt idx="330">
                  <c:v>-0.65324506528684056</c:v>
                </c:pt>
                <c:pt idx="331">
                  <c:v>-0.65324506528684056</c:v>
                </c:pt>
                <c:pt idx="332">
                  <c:v>-0.64859826240634255</c:v>
                </c:pt>
                <c:pt idx="333">
                  <c:v>-0.64859826240634255</c:v>
                </c:pt>
                <c:pt idx="334">
                  <c:v>-0.64395145952584454</c:v>
                </c:pt>
                <c:pt idx="335">
                  <c:v>-0.64395145952584454</c:v>
                </c:pt>
                <c:pt idx="336">
                  <c:v>-0.63930465664534653</c:v>
                </c:pt>
                <c:pt idx="337">
                  <c:v>-0.63930465664534653</c:v>
                </c:pt>
                <c:pt idx="338">
                  <c:v>-0.63465785376484851</c:v>
                </c:pt>
                <c:pt idx="339">
                  <c:v>-0.63465785376484851</c:v>
                </c:pt>
                <c:pt idx="340">
                  <c:v>-0.6300110508843505</c:v>
                </c:pt>
                <c:pt idx="341">
                  <c:v>-0.6300110508843505</c:v>
                </c:pt>
                <c:pt idx="342">
                  <c:v>-0.62536424800385249</c:v>
                </c:pt>
                <c:pt idx="343">
                  <c:v>-0.62536424800385249</c:v>
                </c:pt>
                <c:pt idx="344">
                  <c:v>-0.62071744512335436</c:v>
                </c:pt>
                <c:pt idx="345">
                  <c:v>-0.62071744512335436</c:v>
                </c:pt>
                <c:pt idx="346">
                  <c:v>-0.61607064224285635</c:v>
                </c:pt>
                <c:pt idx="347">
                  <c:v>-0.61607064224285635</c:v>
                </c:pt>
                <c:pt idx="348">
                  <c:v>-0.61142383936235833</c:v>
                </c:pt>
                <c:pt idx="349">
                  <c:v>-0.61142383936235833</c:v>
                </c:pt>
                <c:pt idx="350">
                  <c:v>-0.60677703648186032</c:v>
                </c:pt>
                <c:pt idx="351">
                  <c:v>-0.60677703648186032</c:v>
                </c:pt>
                <c:pt idx="352">
                  <c:v>-0.60213023360136231</c:v>
                </c:pt>
                <c:pt idx="353">
                  <c:v>-0.60213023360136231</c:v>
                </c:pt>
                <c:pt idx="354">
                  <c:v>-0.59748343072086429</c:v>
                </c:pt>
                <c:pt idx="355">
                  <c:v>-0.59748343072086429</c:v>
                </c:pt>
                <c:pt idx="356">
                  <c:v>-0.59283662784036628</c:v>
                </c:pt>
                <c:pt idx="357">
                  <c:v>-0.59283662784036628</c:v>
                </c:pt>
                <c:pt idx="358">
                  <c:v>-0.58818982495986827</c:v>
                </c:pt>
                <c:pt idx="359">
                  <c:v>-0.58818982495986827</c:v>
                </c:pt>
                <c:pt idx="360">
                  <c:v>-0.58354302207937025</c:v>
                </c:pt>
                <c:pt idx="361">
                  <c:v>-0.58354302207937025</c:v>
                </c:pt>
                <c:pt idx="362">
                  <c:v>-0.57889621919887224</c:v>
                </c:pt>
                <c:pt idx="363">
                  <c:v>-0.57889621919887224</c:v>
                </c:pt>
                <c:pt idx="364">
                  <c:v>-0.57424941631837412</c:v>
                </c:pt>
                <c:pt idx="365">
                  <c:v>-0.57424941631837412</c:v>
                </c:pt>
                <c:pt idx="366">
                  <c:v>-0.5696026134378761</c:v>
                </c:pt>
                <c:pt idx="367">
                  <c:v>-0.5696026134378761</c:v>
                </c:pt>
                <c:pt idx="368">
                  <c:v>-0.56495581055737809</c:v>
                </c:pt>
                <c:pt idx="369">
                  <c:v>-0.56495581055737809</c:v>
                </c:pt>
                <c:pt idx="370">
                  <c:v>-0.56030900767688008</c:v>
                </c:pt>
                <c:pt idx="371">
                  <c:v>-0.56030900767688008</c:v>
                </c:pt>
                <c:pt idx="372">
                  <c:v>-0.55566220479638206</c:v>
                </c:pt>
                <c:pt idx="373">
                  <c:v>-0.55566220479638206</c:v>
                </c:pt>
                <c:pt idx="374">
                  <c:v>-0.55101540191588405</c:v>
                </c:pt>
                <c:pt idx="375">
                  <c:v>-0.55101540191588405</c:v>
                </c:pt>
                <c:pt idx="376">
                  <c:v>-0.54636859903538604</c:v>
                </c:pt>
                <c:pt idx="377">
                  <c:v>-0.54636859903538604</c:v>
                </c:pt>
                <c:pt idx="378">
                  <c:v>-0.54172179615488802</c:v>
                </c:pt>
                <c:pt idx="379">
                  <c:v>-0.54172179615488802</c:v>
                </c:pt>
                <c:pt idx="380">
                  <c:v>-0.53707499327439001</c:v>
                </c:pt>
                <c:pt idx="381">
                  <c:v>-0.53707499327439001</c:v>
                </c:pt>
                <c:pt idx="382">
                  <c:v>-0.53242819039389189</c:v>
                </c:pt>
                <c:pt idx="383">
                  <c:v>-0.53242819039389189</c:v>
                </c:pt>
                <c:pt idx="384">
                  <c:v>-0.52778138751339387</c:v>
                </c:pt>
                <c:pt idx="385">
                  <c:v>-0.52778138751339387</c:v>
                </c:pt>
                <c:pt idx="386">
                  <c:v>-0.52313458463289586</c:v>
                </c:pt>
                <c:pt idx="387">
                  <c:v>-0.52313458463289586</c:v>
                </c:pt>
                <c:pt idx="388">
                  <c:v>-0.51848778175239785</c:v>
                </c:pt>
                <c:pt idx="389">
                  <c:v>-0.51848778175239785</c:v>
                </c:pt>
                <c:pt idx="390">
                  <c:v>-0.51384097887189983</c:v>
                </c:pt>
                <c:pt idx="391">
                  <c:v>-0.51384097887189983</c:v>
                </c:pt>
                <c:pt idx="392">
                  <c:v>-0.50919417599140182</c:v>
                </c:pt>
                <c:pt idx="393">
                  <c:v>-0.50919417599140182</c:v>
                </c:pt>
                <c:pt idx="394">
                  <c:v>-0.50454737311090381</c:v>
                </c:pt>
                <c:pt idx="395">
                  <c:v>-0.50454737311090381</c:v>
                </c:pt>
                <c:pt idx="396">
                  <c:v>-0.49990057023040574</c:v>
                </c:pt>
                <c:pt idx="397">
                  <c:v>-0.49990057023040574</c:v>
                </c:pt>
                <c:pt idx="398">
                  <c:v>-0.49525376734990773</c:v>
                </c:pt>
                <c:pt idx="399">
                  <c:v>-0.49525376734990773</c:v>
                </c:pt>
                <c:pt idx="400">
                  <c:v>-0.49060696446940971</c:v>
                </c:pt>
                <c:pt idx="401">
                  <c:v>-0.49060696446940971</c:v>
                </c:pt>
                <c:pt idx="402">
                  <c:v>-0.4859601615889117</c:v>
                </c:pt>
                <c:pt idx="403">
                  <c:v>-0.4859601615889117</c:v>
                </c:pt>
                <c:pt idx="404">
                  <c:v>-0.48131335870841363</c:v>
                </c:pt>
                <c:pt idx="405">
                  <c:v>-0.48131335870841363</c:v>
                </c:pt>
                <c:pt idx="406">
                  <c:v>-0.47666655582791562</c:v>
                </c:pt>
                <c:pt idx="407">
                  <c:v>-0.47666655582791562</c:v>
                </c:pt>
                <c:pt idx="408">
                  <c:v>-0.4720197529474176</c:v>
                </c:pt>
                <c:pt idx="409">
                  <c:v>-0.4720197529474176</c:v>
                </c:pt>
                <c:pt idx="410">
                  <c:v>-0.46737295006691959</c:v>
                </c:pt>
                <c:pt idx="411">
                  <c:v>-0.46737295006691959</c:v>
                </c:pt>
                <c:pt idx="412">
                  <c:v>-0.46272614718642158</c:v>
                </c:pt>
                <c:pt idx="413">
                  <c:v>-0.46272614718642158</c:v>
                </c:pt>
                <c:pt idx="414">
                  <c:v>-0.46272614718642158</c:v>
                </c:pt>
                <c:pt idx="415">
                  <c:v>-0.46272614718642158</c:v>
                </c:pt>
                <c:pt idx="416">
                  <c:v>-0.46272614718642158</c:v>
                </c:pt>
                <c:pt idx="417">
                  <c:v>-0.46272614718642158</c:v>
                </c:pt>
                <c:pt idx="418">
                  <c:v>-0.45807934430592351</c:v>
                </c:pt>
                <c:pt idx="419">
                  <c:v>-0.45807934430592351</c:v>
                </c:pt>
                <c:pt idx="420">
                  <c:v>-0.45343254142542549</c:v>
                </c:pt>
                <c:pt idx="421">
                  <c:v>-0.45343254142542549</c:v>
                </c:pt>
                <c:pt idx="422">
                  <c:v>-0.44878573854492748</c:v>
                </c:pt>
                <c:pt idx="423">
                  <c:v>-0.44878573854492748</c:v>
                </c:pt>
                <c:pt idx="424">
                  <c:v>-0.44413893566442947</c:v>
                </c:pt>
                <c:pt idx="425">
                  <c:v>-0.44413893566442947</c:v>
                </c:pt>
                <c:pt idx="426">
                  <c:v>-0.4394921327839314</c:v>
                </c:pt>
                <c:pt idx="427">
                  <c:v>-0.4394921327839314</c:v>
                </c:pt>
                <c:pt idx="428">
                  <c:v>-0.43484532990343339</c:v>
                </c:pt>
                <c:pt idx="429">
                  <c:v>-0.43484532990343339</c:v>
                </c:pt>
                <c:pt idx="430">
                  <c:v>-0.43019852702293537</c:v>
                </c:pt>
                <c:pt idx="431">
                  <c:v>-0.43019852702293537</c:v>
                </c:pt>
                <c:pt idx="432">
                  <c:v>-0.42555172414243736</c:v>
                </c:pt>
                <c:pt idx="433">
                  <c:v>-0.42555172414243736</c:v>
                </c:pt>
                <c:pt idx="434">
                  <c:v>-0.42090492126193935</c:v>
                </c:pt>
                <c:pt idx="435">
                  <c:v>-0.42090492126193935</c:v>
                </c:pt>
                <c:pt idx="436">
                  <c:v>-0.41625811838144128</c:v>
                </c:pt>
                <c:pt idx="437">
                  <c:v>-0.41625811838144128</c:v>
                </c:pt>
                <c:pt idx="438">
                  <c:v>-0.41161131550094326</c:v>
                </c:pt>
                <c:pt idx="439">
                  <c:v>-0.41161131550094326</c:v>
                </c:pt>
                <c:pt idx="440">
                  <c:v>-0.40696451262044525</c:v>
                </c:pt>
                <c:pt idx="441">
                  <c:v>-0.40696451262044525</c:v>
                </c:pt>
                <c:pt idx="442">
                  <c:v>-0.40231770973994724</c:v>
                </c:pt>
                <c:pt idx="443">
                  <c:v>-0.40231770973994724</c:v>
                </c:pt>
                <c:pt idx="444">
                  <c:v>-0.39767090685944917</c:v>
                </c:pt>
                <c:pt idx="445">
                  <c:v>-0.39767090685944917</c:v>
                </c:pt>
                <c:pt idx="446">
                  <c:v>-0.39302410397895116</c:v>
                </c:pt>
                <c:pt idx="447">
                  <c:v>-0.39302410397895116</c:v>
                </c:pt>
                <c:pt idx="448">
                  <c:v>-0.38837730109845314</c:v>
                </c:pt>
                <c:pt idx="449">
                  <c:v>-0.38837730109845314</c:v>
                </c:pt>
                <c:pt idx="450">
                  <c:v>-0.38373049821795513</c:v>
                </c:pt>
                <c:pt idx="451">
                  <c:v>-0.38373049821795513</c:v>
                </c:pt>
                <c:pt idx="452">
                  <c:v>-0.37908369533745712</c:v>
                </c:pt>
                <c:pt idx="453">
                  <c:v>-0.37908369533745712</c:v>
                </c:pt>
                <c:pt idx="454">
                  <c:v>-0.37443689245695905</c:v>
                </c:pt>
                <c:pt idx="455">
                  <c:v>-0.37443689245695905</c:v>
                </c:pt>
                <c:pt idx="456">
                  <c:v>-0.36979008957646103</c:v>
                </c:pt>
                <c:pt idx="457">
                  <c:v>-0.36979008957646103</c:v>
                </c:pt>
                <c:pt idx="458">
                  <c:v>-0.36514328669596302</c:v>
                </c:pt>
                <c:pt idx="459">
                  <c:v>-0.36514328669596302</c:v>
                </c:pt>
                <c:pt idx="460">
                  <c:v>-0.36049648381546501</c:v>
                </c:pt>
                <c:pt idx="461">
                  <c:v>-0.36049648381546501</c:v>
                </c:pt>
                <c:pt idx="462">
                  <c:v>-0.35584968093496694</c:v>
                </c:pt>
                <c:pt idx="463">
                  <c:v>-0.35584968093496694</c:v>
                </c:pt>
                <c:pt idx="464">
                  <c:v>-0.35120287805446893</c:v>
                </c:pt>
                <c:pt idx="465">
                  <c:v>-0.35120287805446893</c:v>
                </c:pt>
                <c:pt idx="466">
                  <c:v>-0.34655607517397091</c:v>
                </c:pt>
                <c:pt idx="467">
                  <c:v>-0.34655607517397091</c:v>
                </c:pt>
                <c:pt idx="468">
                  <c:v>-0.3419092722934729</c:v>
                </c:pt>
                <c:pt idx="469">
                  <c:v>-0.3419092722934729</c:v>
                </c:pt>
                <c:pt idx="470">
                  <c:v>-0.33726246941297489</c:v>
                </c:pt>
                <c:pt idx="471">
                  <c:v>-0.33726246941297489</c:v>
                </c:pt>
                <c:pt idx="472">
                  <c:v>-0.33261566653247682</c:v>
                </c:pt>
                <c:pt idx="473">
                  <c:v>-0.33261566653247682</c:v>
                </c:pt>
                <c:pt idx="474">
                  <c:v>-0.3279688636519788</c:v>
                </c:pt>
                <c:pt idx="475">
                  <c:v>-0.3279688636519788</c:v>
                </c:pt>
                <c:pt idx="476">
                  <c:v>-0.32332206077148079</c:v>
                </c:pt>
                <c:pt idx="477">
                  <c:v>-0.32332206077148079</c:v>
                </c:pt>
                <c:pt idx="478">
                  <c:v>-0.31867525789098278</c:v>
                </c:pt>
                <c:pt idx="479">
                  <c:v>-0.31867525789098278</c:v>
                </c:pt>
                <c:pt idx="480">
                  <c:v>-0.31402845501048471</c:v>
                </c:pt>
                <c:pt idx="481">
                  <c:v>-0.31402845501048471</c:v>
                </c:pt>
                <c:pt idx="482">
                  <c:v>-0.3093816521299867</c:v>
                </c:pt>
                <c:pt idx="483">
                  <c:v>-0.3093816521299867</c:v>
                </c:pt>
                <c:pt idx="484">
                  <c:v>-0.30473484924948868</c:v>
                </c:pt>
                <c:pt idx="485">
                  <c:v>-0.30473484924948868</c:v>
                </c:pt>
                <c:pt idx="486">
                  <c:v>-0.30008804636899067</c:v>
                </c:pt>
                <c:pt idx="487">
                  <c:v>-0.30008804636899067</c:v>
                </c:pt>
                <c:pt idx="488">
                  <c:v>-0.29544124348849266</c:v>
                </c:pt>
                <c:pt idx="489">
                  <c:v>-0.29544124348849266</c:v>
                </c:pt>
                <c:pt idx="490">
                  <c:v>-0.29079444060799459</c:v>
                </c:pt>
                <c:pt idx="491">
                  <c:v>-0.29079444060799459</c:v>
                </c:pt>
                <c:pt idx="492">
                  <c:v>-0.28614763772749657</c:v>
                </c:pt>
                <c:pt idx="493">
                  <c:v>-0.28614763772749657</c:v>
                </c:pt>
                <c:pt idx="494">
                  <c:v>-0.28150083484699856</c:v>
                </c:pt>
                <c:pt idx="495">
                  <c:v>-0.28150083484699856</c:v>
                </c:pt>
                <c:pt idx="496">
                  <c:v>-0.27685403196650055</c:v>
                </c:pt>
                <c:pt idx="497">
                  <c:v>-0.27685403196650055</c:v>
                </c:pt>
                <c:pt idx="498">
                  <c:v>-0.27220722908600253</c:v>
                </c:pt>
                <c:pt idx="499">
                  <c:v>-0.27220722908600253</c:v>
                </c:pt>
                <c:pt idx="500">
                  <c:v>-0.26756042620550446</c:v>
                </c:pt>
                <c:pt idx="501">
                  <c:v>-0.26756042620550446</c:v>
                </c:pt>
                <c:pt idx="502">
                  <c:v>-0.26291362332500645</c:v>
                </c:pt>
                <c:pt idx="503">
                  <c:v>-0.26291362332500645</c:v>
                </c:pt>
                <c:pt idx="504">
                  <c:v>-0.25826682044450844</c:v>
                </c:pt>
                <c:pt idx="505">
                  <c:v>-0.25826682044450844</c:v>
                </c:pt>
                <c:pt idx="506">
                  <c:v>-0.25362001756401042</c:v>
                </c:pt>
                <c:pt idx="507">
                  <c:v>-0.25362001756401042</c:v>
                </c:pt>
                <c:pt idx="508">
                  <c:v>-0.24897321468351238</c:v>
                </c:pt>
                <c:pt idx="509">
                  <c:v>-0.24897321468351238</c:v>
                </c:pt>
                <c:pt idx="510">
                  <c:v>-0.24432641180301434</c:v>
                </c:pt>
                <c:pt idx="511">
                  <c:v>-0.24432641180301434</c:v>
                </c:pt>
                <c:pt idx="512">
                  <c:v>-0.23967960892251633</c:v>
                </c:pt>
                <c:pt idx="513">
                  <c:v>-0.23967960892251633</c:v>
                </c:pt>
                <c:pt idx="514">
                  <c:v>-0.23503280604201832</c:v>
                </c:pt>
                <c:pt idx="515">
                  <c:v>-0.23503280604201832</c:v>
                </c:pt>
                <c:pt idx="516">
                  <c:v>-0.23038600316152028</c:v>
                </c:pt>
                <c:pt idx="517">
                  <c:v>-0.23038600316152028</c:v>
                </c:pt>
                <c:pt idx="518">
                  <c:v>-0.23038600316152028</c:v>
                </c:pt>
                <c:pt idx="519">
                  <c:v>-0.23038600316152028</c:v>
                </c:pt>
                <c:pt idx="520">
                  <c:v>-0.23038600316152028</c:v>
                </c:pt>
                <c:pt idx="521">
                  <c:v>-0.23038600316152028</c:v>
                </c:pt>
                <c:pt idx="522">
                  <c:v>-0.22573920028102226</c:v>
                </c:pt>
                <c:pt idx="523">
                  <c:v>-0.22573920028102226</c:v>
                </c:pt>
                <c:pt idx="524">
                  <c:v>-0.22109239740052422</c:v>
                </c:pt>
                <c:pt idx="525">
                  <c:v>-0.22109239740052422</c:v>
                </c:pt>
                <c:pt idx="526">
                  <c:v>-0.21644559452002621</c:v>
                </c:pt>
                <c:pt idx="527">
                  <c:v>-0.21644559452002621</c:v>
                </c:pt>
                <c:pt idx="528">
                  <c:v>-0.21179879163952817</c:v>
                </c:pt>
                <c:pt idx="529">
                  <c:v>-0.21179879163952817</c:v>
                </c:pt>
                <c:pt idx="530">
                  <c:v>-0.20715198875903015</c:v>
                </c:pt>
                <c:pt idx="531">
                  <c:v>-0.20715198875903015</c:v>
                </c:pt>
                <c:pt idx="532">
                  <c:v>-0.20250518587853211</c:v>
                </c:pt>
                <c:pt idx="533">
                  <c:v>-0.20250518587853211</c:v>
                </c:pt>
                <c:pt idx="534">
                  <c:v>-0.1978583829980341</c:v>
                </c:pt>
                <c:pt idx="535">
                  <c:v>-0.1978583829980341</c:v>
                </c:pt>
                <c:pt idx="536">
                  <c:v>-0.19321158011753609</c:v>
                </c:pt>
                <c:pt idx="537">
                  <c:v>-0.19321158011753609</c:v>
                </c:pt>
                <c:pt idx="538">
                  <c:v>-0.18856477723703804</c:v>
                </c:pt>
                <c:pt idx="539">
                  <c:v>-0.18856477723703804</c:v>
                </c:pt>
                <c:pt idx="540">
                  <c:v>-0.18391797435654003</c:v>
                </c:pt>
                <c:pt idx="541">
                  <c:v>-0.18391797435654003</c:v>
                </c:pt>
                <c:pt idx="542">
                  <c:v>-0.17927117147604199</c:v>
                </c:pt>
                <c:pt idx="543">
                  <c:v>-0.17927117147604199</c:v>
                </c:pt>
                <c:pt idx="544">
                  <c:v>-0.17462436859554398</c:v>
                </c:pt>
                <c:pt idx="545">
                  <c:v>-0.17462436859554398</c:v>
                </c:pt>
                <c:pt idx="546">
                  <c:v>-0.16997756571504594</c:v>
                </c:pt>
                <c:pt idx="547">
                  <c:v>-0.16997756571504594</c:v>
                </c:pt>
                <c:pt idx="548">
                  <c:v>-0.16533076283454792</c:v>
                </c:pt>
                <c:pt idx="549">
                  <c:v>-0.16533076283454792</c:v>
                </c:pt>
                <c:pt idx="550">
                  <c:v>-0.16068395995404988</c:v>
                </c:pt>
                <c:pt idx="551">
                  <c:v>-0.16068395995404988</c:v>
                </c:pt>
                <c:pt idx="552">
                  <c:v>-0.15603715707355187</c:v>
                </c:pt>
                <c:pt idx="553">
                  <c:v>-0.15603715707355187</c:v>
                </c:pt>
                <c:pt idx="554">
                  <c:v>-0.15139035419305386</c:v>
                </c:pt>
                <c:pt idx="555">
                  <c:v>-0.15139035419305386</c:v>
                </c:pt>
                <c:pt idx="556">
                  <c:v>-0.14674355131255581</c:v>
                </c:pt>
                <c:pt idx="557">
                  <c:v>-0.14674355131255581</c:v>
                </c:pt>
                <c:pt idx="558">
                  <c:v>-0.1420967484320578</c:v>
                </c:pt>
                <c:pt idx="559">
                  <c:v>-0.1420967484320578</c:v>
                </c:pt>
                <c:pt idx="560">
                  <c:v>-0.13744994555155976</c:v>
                </c:pt>
                <c:pt idx="561">
                  <c:v>-0.13744994555155976</c:v>
                </c:pt>
                <c:pt idx="562">
                  <c:v>-0.13280314267106175</c:v>
                </c:pt>
                <c:pt idx="563">
                  <c:v>-0.13280314267106175</c:v>
                </c:pt>
                <c:pt idx="564">
                  <c:v>-0.12815633979056371</c:v>
                </c:pt>
                <c:pt idx="565">
                  <c:v>-0.12815633979056371</c:v>
                </c:pt>
                <c:pt idx="566">
                  <c:v>-0.12350953691006569</c:v>
                </c:pt>
                <c:pt idx="567">
                  <c:v>-0.12350953691006569</c:v>
                </c:pt>
                <c:pt idx="568">
                  <c:v>-0.11886273402956767</c:v>
                </c:pt>
                <c:pt idx="569">
                  <c:v>-0.11886273402956767</c:v>
                </c:pt>
                <c:pt idx="570">
                  <c:v>-0.11421593114906964</c:v>
                </c:pt>
                <c:pt idx="571">
                  <c:v>-0.11421593114906964</c:v>
                </c:pt>
                <c:pt idx="572">
                  <c:v>-0.10956912826857161</c:v>
                </c:pt>
                <c:pt idx="573">
                  <c:v>-0.10956912826857161</c:v>
                </c:pt>
                <c:pt idx="574">
                  <c:v>-0.10492232538807358</c:v>
                </c:pt>
                <c:pt idx="575">
                  <c:v>-0.10492232538807358</c:v>
                </c:pt>
                <c:pt idx="576">
                  <c:v>-0.10027552250757557</c:v>
                </c:pt>
                <c:pt idx="577">
                  <c:v>-0.10027552250757557</c:v>
                </c:pt>
                <c:pt idx="578">
                  <c:v>-9.5628719627077544E-2</c:v>
                </c:pt>
                <c:pt idx="579">
                  <c:v>-9.5628719627077544E-2</c:v>
                </c:pt>
                <c:pt idx="580">
                  <c:v>-9.0981916746579516E-2</c:v>
                </c:pt>
                <c:pt idx="581">
                  <c:v>-9.0981916746579516E-2</c:v>
                </c:pt>
                <c:pt idx="582">
                  <c:v>-8.6335113866081489E-2</c:v>
                </c:pt>
                <c:pt idx="583">
                  <c:v>-8.6335113866081489E-2</c:v>
                </c:pt>
                <c:pt idx="584">
                  <c:v>-8.1688310985583462E-2</c:v>
                </c:pt>
                <c:pt idx="585">
                  <c:v>-8.1688310985583462E-2</c:v>
                </c:pt>
                <c:pt idx="586">
                  <c:v>-7.7041508105085435E-2</c:v>
                </c:pt>
                <c:pt idx="587">
                  <c:v>-7.7041508105085435E-2</c:v>
                </c:pt>
                <c:pt idx="588">
                  <c:v>-7.2394705224587408E-2</c:v>
                </c:pt>
                <c:pt idx="589">
                  <c:v>-7.2394705224587408E-2</c:v>
                </c:pt>
                <c:pt idx="590">
                  <c:v>-6.7747902344089381E-2</c:v>
                </c:pt>
                <c:pt idx="591">
                  <c:v>-6.7747902344089381E-2</c:v>
                </c:pt>
                <c:pt idx="592">
                  <c:v>-6.3101099463591354E-2</c:v>
                </c:pt>
                <c:pt idx="593">
                  <c:v>-6.3101099463591354E-2</c:v>
                </c:pt>
                <c:pt idx="594">
                  <c:v>-5.8454296583093333E-2</c:v>
                </c:pt>
                <c:pt idx="595">
                  <c:v>-5.8454296583093333E-2</c:v>
                </c:pt>
                <c:pt idx="596">
                  <c:v>-5.3807493702595313E-2</c:v>
                </c:pt>
                <c:pt idx="597">
                  <c:v>-5.3807493702595313E-2</c:v>
                </c:pt>
                <c:pt idx="598">
                  <c:v>-4.9160690822097286E-2</c:v>
                </c:pt>
                <c:pt idx="599">
                  <c:v>-4.9160690822097286E-2</c:v>
                </c:pt>
                <c:pt idx="600">
                  <c:v>-4.4513887941599259E-2</c:v>
                </c:pt>
                <c:pt idx="601">
                  <c:v>-4.4513887941599259E-2</c:v>
                </c:pt>
                <c:pt idx="602">
                  <c:v>-3.9867085061101232E-2</c:v>
                </c:pt>
                <c:pt idx="603">
                  <c:v>-3.9867085061101232E-2</c:v>
                </c:pt>
                <c:pt idx="604">
                  <c:v>-3.5220282180603205E-2</c:v>
                </c:pt>
                <c:pt idx="605">
                  <c:v>-3.5220282180603205E-2</c:v>
                </c:pt>
                <c:pt idx="606">
                  <c:v>-3.0573479300105184E-2</c:v>
                </c:pt>
                <c:pt idx="607">
                  <c:v>-3.0573479300105184E-2</c:v>
                </c:pt>
                <c:pt idx="608">
                  <c:v>-2.5926676419607157E-2</c:v>
                </c:pt>
                <c:pt idx="609">
                  <c:v>-2.5926676419607157E-2</c:v>
                </c:pt>
                <c:pt idx="610">
                  <c:v>-2.127987353910913E-2</c:v>
                </c:pt>
                <c:pt idx="611">
                  <c:v>-2.127987353910913E-2</c:v>
                </c:pt>
                <c:pt idx="612">
                  <c:v>-1.6633070658611106E-2</c:v>
                </c:pt>
                <c:pt idx="613">
                  <c:v>-1.6633070658611106E-2</c:v>
                </c:pt>
                <c:pt idx="614">
                  <c:v>-1.1986267778113081E-2</c:v>
                </c:pt>
                <c:pt idx="615">
                  <c:v>-1.1986267778113081E-2</c:v>
                </c:pt>
                <c:pt idx="616">
                  <c:v>-7.3394648976150556E-3</c:v>
                </c:pt>
                <c:pt idx="617">
                  <c:v>-7.3394648976150556E-3</c:v>
                </c:pt>
                <c:pt idx="618">
                  <c:v>-2.6926620171170302E-3</c:v>
                </c:pt>
                <c:pt idx="619">
                  <c:v>-2.6926620171170302E-3</c:v>
                </c:pt>
                <c:pt idx="620">
                  <c:v>1.9541408633809952E-3</c:v>
                </c:pt>
                <c:pt idx="621">
                  <c:v>1.9541408633809952E-3</c:v>
                </c:pt>
                <c:pt idx="622">
                  <c:v>1.9541408633809987E-3</c:v>
                </c:pt>
                <c:pt idx="623">
                  <c:v>1.9541408633809987E-3</c:v>
                </c:pt>
                <c:pt idx="624">
                  <c:v>1.9541408633809987E-3</c:v>
                </c:pt>
                <c:pt idx="625">
                  <c:v>1.9541408633809987E-3</c:v>
                </c:pt>
                <c:pt idx="626">
                  <c:v>6.6009437438790241E-3</c:v>
                </c:pt>
                <c:pt idx="627">
                  <c:v>6.6009437438790241E-3</c:v>
                </c:pt>
                <c:pt idx="628">
                  <c:v>1.124774662437705E-2</c:v>
                </c:pt>
                <c:pt idx="629">
                  <c:v>1.124774662437705E-2</c:v>
                </c:pt>
                <c:pt idx="630">
                  <c:v>1.5894549504875073E-2</c:v>
                </c:pt>
                <c:pt idx="631">
                  <c:v>1.5894549504875073E-2</c:v>
                </c:pt>
                <c:pt idx="632">
                  <c:v>2.05413523853731E-2</c:v>
                </c:pt>
                <c:pt idx="633">
                  <c:v>2.05413523853731E-2</c:v>
                </c:pt>
                <c:pt idx="634">
                  <c:v>2.5188155265871127E-2</c:v>
                </c:pt>
                <c:pt idx="635">
                  <c:v>2.5188155265871127E-2</c:v>
                </c:pt>
                <c:pt idx="636">
                  <c:v>2.9834958146369151E-2</c:v>
                </c:pt>
                <c:pt idx="637">
                  <c:v>2.9834958146369151E-2</c:v>
                </c:pt>
                <c:pt idx="638">
                  <c:v>3.4481761026867175E-2</c:v>
                </c:pt>
                <c:pt idx="639">
                  <c:v>3.4481761026867175E-2</c:v>
                </c:pt>
                <c:pt idx="640">
                  <c:v>3.9128563907365202E-2</c:v>
                </c:pt>
                <c:pt idx="641">
                  <c:v>3.9128563907365202E-2</c:v>
                </c:pt>
                <c:pt idx="642">
                  <c:v>4.3775366787863229E-2</c:v>
                </c:pt>
                <c:pt idx="643">
                  <c:v>4.3775366787863229E-2</c:v>
                </c:pt>
                <c:pt idx="644">
                  <c:v>4.8422169668361256E-2</c:v>
                </c:pt>
                <c:pt idx="645">
                  <c:v>4.8422169668361256E-2</c:v>
                </c:pt>
                <c:pt idx="646">
                  <c:v>5.3068972548859276E-2</c:v>
                </c:pt>
                <c:pt idx="647">
                  <c:v>5.3068972548859276E-2</c:v>
                </c:pt>
                <c:pt idx="648">
                  <c:v>5.7715775429357304E-2</c:v>
                </c:pt>
                <c:pt idx="649">
                  <c:v>5.7715775429357304E-2</c:v>
                </c:pt>
                <c:pt idx="650">
                  <c:v>6.2362578309855331E-2</c:v>
                </c:pt>
                <c:pt idx="651">
                  <c:v>6.2362578309855331E-2</c:v>
                </c:pt>
                <c:pt idx="652">
                  <c:v>6.7009381190353351E-2</c:v>
                </c:pt>
                <c:pt idx="653">
                  <c:v>6.7009381190353351E-2</c:v>
                </c:pt>
                <c:pt idx="654">
                  <c:v>7.1656184070851378E-2</c:v>
                </c:pt>
                <c:pt idx="655">
                  <c:v>7.1656184070851378E-2</c:v>
                </c:pt>
                <c:pt idx="656">
                  <c:v>7.6302986951349405E-2</c:v>
                </c:pt>
                <c:pt idx="657">
                  <c:v>7.6302986951349405E-2</c:v>
                </c:pt>
                <c:pt idx="658">
                  <c:v>8.0949789831847432E-2</c:v>
                </c:pt>
                <c:pt idx="659">
                  <c:v>8.0949789831847432E-2</c:v>
                </c:pt>
                <c:pt idx="660">
                  <c:v>8.559659271234546E-2</c:v>
                </c:pt>
                <c:pt idx="661">
                  <c:v>8.559659271234546E-2</c:v>
                </c:pt>
                <c:pt idx="662">
                  <c:v>9.0243395592843487E-2</c:v>
                </c:pt>
                <c:pt idx="663">
                  <c:v>9.0243395592843487E-2</c:v>
                </c:pt>
                <c:pt idx="664">
                  <c:v>9.4890198473341514E-2</c:v>
                </c:pt>
                <c:pt idx="665">
                  <c:v>9.4890198473341514E-2</c:v>
                </c:pt>
                <c:pt idx="666">
                  <c:v>9.9537001353839527E-2</c:v>
                </c:pt>
                <c:pt idx="667">
                  <c:v>9.9537001353839527E-2</c:v>
                </c:pt>
                <c:pt idx="668">
                  <c:v>0.10418380423433755</c:v>
                </c:pt>
                <c:pt idx="669">
                  <c:v>0.10418380423433755</c:v>
                </c:pt>
                <c:pt idx="670">
                  <c:v>0.10883060711483558</c:v>
                </c:pt>
                <c:pt idx="671">
                  <c:v>0.10883060711483558</c:v>
                </c:pt>
                <c:pt idx="672">
                  <c:v>0.11347740999533361</c:v>
                </c:pt>
                <c:pt idx="673">
                  <c:v>0.11347740999533361</c:v>
                </c:pt>
                <c:pt idx="674">
                  <c:v>0.11812421287583164</c:v>
                </c:pt>
                <c:pt idx="675">
                  <c:v>0.11812421287583164</c:v>
                </c:pt>
                <c:pt idx="676">
                  <c:v>0.12277101575632966</c:v>
                </c:pt>
                <c:pt idx="677">
                  <c:v>0.12277101575632966</c:v>
                </c:pt>
                <c:pt idx="678">
                  <c:v>0.12741781863682769</c:v>
                </c:pt>
                <c:pt idx="679">
                  <c:v>0.12741781863682769</c:v>
                </c:pt>
                <c:pt idx="680">
                  <c:v>0.1320646215173257</c:v>
                </c:pt>
                <c:pt idx="681">
                  <c:v>0.1320646215173257</c:v>
                </c:pt>
                <c:pt idx="682">
                  <c:v>0.13671142439782374</c:v>
                </c:pt>
                <c:pt idx="683">
                  <c:v>0.13671142439782374</c:v>
                </c:pt>
                <c:pt idx="684">
                  <c:v>0.14135822727832176</c:v>
                </c:pt>
                <c:pt idx="685">
                  <c:v>0.14135822727832176</c:v>
                </c:pt>
                <c:pt idx="686">
                  <c:v>0.1460050301588198</c:v>
                </c:pt>
                <c:pt idx="687">
                  <c:v>0.1460050301588198</c:v>
                </c:pt>
                <c:pt idx="688">
                  <c:v>0.15065183303931781</c:v>
                </c:pt>
                <c:pt idx="689">
                  <c:v>0.15065183303931781</c:v>
                </c:pt>
                <c:pt idx="690">
                  <c:v>0.15529863591981583</c:v>
                </c:pt>
                <c:pt idx="691">
                  <c:v>0.15529863591981583</c:v>
                </c:pt>
                <c:pt idx="692">
                  <c:v>0.15994543880031387</c:v>
                </c:pt>
                <c:pt idx="693">
                  <c:v>0.15994543880031387</c:v>
                </c:pt>
                <c:pt idx="694">
                  <c:v>0.16459224168081188</c:v>
                </c:pt>
                <c:pt idx="695">
                  <c:v>0.16459224168081188</c:v>
                </c:pt>
                <c:pt idx="696">
                  <c:v>0.16923904456130992</c:v>
                </c:pt>
                <c:pt idx="697">
                  <c:v>0.16923904456130992</c:v>
                </c:pt>
                <c:pt idx="698">
                  <c:v>0.17388584744180793</c:v>
                </c:pt>
                <c:pt idx="699">
                  <c:v>0.17388584744180793</c:v>
                </c:pt>
                <c:pt idx="700">
                  <c:v>0.17853265032230597</c:v>
                </c:pt>
                <c:pt idx="701">
                  <c:v>0.17853265032230597</c:v>
                </c:pt>
                <c:pt idx="702">
                  <c:v>0.18317945320280399</c:v>
                </c:pt>
                <c:pt idx="703">
                  <c:v>0.18317945320280399</c:v>
                </c:pt>
                <c:pt idx="704">
                  <c:v>0.187826256083302</c:v>
                </c:pt>
                <c:pt idx="705">
                  <c:v>0.187826256083302</c:v>
                </c:pt>
                <c:pt idx="706">
                  <c:v>0.19247305896380004</c:v>
                </c:pt>
                <c:pt idx="707">
                  <c:v>0.19247305896380004</c:v>
                </c:pt>
                <c:pt idx="708">
                  <c:v>0.19711986184429806</c:v>
                </c:pt>
                <c:pt idx="709">
                  <c:v>0.19711986184429806</c:v>
                </c:pt>
                <c:pt idx="710">
                  <c:v>0.2017666647247961</c:v>
                </c:pt>
                <c:pt idx="711">
                  <c:v>0.2017666647247961</c:v>
                </c:pt>
                <c:pt idx="712">
                  <c:v>0.20641346760529411</c:v>
                </c:pt>
                <c:pt idx="713">
                  <c:v>0.20641346760529411</c:v>
                </c:pt>
                <c:pt idx="714">
                  <c:v>0.21106027048579215</c:v>
                </c:pt>
                <c:pt idx="715">
                  <c:v>0.21106027048579215</c:v>
                </c:pt>
                <c:pt idx="716">
                  <c:v>0.21570707336629016</c:v>
                </c:pt>
                <c:pt idx="717">
                  <c:v>0.21570707336629016</c:v>
                </c:pt>
                <c:pt idx="718">
                  <c:v>0.22035387624678821</c:v>
                </c:pt>
                <c:pt idx="719">
                  <c:v>0.22035387624678821</c:v>
                </c:pt>
                <c:pt idx="720">
                  <c:v>0.22500067912728622</c:v>
                </c:pt>
                <c:pt idx="721">
                  <c:v>0.22500067912728622</c:v>
                </c:pt>
                <c:pt idx="722">
                  <c:v>0.22964748200778423</c:v>
                </c:pt>
                <c:pt idx="723">
                  <c:v>0.22964748200778423</c:v>
                </c:pt>
                <c:pt idx="724">
                  <c:v>0.23429428488828227</c:v>
                </c:pt>
                <c:pt idx="725">
                  <c:v>0.23429428488828227</c:v>
                </c:pt>
                <c:pt idx="726">
                  <c:v>0.23429428488828227</c:v>
                </c:pt>
                <c:pt idx="727">
                  <c:v>0.23429428488828227</c:v>
                </c:pt>
                <c:pt idx="728">
                  <c:v>0.23429428488828227</c:v>
                </c:pt>
                <c:pt idx="729">
                  <c:v>0.23429428488828227</c:v>
                </c:pt>
                <c:pt idx="730">
                  <c:v>0.23894108776878029</c:v>
                </c:pt>
                <c:pt idx="731">
                  <c:v>0.23894108776878029</c:v>
                </c:pt>
                <c:pt idx="732">
                  <c:v>0.24358789064927833</c:v>
                </c:pt>
                <c:pt idx="733">
                  <c:v>0.24358789064927833</c:v>
                </c:pt>
                <c:pt idx="734">
                  <c:v>0.24823469352977634</c:v>
                </c:pt>
                <c:pt idx="735">
                  <c:v>0.24823469352977634</c:v>
                </c:pt>
                <c:pt idx="736">
                  <c:v>0.25288149641027435</c:v>
                </c:pt>
                <c:pt idx="737">
                  <c:v>0.25288149641027435</c:v>
                </c:pt>
                <c:pt idx="738">
                  <c:v>0.25752829929077242</c:v>
                </c:pt>
                <c:pt idx="739">
                  <c:v>0.25752829929077242</c:v>
                </c:pt>
                <c:pt idx="740">
                  <c:v>0.26217510217127044</c:v>
                </c:pt>
                <c:pt idx="741">
                  <c:v>0.26217510217127044</c:v>
                </c:pt>
                <c:pt idx="742">
                  <c:v>0.26682190505176845</c:v>
                </c:pt>
                <c:pt idx="743">
                  <c:v>0.26682190505176845</c:v>
                </c:pt>
                <c:pt idx="744">
                  <c:v>0.27146870793226646</c:v>
                </c:pt>
                <c:pt idx="745">
                  <c:v>0.27146870793226646</c:v>
                </c:pt>
                <c:pt idx="746">
                  <c:v>0.27611551081276448</c:v>
                </c:pt>
                <c:pt idx="747">
                  <c:v>0.27611551081276448</c:v>
                </c:pt>
                <c:pt idx="748">
                  <c:v>0.28076231369326254</c:v>
                </c:pt>
                <c:pt idx="749">
                  <c:v>0.28076231369326254</c:v>
                </c:pt>
                <c:pt idx="750">
                  <c:v>0.28540911657376056</c:v>
                </c:pt>
                <c:pt idx="751">
                  <c:v>0.28540911657376056</c:v>
                </c:pt>
                <c:pt idx="752">
                  <c:v>0.29005591945425857</c:v>
                </c:pt>
                <c:pt idx="753">
                  <c:v>0.29005591945425857</c:v>
                </c:pt>
                <c:pt idx="754">
                  <c:v>0.29470272233475658</c:v>
                </c:pt>
                <c:pt idx="755">
                  <c:v>0.29470272233475658</c:v>
                </c:pt>
                <c:pt idx="756">
                  <c:v>0.29934952521525465</c:v>
                </c:pt>
                <c:pt idx="757">
                  <c:v>0.29934952521525465</c:v>
                </c:pt>
                <c:pt idx="758">
                  <c:v>0.30399632809575267</c:v>
                </c:pt>
                <c:pt idx="759">
                  <c:v>0.30399632809575267</c:v>
                </c:pt>
                <c:pt idx="760">
                  <c:v>0.30864313097625068</c:v>
                </c:pt>
                <c:pt idx="761">
                  <c:v>0.30864313097625068</c:v>
                </c:pt>
                <c:pt idx="762">
                  <c:v>0.31328993385674869</c:v>
                </c:pt>
                <c:pt idx="763">
                  <c:v>0.31328993385674869</c:v>
                </c:pt>
                <c:pt idx="764">
                  <c:v>0.31793673673724671</c:v>
                </c:pt>
                <c:pt idx="765">
                  <c:v>0.31793673673724671</c:v>
                </c:pt>
                <c:pt idx="766">
                  <c:v>0.32258353961774477</c:v>
                </c:pt>
                <c:pt idx="767">
                  <c:v>0.32258353961774477</c:v>
                </c:pt>
                <c:pt idx="768">
                  <c:v>0.32723034249824279</c:v>
                </c:pt>
                <c:pt idx="769">
                  <c:v>0.32723034249824279</c:v>
                </c:pt>
                <c:pt idx="770">
                  <c:v>0.3318771453787408</c:v>
                </c:pt>
                <c:pt idx="771">
                  <c:v>0.3318771453787408</c:v>
                </c:pt>
                <c:pt idx="772">
                  <c:v>0.33652394825923881</c:v>
                </c:pt>
                <c:pt idx="773">
                  <c:v>0.33652394825923881</c:v>
                </c:pt>
                <c:pt idx="774">
                  <c:v>0.34117075113973688</c:v>
                </c:pt>
                <c:pt idx="775">
                  <c:v>0.34117075113973688</c:v>
                </c:pt>
                <c:pt idx="776">
                  <c:v>0.3458175540202349</c:v>
                </c:pt>
                <c:pt idx="777">
                  <c:v>0.3458175540202349</c:v>
                </c:pt>
                <c:pt idx="778">
                  <c:v>0.35046435690073291</c:v>
                </c:pt>
                <c:pt idx="779">
                  <c:v>0.35046435690073291</c:v>
                </c:pt>
                <c:pt idx="780">
                  <c:v>0.35511115978123092</c:v>
                </c:pt>
                <c:pt idx="781">
                  <c:v>0.35511115978123092</c:v>
                </c:pt>
                <c:pt idx="782">
                  <c:v>0.35975796266172894</c:v>
                </c:pt>
                <c:pt idx="783">
                  <c:v>0.35975796266172894</c:v>
                </c:pt>
                <c:pt idx="784">
                  <c:v>0.364404765542227</c:v>
                </c:pt>
                <c:pt idx="785">
                  <c:v>0.364404765542227</c:v>
                </c:pt>
                <c:pt idx="786">
                  <c:v>0.36905156842272502</c:v>
                </c:pt>
                <c:pt idx="787">
                  <c:v>0.36905156842272502</c:v>
                </c:pt>
                <c:pt idx="788">
                  <c:v>0.37369837130322303</c:v>
                </c:pt>
                <c:pt idx="789">
                  <c:v>0.37369837130322303</c:v>
                </c:pt>
                <c:pt idx="790">
                  <c:v>0.37834517418372104</c:v>
                </c:pt>
                <c:pt idx="791">
                  <c:v>0.37834517418372104</c:v>
                </c:pt>
                <c:pt idx="792">
                  <c:v>0.38299197706421906</c:v>
                </c:pt>
                <c:pt idx="793">
                  <c:v>0.38299197706421906</c:v>
                </c:pt>
                <c:pt idx="794">
                  <c:v>0.38763877994471713</c:v>
                </c:pt>
                <c:pt idx="795">
                  <c:v>0.38763877994471713</c:v>
                </c:pt>
                <c:pt idx="796">
                  <c:v>0.39228558282521514</c:v>
                </c:pt>
                <c:pt idx="797">
                  <c:v>0.39228558282521514</c:v>
                </c:pt>
                <c:pt idx="798">
                  <c:v>0.39693238570571315</c:v>
                </c:pt>
                <c:pt idx="799">
                  <c:v>0.39693238570571315</c:v>
                </c:pt>
                <c:pt idx="800">
                  <c:v>0.40157918858621117</c:v>
                </c:pt>
                <c:pt idx="801">
                  <c:v>0.40157918858621117</c:v>
                </c:pt>
                <c:pt idx="802">
                  <c:v>0.40622599146670924</c:v>
                </c:pt>
                <c:pt idx="803">
                  <c:v>0.40622599146670924</c:v>
                </c:pt>
                <c:pt idx="804">
                  <c:v>0.41087279434720725</c:v>
                </c:pt>
                <c:pt idx="805">
                  <c:v>0.41087279434720725</c:v>
                </c:pt>
                <c:pt idx="806">
                  <c:v>0.41551959722770526</c:v>
                </c:pt>
                <c:pt idx="807">
                  <c:v>0.41551959722770526</c:v>
                </c:pt>
                <c:pt idx="808">
                  <c:v>0.42016640010820328</c:v>
                </c:pt>
                <c:pt idx="809">
                  <c:v>0.42016640010820328</c:v>
                </c:pt>
                <c:pt idx="810">
                  <c:v>0.42481320298870129</c:v>
                </c:pt>
                <c:pt idx="811">
                  <c:v>0.42481320298870129</c:v>
                </c:pt>
                <c:pt idx="812">
                  <c:v>0.42946000586919936</c:v>
                </c:pt>
                <c:pt idx="813">
                  <c:v>0.42946000586919936</c:v>
                </c:pt>
                <c:pt idx="814">
                  <c:v>0.43410680874969737</c:v>
                </c:pt>
                <c:pt idx="815">
                  <c:v>0.43410680874969737</c:v>
                </c:pt>
                <c:pt idx="816">
                  <c:v>0.43875361163019538</c:v>
                </c:pt>
                <c:pt idx="817">
                  <c:v>0.43875361163019538</c:v>
                </c:pt>
                <c:pt idx="818">
                  <c:v>0.4434004145106934</c:v>
                </c:pt>
                <c:pt idx="819">
                  <c:v>0.4434004145106934</c:v>
                </c:pt>
                <c:pt idx="820">
                  <c:v>0.44804721739119147</c:v>
                </c:pt>
                <c:pt idx="821">
                  <c:v>0.44804721739119147</c:v>
                </c:pt>
                <c:pt idx="822">
                  <c:v>0.45269402027168948</c:v>
                </c:pt>
                <c:pt idx="823">
                  <c:v>0.45269402027168948</c:v>
                </c:pt>
                <c:pt idx="824">
                  <c:v>0.45734082315218749</c:v>
                </c:pt>
                <c:pt idx="825">
                  <c:v>0.45734082315218749</c:v>
                </c:pt>
                <c:pt idx="826">
                  <c:v>0.46198762603268551</c:v>
                </c:pt>
                <c:pt idx="827">
                  <c:v>0.46198762603268551</c:v>
                </c:pt>
                <c:pt idx="828">
                  <c:v>0.46663442891318352</c:v>
                </c:pt>
                <c:pt idx="829">
                  <c:v>0.46663442891318352</c:v>
                </c:pt>
                <c:pt idx="830">
                  <c:v>0.46663442891318352</c:v>
                </c:pt>
                <c:pt idx="831">
                  <c:v>0.46663442891318352</c:v>
                </c:pt>
                <c:pt idx="832">
                  <c:v>0.46663442891318352</c:v>
                </c:pt>
                <c:pt idx="833">
                  <c:v>0.46663442891318352</c:v>
                </c:pt>
                <c:pt idx="834">
                  <c:v>0.47128123179368159</c:v>
                </c:pt>
                <c:pt idx="835">
                  <c:v>0.47128123179368159</c:v>
                </c:pt>
                <c:pt idx="836">
                  <c:v>0.4759280346741796</c:v>
                </c:pt>
                <c:pt idx="837">
                  <c:v>0.4759280346741796</c:v>
                </c:pt>
                <c:pt idx="838">
                  <c:v>0.48057483755467761</c:v>
                </c:pt>
                <c:pt idx="839">
                  <c:v>0.48057483755467761</c:v>
                </c:pt>
                <c:pt idx="840">
                  <c:v>0.48522164043517563</c:v>
                </c:pt>
                <c:pt idx="841">
                  <c:v>0.48522164043517563</c:v>
                </c:pt>
                <c:pt idx="842">
                  <c:v>0.4898684433156737</c:v>
                </c:pt>
                <c:pt idx="843">
                  <c:v>0.4898684433156737</c:v>
                </c:pt>
                <c:pt idx="844">
                  <c:v>0.49451524619617171</c:v>
                </c:pt>
                <c:pt idx="845">
                  <c:v>0.49451524619617171</c:v>
                </c:pt>
                <c:pt idx="846">
                  <c:v>0.49916204907666972</c:v>
                </c:pt>
                <c:pt idx="847">
                  <c:v>0.49916204907666972</c:v>
                </c:pt>
                <c:pt idx="848">
                  <c:v>0.50380885195716774</c:v>
                </c:pt>
                <c:pt idx="849">
                  <c:v>0.50380885195716774</c:v>
                </c:pt>
                <c:pt idx="850">
                  <c:v>0.50845565483766575</c:v>
                </c:pt>
                <c:pt idx="851">
                  <c:v>0.50845565483766575</c:v>
                </c:pt>
                <c:pt idx="852">
                  <c:v>0.51310245771816376</c:v>
                </c:pt>
                <c:pt idx="853">
                  <c:v>0.51310245771816376</c:v>
                </c:pt>
                <c:pt idx="854">
                  <c:v>0.51774926059866178</c:v>
                </c:pt>
                <c:pt idx="855">
                  <c:v>0.51774926059866178</c:v>
                </c:pt>
                <c:pt idx="856">
                  <c:v>0.5223960634791599</c:v>
                </c:pt>
                <c:pt idx="857">
                  <c:v>0.5223960634791599</c:v>
                </c:pt>
                <c:pt idx="858">
                  <c:v>0.52704286635965791</c:v>
                </c:pt>
                <c:pt idx="859">
                  <c:v>0.52704286635965791</c:v>
                </c:pt>
                <c:pt idx="860">
                  <c:v>0.53168966924015593</c:v>
                </c:pt>
                <c:pt idx="861">
                  <c:v>0.53168966924015593</c:v>
                </c:pt>
                <c:pt idx="862">
                  <c:v>0.53633647212065394</c:v>
                </c:pt>
                <c:pt idx="863">
                  <c:v>0.53633647212065394</c:v>
                </c:pt>
                <c:pt idx="864">
                  <c:v>0.54098327500115195</c:v>
                </c:pt>
                <c:pt idx="865">
                  <c:v>0.54098327500115195</c:v>
                </c:pt>
                <c:pt idx="866">
                  <c:v>0.54563007788164997</c:v>
                </c:pt>
                <c:pt idx="867">
                  <c:v>0.54563007788164997</c:v>
                </c:pt>
                <c:pt idx="868">
                  <c:v>0.55027688076214798</c:v>
                </c:pt>
                <c:pt idx="869">
                  <c:v>0.55027688076214798</c:v>
                </c:pt>
                <c:pt idx="870">
                  <c:v>0.55492368364264599</c:v>
                </c:pt>
                <c:pt idx="871">
                  <c:v>0.55492368364264599</c:v>
                </c:pt>
                <c:pt idx="872">
                  <c:v>0.55957048652314401</c:v>
                </c:pt>
                <c:pt idx="873">
                  <c:v>0.55957048652314401</c:v>
                </c:pt>
                <c:pt idx="874">
                  <c:v>0.56421728940364213</c:v>
                </c:pt>
                <c:pt idx="875">
                  <c:v>0.56421728940364213</c:v>
                </c:pt>
                <c:pt idx="876">
                  <c:v>0.56886409228414014</c:v>
                </c:pt>
                <c:pt idx="877">
                  <c:v>0.56886409228414014</c:v>
                </c:pt>
                <c:pt idx="878">
                  <c:v>0.57351089516463816</c:v>
                </c:pt>
                <c:pt idx="879">
                  <c:v>0.57351089516463816</c:v>
                </c:pt>
                <c:pt idx="880">
                  <c:v>0.57815769804513617</c:v>
                </c:pt>
                <c:pt idx="881">
                  <c:v>0.57815769804513617</c:v>
                </c:pt>
                <c:pt idx="882">
                  <c:v>0.58280450092563418</c:v>
                </c:pt>
                <c:pt idx="883">
                  <c:v>0.58280450092563418</c:v>
                </c:pt>
                <c:pt idx="884">
                  <c:v>0.5874513038061322</c:v>
                </c:pt>
                <c:pt idx="885">
                  <c:v>0.5874513038061322</c:v>
                </c:pt>
                <c:pt idx="886">
                  <c:v>0.59209810668663021</c:v>
                </c:pt>
                <c:pt idx="887">
                  <c:v>0.59209810668663021</c:v>
                </c:pt>
                <c:pt idx="888">
                  <c:v>0.59674490956712822</c:v>
                </c:pt>
                <c:pt idx="889">
                  <c:v>0.59674490956712822</c:v>
                </c:pt>
                <c:pt idx="890">
                  <c:v>0.60139171244762624</c:v>
                </c:pt>
                <c:pt idx="891">
                  <c:v>0.60139171244762624</c:v>
                </c:pt>
                <c:pt idx="892">
                  <c:v>0.60603851532812436</c:v>
                </c:pt>
                <c:pt idx="893">
                  <c:v>0.60603851532812436</c:v>
                </c:pt>
                <c:pt idx="894">
                  <c:v>0.61068531820862237</c:v>
                </c:pt>
                <c:pt idx="895">
                  <c:v>0.61068531820862237</c:v>
                </c:pt>
                <c:pt idx="896">
                  <c:v>0.61533212108912039</c:v>
                </c:pt>
                <c:pt idx="897">
                  <c:v>0.61533212108912039</c:v>
                </c:pt>
                <c:pt idx="898">
                  <c:v>0.6199789239696184</c:v>
                </c:pt>
                <c:pt idx="899">
                  <c:v>0.6199789239696184</c:v>
                </c:pt>
                <c:pt idx="900">
                  <c:v>0.62462572685011641</c:v>
                </c:pt>
                <c:pt idx="901">
                  <c:v>0.62462572685011641</c:v>
                </c:pt>
                <c:pt idx="902">
                  <c:v>0.62927252973061443</c:v>
                </c:pt>
                <c:pt idx="903">
                  <c:v>0.62927252973061443</c:v>
                </c:pt>
                <c:pt idx="904">
                  <c:v>0.63391933261111244</c:v>
                </c:pt>
                <c:pt idx="905">
                  <c:v>0.63391933261111244</c:v>
                </c:pt>
                <c:pt idx="906">
                  <c:v>0.63856613549161045</c:v>
                </c:pt>
                <c:pt idx="907">
                  <c:v>0.63856613549161045</c:v>
                </c:pt>
                <c:pt idx="908">
                  <c:v>0.64321293837210847</c:v>
                </c:pt>
                <c:pt idx="909">
                  <c:v>0.64321293837210847</c:v>
                </c:pt>
                <c:pt idx="910">
                  <c:v>0.64785974125260659</c:v>
                </c:pt>
                <c:pt idx="911">
                  <c:v>0.64785974125260659</c:v>
                </c:pt>
                <c:pt idx="912">
                  <c:v>0.6525065441331046</c:v>
                </c:pt>
                <c:pt idx="913">
                  <c:v>0.6525065441331046</c:v>
                </c:pt>
                <c:pt idx="914">
                  <c:v>0.65715334701360262</c:v>
                </c:pt>
                <c:pt idx="915">
                  <c:v>0.65715334701360262</c:v>
                </c:pt>
                <c:pt idx="916">
                  <c:v>0.66180014989410063</c:v>
                </c:pt>
                <c:pt idx="917">
                  <c:v>0.66180014989410063</c:v>
                </c:pt>
                <c:pt idx="918">
                  <c:v>0.66644695277459864</c:v>
                </c:pt>
                <c:pt idx="919">
                  <c:v>0.66644695277459864</c:v>
                </c:pt>
                <c:pt idx="920">
                  <c:v>0.67109375565509666</c:v>
                </c:pt>
                <c:pt idx="921">
                  <c:v>0.67109375565509666</c:v>
                </c:pt>
                <c:pt idx="922">
                  <c:v>0.67574055853559467</c:v>
                </c:pt>
                <c:pt idx="923">
                  <c:v>0.67574055853559467</c:v>
                </c:pt>
                <c:pt idx="924">
                  <c:v>0.68038736141609268</c:v>
                </c:pt>
                <c:pt idx="925">
                  <c:v>0.68038736141609268</c:v>
                </c:pt>
                <c:pt idx="926">
                  <c:v>0.6850341642965907</c:v>
                </c:pt>
                <c:pt idx="927">
                  <c:v>0.6850341642965907</c:v>
                </c:pt>
                <c:pt idx="928">
                  <c:v>0.68968096717708871</c:v>
                </c:pt>
                <c:pt idx="929">
                  <c:v>0.68968096717708871</c:v>
                </c:pt>
                <c:pt idx="930">
                  <c:v>0.69432777005758683</c:v>
                </c:pt>
                <c:pt idx="931">
                  <c:v>0.69432777005758683</c:v>
                </c:pt>
                <c:pt idx="932">
                  <c:v>0.69897457293808485</c:v>
                </c:pt>
                <c:pt idx="933">
                  <c:v>0.69897457293808485</c:v>
                </c:pt>
                <c:pt idx="934">
                  <c:v>0.69897457293808485</c:v>
                </c:pt>
                <c:pt idx="935">
                  <c:v>0.69897457293808485</c:v>
                </c:pt>
                <c:pt idx="936">
                  <c:v>0.69897457293808485</c:v>
                </c:pt>
                <c:pt idx="937">
                  <c:v>0.69897457293808485</c:v>
                </c:pt>
                <c:pt idx="938">
                  <c:v>0.70362137581858286</c:v>
                </c:pt>
                <c:pt idx="939">
                  <c:v>0.70362137581858286</c:v>
                </c:pt>
                <c:pt idx="940">
                  <c:v>0.70826817869908087</c:v>
                </c:pt>
                <c:pt idx="941">
                  <c:v>0.70826817869908087</c:v>
                </c:pt>
                <c:pt idx="942">
                  <c:v>0.71291498157957889</c:v>
                </c:pt>
                <c:pt idx="943">
                  <c:v>0.71291498157957889</c:v>
                </c:pt>
                <c:pt idx="944">
                  <c:v>0.7175617844600769</c:v>
                </c:pt>
                <c:pt idx="945">
                  <c:v>0.7175617844600769</c:v>
                </c:pt>
                <c:pt idx="946">
                  <c:v>0.72220858734057491</c:v>
                </c:pt>
                <c:pt idx="947">
                  <c:v>0.72220858734057491</c:v>
                </c:pt>
                <c:pt idx="948">
                  <c:v>0.72685539022107293</c:v>
                </c:pt>
                <c:pt idx="949">
                  <c:v>0.72685539022107293</c:v>
                </c:pt>
                <c:pt idx="950">
                  <c:v>0.73150219310157105</c:v>
                </c:pt>
                <c:pt idx="951">
                  <c:v>0.73150219310157105</c:v>
                </c:pt>
                <c:pt idx="952">
                  <c:v>0.73614899598206907</c:v>
                </c:pt>
                <c:pt idx="953">
                  <c:v>0.73614899598206907</c:v>
                </c:pt>
                <c:pt idx="954">
                  <c:v>0.74079579886256708</c:v>
                </c:pt>
                <c:pt idx="955">
                  <c:v>0.74079579886256708</c:v>
                </c:pt>
                <c:pt idx="956">
                  <c:v>0.74544260174306509</c:v>
                </c:pt>
                <c:pt idx="957">
                  <c:v>0.74544260174306509</c:v>
                </c:pt>
                <c:pt idx="958">
                  <c:v>0.75008940462356311</c:v>
                </c:pt>
                <c:pt idx="959">
                  <c:v>0.75008940462356311</c:v>
                </c:pt>
                <c:pt idx="960">
                  <c:v>0.75473620750406112</c:v>
                </c:pt>
                <c:pt idx="961">
                  <c:v>0.75473620750406112</c:v>
                </c:pt>
                <c:pt idx="962">
                  <c:v>0.75938301038455913</c:v>
                </c:pt>
                <c:pt idx="963">
                  <c:v>0.75938301038455913</c:v>
                </c:pt>
                <c:pt idx="964">
                  <c:v>0.76402981326505714</c:v>
                </c:pt>
                <c:pt idx="965">
                  <c:v>0.76402981326505714</c:v>
                </c:pt>
                <c:pt idx="966">
                  <c:v>0.76867661614555516</c:v>
                </c:pt>
                <c:pt idx="967">
                  <c:v>0.76867661614555516</c:v>
                </c:pt>
                <c:pt idx="968">
                  <c:v>0.77332341902605317</c:v>
                </c:pt>
                <c:pt idx="969">
                  <c:v>0.77332341902605317</c:v>
                </c:pt>
                <c:pt idx="970">
                  <c:v>0.7779702219065513</c:v>
                </c:pt>
                <c:pt idx="971">
                  <c:v>0.7779702219065513</c:v>
                </c:pt>
                <c:pt idx="972">
                  <c:v>0.78261702478704931</c:v>
                </c:pt>
                <c:pt idx="973">
                  <c:v>0.78261702478704931</c:v>
                </c:pt>
                <c:pt idx="974">
                  <c:v>0.78726382766754732</c:v>
                </c:pt>
                <c:pt idx="975">
                  <c:v>0.78726382766754732</c:v>
                </c:pt>
                <c:pt idx="976">
                  <c:v>0.79191063054804534</c:v>
                </c:pt>
                <c:pt idx="977">
                  <c:v>0.79191063054804534</c:v>
                </c:pt>
                <c:pt idx="978">
                  <c:v>0.79655743342854335</c:v>
                </c:pt>
                <c:pt idx="979">
                  <c:v>0.79655743342854335</c:v>
                </c:pt>
                <c:pt idx="980">
                  <c:v>0.80120423630904136</c:v>
                </c:pt>
                <c:pt idx="981">
                  <c:v>0.80120423630904136</c:v>
                </c:pt>
                <c:pt idx="982">
                  <c:v>0.80585103918953938</c:v>
                </c:pt>
                <c:pt idx="983">
                  <c:v>0.80585103918953938</c:v>
                </c:pt>
                <c:pt idx="984">
                  <c:v>0.81049784207003739</c:v>
                </c:pt>
                <c:pt idx="985">
                  <c:v>0.81049784207003739</c:v>
                </c:pt>
                <c:pt idx="986">
                  <c:v>0.8151446449505354</c:v>
                </c:pt>
                <c:pt idx="987">
                  <c:v>0.8151446449505354</c:v>
                </c:pt>
                <c:pt idx="988">
                  <c:v>0.81979144783103353</c:v>
                </c:pt>
                <c:pt idx="989">
                  <c:v>0.81979144783103353</c:v>
                </c:pt>
                <c:pt idx="990">
                  <c:v>0.82443825071153154</c:v>
                </c:pt>
                <c:pt idx="991">
                  <c:v>0.82443825071153154</c:v>
                </c:pt>
                <c:pt idx="992">
                  <c:v>0.82908505359202955</c:v>
                </c:pt>
                <c:pt idx="993">
                  <c:v>0.82908505359202955</c:v>
                </c:pt>
                <c:pt idx="994">
                  <c:v>0.83373185647252757</c:v>
                </c:pt>
                <c:pt idx="995">
                  <c:v>0.83373185647252757</c:v>
                </c:pt>
                <c:pt idx="996">
                  <c:v>0.83837865935302558</c:v>
                </c:pt>
                <c:pt idx="997">
                  <c:v>0.83837865935302558</c:v>
                </c:pt>
                <c:pt idx="998">
                  <c:v>0.84302546223352359</c:v>
                </c:pt>
                <c:pt idx="999">
                  <c:v>0.84302546223352359</c:v>
                </c:pt>
                <c:pt idx="1000">
                  <c:v>0.84767226511402161</c:v>
                </c:pt>
                <c:pt idx="1001">
                  <c:v>0.84767226511402161</c:v>
                </c:pt>
                <c:pt idx="1002">
                  <c:v>0.85231906799451962</c:v>
                </c:pt>
                <c:pt idx="1003">
                  <c:v>0.85231906799451962</c:v>
                </c:pt>
                <c:pt idx="1004">
                  <c:v>0.85696587087501763</c:v>
                </c:pt>
                <c:pt idx="1005">
                  <c:v>0.85696587087501763</c:v>
                </c:pt>
                <c:pt idx="1006">
                  <c:v>0.86161267375551576</c:v>
                </c:pt>
                <c:pt idx="1007">
                  <c:v>0.86161267375551576</c:v>
                </c:pt>
                <c:pt idx="1008">
                  <c:v>0.86625947663601377</c:v>
                </c:pt>
                <c:pt idx="1009">
                  <c:v>0.86625947663601377</c:v>
                </c:pt>
                <c:pt idx="1010">
                  <c:v>0.87090627951651178</c:v>
                </c:pt>
                <c:pt idx="1011">
                  <c:v>0.87090627951651178</c:v>
                </c:pt>
                <c:pt idx="1012">
                  <c:v>0.8755530823970098</c:v>
                </c:pt>
                <c:pt idx="1013">
                  <c:v>0.8755530823970098</c:v>
                </c:pt>
                <c:pt idx="1014">
                  <c:v>0.88019988527750781</c:v>
                </c:pt>
                <c:pt idx="1015">
                  <c:v>0.88019988527750781</c:v>
                </c:pt>
                <c:pt idx="1016">
                  <c:v>0.88484668815800582</c:v>
                </c:pt>
                <c:pt idx="1017">
                  <c:v>0.88484668815800582</c:v>
                </c:pt>
                <c:pt idx="1018">
                  <c:v>0.88949349103850384</c:v>
                </c:pt>
                <c:pt idx="1019">
                  <c:v>0.88949349103850384</c:v>
                </c:pt>
                <c:pt idx="1020">
                  <c:v>0.89414029391900185</c:v>
                </c:pt>
                <c:pt idx="1021">
                  <c:v>0.89414029391900185</c:v>
                </c:pt>
                <c:pt idx="1022">
                  <c:v>0.89878709679949986</c:v>
                </c:pt>
                <c:pt idx="1023">
                  <c:v>0.89878709679949986</c:v>
                </c:pt>
                <c:pt idx="1024">
                  <c:v>0.90343389967999799</c:v>
                </c:pt>
                <c:pt idx="1025">
                  <c:v>0.90343389967999799</c:v>
                </c:pt>
                <c:pt idx="1026">
                  <c:v>0.908080702560496</c:v>
                </c:pt>
                <c:pt idx="1027">
                  <c:v>0.908080702560496</c:v>
                </c:pt>
                <c:pt idx="1028">
                  <c:v>0.91272750544099401</c:v>
                </c:pt>
                <c:pt idx="1029">
                  <c:v>0.91272750544099401</c:v>
                </c:pt>
                <c:pt idx="1030">
                  <c:v>0.91737430832149203</c:v>
                </c:pt>
                <c:pt idx="1031">
                  <c:v>0.91737430832149203</c:v>
                </c:pt>
                <c:pt idx="1032">
                  <c:v>0.92202111120199004</c:v>
                </c:pt>
                <c:pt idx="1033">
                  <c:v>0.92202111120199004</c:v>
                </c:pt>
                <c:pt idx="1034">
                  <c:v>0.92666791408248805</c:v>
                </c:pt>
                <c:pt idx="1035">
                  <c:v>0.92666791408248805</c:v>
                </c:pt>
                <c:pt idx="1036">
                  <c:v>0.93131471696298607</c:v>
                </c:pt>
                <c:pt idx="1037">
                  <c:v>0.93131471696298607</c:v>
                </c:pt>
                <c:pt idx="1038">
                  <c:v>0.93131471696298607</c:v>
                </c:pt>
                <c:pt idx="1039">
                  <c:v>0.93131471696298607</c:v>
                </c:pt>
              </c:numCache>
            </c:numRef>
          </c:xVal>
          <c:yVal>
            <c:numRef>
              <c:f>'NeuralTools-Summary'!$E$1377:$E$2416</c:f>
              <c:numCache>
                <c:formatCode>General</c:formatCode>
                <c:ptCount val="104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4</c:v>
                </c:pt>
                <c:pt idx="106">
                  <c:v>4</c:v>
                </c:pt>
                <c:pt idx="107">
                  <c:v>0</c:v>
                </c:pt>
                <c:pt idx="108">
                  <c:v>0</c:v>
                </c:pt>
                <c:pt idx="109">
                  <c:v>4</c:v>
                </c:pt>
                <c:pt idx="110">
                  <c:v>4</c:v>
                </c:pt>
                <c:pt idx="111">
                  <c:v>0</c:v>
                </c:pt>
                <c:pt idx="112">
                  <c:v>0</c:v>
                </c:pt>
                <c:pt idx="113">
                  <c:v>4</c:v>
                </c:pt>
                <c:pt idx="114">
                  <c:v>4</c:v>
                </c:pt>
                <c:pt idx="115">
                  <c:v>0</c:v>
                </c:pt>
                <c:pt idx="116">
                  <c:v>0</c:v>
                </c:pt>
                <c:pt idx="117">
                  <c:v>4</c:v>
                </c:pt>
                <c:pt idx="118">
                  <c:v>4</c:v>
                </c:pt>
                <c:pt idx="119">
                  <c:v>0</c:v>
                </c:pt>
                <c:pt idx="120">
                  <c:v>0</c:v>
                </c:pt>
                <c:pt idx="121">
                  <c:v>4</c:v>
                </c:pt>
                <c:pt idx="122">
                  <c:v>4</c:v>
                </c:pt>
                <c:pt idx="123">
                  <c:v>0</c:v>
                </c:pt>
                <c:pt idx="124">
                  <c:v>0</c:v>
                </c:pt>
                <c:pt idx="125">
                  <c:v>4</c:v>
                </c:pt>
                <c:pt idx="126">
                  <c:v>4</c:v>
                </c:pt>
                <c:pt idx="127">
                  <c:v>0</c:v>
                </c:pt>
                <c:pt idx="128">
                  <c:v>0</c:v>
                </c:pt>
                <c:pt idx="129">
                  <c:v>4</c:v>
                </c:pt>
                <c:pt idx="130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4</c:v>
                </c:pt>
                <c:pt idx="134">
                  <c:v>4</c:v>
                </c:pt>
                <c:pt idx="135">
                  <c:v>0</c:v>
                </c:pt>
                <c:pt idx="136">
                  <c:v>0</c:v>
                </c:pt>
                <c:pt idx="137">
                  <c:v>4</c:v>
                </c:pt>
                <c:pt idx="138">
                  <c:v>4</c:v>
                </c:pt>
                <c:pt idx="139">
                  <c:v>0</c:v>
                </c:pt>
                <c:pt idx="140">
                  <c:v>0</c:v>
                </c:pt>
                <c:pt idx="141">
                  <c:v>4</c:v>
                </c:pt>
                <c:pt idx="142">
                  <c:v>4</c:v>
                </c:pt>
                <c:pt idx="143">
                  <c:v>0</c:v>
                </c:pt>
                <c:pt idx="144">
                  <c:v>0</c:v>
                </c:pt>
                <c:pt idx="145">
                  <c:v>4</c:v>
                </c:pt>
                <c:pt idx="146">
                  <c:v>4</c:v>
                </c:pt>
                <c:pt idx="147">
                  <c:v>0</c:v>
                </c:pt>
                <c:pt idx="148">
                  <c:v>0</c:v>
                </c:pt>
                <c:pt idx="149">
                  <c:v>4</c:v>
                </c:pt>
                <c:pt idx="150">
                  <c:v>4</c:v>
                </c:pt>
                <c:pt idx="151">
                  <c:v>0</c:v>
                </c:pt>
                <c:pt idx="152">
                  <c:v>0</c:v>
                </c:pt>
                <c:pt idx="153">
                  <c:v>4</c:v>
                </c:pt>
                <c:pt idx="154">
                  <c:v>4</c:v>
                </c:pt>
                <c:pt idx="155">
                  <c:v>0</c:v>
                </c:pt>
                <c:pt idx="156">
                  <c:v>0</c:v>
                </c:pt>
                <c:pt idx="157">
                  <c:v>4</c:v>
                </c:pt>
                <c:pt idx="158">
                  <c:v>4</c:v>
                </c:pt>
                <c:pt idx="159">
                  <c:v>0</c:v>
                </c:pt>
                <c:pt idx="160">
                  <c:v>0</c:v>
                </c:pt>
                <c:pt idx="161">
                  <c:v>4</c:v>
                </c:pt>
                <c:pt idx="162">
                  <c:v>4</c:v>
                </c:pt>
                <c:pt idx="163">
                  <c:v>0</c:v>
                </c:pt>
                <c:pt idx="164">
                  <c:v>0</c:v>
                </c:pt>
                <c:pt idx="165">
                  <c:v>4</c:v>
                </c:pt>
                <c:pt idx="166">
                  <c:v>4</c:v>
                </c:pt>
                <c:pt idx="167">
                  <c:v>0</c:v>
                </c:pt>
                <c:pt idx="168">
                  <c:v>0</c:v>
                </c:pt>
                <c:pt idx="169">
                  <c:v>4</c:v>
                </c:pt>
                <c:pt idx="170">
                  <c:v>4</c:v>
                </c:pt>
                <c:pt idx="171">
                  <c:v>0</c:v>
                </c:pt>
                <c:pt idx="172">
                  <c:v>0</c:v>
                </c:pt>
                <c:pt idx="173">
                  <c:v>4</c:v>
                </c:pt>
                <c:pt idx="174">
                  <c:v>4</c:v>
                </c:pt>
                <c:pt idx="175">
                  <c:v>0</c:v>
                </c:pt>
                <c:pt idx="176">
                  <c:v>0</c:v>
                </c:pt>
                <c:pt idx="177">
                  <c:v>4</c:v>
                </c:pt>
                <c:pt idx="178">
                  <c:v>4</c:v>
                </c:pt>
                <c:pt idx="179">
                  <c:v>0</c:v>
                </c:pt>
                <c:pt idx="180">
                  <c:v>0</c:v>
                </c:pt>
                <c:pt idx="181">
                  <c:v>4</c:v>
                </c:pt>
                <c:pt idx="182">
                  <c:v>4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0</c:v>
                </c:pt>
                <c:pt idx="188">
                  <c:v>0</c:v>
                </c:pt>
                <c:pt idx="189">
                  <c:v>4</c:v>
                </c:pt>
                <c:pt idx="190">
                  <c:v>4</c:v>
                </c:pt>
                <c:pt idx="191">
                  <c:v>0</c:v>
                </c:pt>
                <c:pt idx="192">
                  <c:v>0</c:v>
                </c:pt>
                <c:pt idx="193">
                  <c:v>4</c:v>
                </c:pt>
                <c:pt idx="194">
                  <c:v>4</c:v>
                </c:pt>
                <c:pt idx="195">
                  <c:v>0</c:v>
                </c:pt>
                <c:pt idx="196">
                  <c:v>0</c:v>
                </c:pt>
                <c:pt idx="197">
                  <c:v>4</c:v>
                </c:pt>
                <c:pt idx="198">
                  <c:v>4</c:v>
                </c:pt>
                <c:pt idx="199">
                  <c:v>0</c:v>
                </c:pt>
                <c:pt idx="200">
                  <c:v>0</c:v>
                </c:pt>
                <c:pt idx="201">
                  <c:v>4</c:v>
                </c:pt>
                <c:pt idx="202">
                  <c:v>4</c:v>
                </c:pt>
                <c:pt idx="203">
                  <c:v>0</c:v>
                </c:pt>
                <c:pt idx="204">
                  <c:v>0</c:v>
                </c:pt>
                <c:pt idx="205">
                  <c:v>4</c:v>
                </c:pt>
                <c:pt idx="206">
                  <c:v>4</c:v>
                </c:pt>
                <c:pt idx="207">
                  <c:v>0</c:v>
                </c:pt>
                <c:pt idx="208">
                  <c:v>0</c:v>
                </c:pt>
                <c:pt idx="209">
                  <c:v>15</c:v>
                </c:pt>
                <c:pt idx="210">
                  <c:v>15</c:v>
                </c:pt>
                <c:pt idx="211">
                  <c:v>0</c:v>
                </c:pt>
                <c:pt idx="212">
                  <c:v>0</c:v>
                </c:pt>
                <c:pt idx="213">
                  <c:v>15</c:v>
                </c:pt>
                <c:pt idx="214">
                  <c:v>15</c:v>
                </c:pt>
                <c:pt idx="215">
                  <c:v>0</c:v>
                </c:pt>
                <c:pt idx="216">
                  <c:v>0</c:v>
                </c:pt>
                <c:pt idx="217">
                  <c:v>15</c:v>
                </c:pt>
                <c:pt idx="218">
                  <c:v>15</c:v>
                </c:pt>
                <c:pt idx="219">
                  <c:v>0</c:v>
                </c:pt>
                <c:pt idx="220">
                  <c:v>0</c:v>
                </c:pt>
                <c:pt idx="221">
                  <c:v>15</c:v>
                </c:pt>
                <c:pt idx="222">
                  <c:v>15</c:v>
                </c:pt>
                <c:pt idx="223">
                  <c:v>0</c:v>
                </c:pt>
                <c:pt idx="224">
                  <c:v>0</c:v>
                </c:pt>
                <c:pt idx="225">
                  <c:v>15</c:v>
                </c:pt>
                <c:pt idx="226">
                  <c:v>15</c:v>
                </c:pt>
                <c:pt idx="227">
                  <c:v>0</c:v>
                </c:pt>
                <c:pt idx="228">
                  <c:v>0</c:v>
                </c:pt>
                <c:pt idx="229">
                  <c:v>15</c:v>
                </c:pt>
                <c:pt idx="230">
                  <c:v>15</c:v>
                </c:pt>
                <c:pt idx="231">
                  <c:v>0</c:v>
                </c:pt>
                <c:pt idx="232">
                  <c:v>0</c:v>
                </c:pt>
                <c:pt idx="233">
                  <c:v>15</c:v>
                </c:pt>
                <c:pt idx="234">
                  <c:v>15</c:v>
                </c:pt>
                <c:pt idx="235">
                  <c:v>0</c:v>
                </c:pt>
                <c:pt idx="236">
                  <c:v>0</c:v>
                </c:pt>
                <c:pt idx="237">
                  <c:v>15</c:v>
                </c:pt>
                <c:pt idx="238">
                  <c:v>15</c:v>
                </c:pt>
                <c:pt idx="239">
                  <c:v>0</c:v>
                </c:pt>
                <c:pt idx="240">
                  <c:v>0</c:v>
                </c:pt>
                <c:pt idx="241">
                  <c:v>15</c:v>
                </c:pt>
                <c:pt idx="242">
                  <c:v>15</c:v>
                </c:pt>
                <c:pt idx="243">
                  <c:v>0</c:v>
                </c:pt>
                <c:pt idx="244">
                  <c:v>0</c:v>
                </c:pt>
                <c:pt idx="245">
                  <c:v>15</c:v>
                </c:pt>
                <c:pt idx="246">
                  <c:v>15</c:v>
                </c:pt>
                <c:pt idx="247">
                  <c:v>0</c:v>
                </c:pt>
                <c:pt idx="248">
                  <c:v>0</c:v>
                </c:pt>
                <c:pt idx="249">
                  <c:v>15</c:v>
                </c:pt>
                <c:pt idx="250">
                  <c:v>15</c:v>
                </c:pt>
                <c:pt idx="251">
                  <c:v>0</c:v>
                </c:pt>
                <c:pt idx="252">
                  <c:v>0</c:v>
                </c:pt>
                <c:pt idx="253">
                  <c:v>15</c:v>
                </c:pt>
                <c:pt idx="254">
                  <c:v>15</c:v>
                </c:pt>
                <c:pt idx="255">
                  <c:v>0</c:v>
                </c:pt>
                <c:pt idx="256">
                  <c:v>0</c:v>
                </c:pt>
                <c:pt idx="257">
                  <c:v>15</c:v>
                </c:pt>
                <c:pt idx="258">
                  <c:v>15</c:v>
                </c:pt>
                <c:pt idx="259">
                  <c:v>0</c:v>
                </c:pt>
                <c:pt idx="260">
                  <c:v>0</c:v>
                </c:pt>
                <c:pt idx="261">
                  <c:v>15</c:v>
                </c:pt>
                <c:pt idx="262">
                  <c:v>15</c:v>
                </c:pt>
                <c:pt idx="263">
                  <c:v>0</c:v>
                </c:pt>
                <c:pt idx="264">
                  <c:v>0</c:v>
                </c:pt>
                <c:pt idx="265">
                  <c:v>15</c:v>
                </c:pt>
                <c:pt idx="266">
                  <c:v>15</c:v>
                </c:pt>
                <c:pt idx="267">
                  <c:v>0</c:v>
                </c:pt>
                <c:pt idx="268">
                  <c:v>0</c:v>
                </c:pt>
                <c:pt idx="269">
                  <c:v>15</c:v>
                </c:pt>
                <c:pt idx="270">
                  <c:v>15</c:v>
                </c:pt>
                <c:pt idx="271">
                  <c:v>0</c:v>
                </c:pt>
                <c:pt idx="272">
                  <c:v>0</c:v>
                </c:pt>
                <c:pt idx="273">
                  <c:v>15</c:v>
                </c:pt>
                <c:pt idx="274">
                  <c:v>15</c:v>
                </c:pt>
                <c:pt idx="275">
                  <c:v>0</c:v>
                </c:pt>
                <c:pt idx="276">
                  <c:v>0</c:v>
                </c:pt>
                <c:pt idx="277">
                  <c:v>15</c:v>
                </c:pt>
                <c:pt idx="278">
                  <c:v>15</c:v>
                </c:pt>
                <c:pt idx="279">
                  <c:v>0</c:v>
                </c:pt>
                <c:pt idx="280">
                  <c:v>0</c:v>
                </c:pt>
                <c:pt idx="281">
                  <c:v>15</c:v>
                </c:pt>
                <c:pt idx="282">
                  <c:v>15</c:v>
                </c:pt>
                <c:pt idx="283">
                  <c:v>0</c:v>
                </c:pt>
                <c:pt idx="284">
                  <c:v>0</c:v>
                </c:pt>
                <c:pt idx="285">
                  <c:v>15</c:v>
                </c:pt>
                <c:pt idx="286">
                  <c:v>15</c:v>
                </c:pt>
                <c:pt idx="287">
                  <c:v>0</c:v>
                </c:pt>
                <c:pt idx="288">
                  <c:v>0</c:v>
                </c:pt>
                <c:pt idx="289">
                  <c:v>15</c:v>
                </c:pt>
                <c:pt idx="290">
                  <c:v>15</c:v>
                </c:pt>
                <c:pt idx="291">
                  <c:v>0</c:v>
                </c:pt>
                <c:pt idx="292">
                  <c:v>0</c:v>
                </c:pt>
                <c:pt idx="293">
                  <c:v>15</c:v>
                </c:pt>
                <c:pt idx="294">
                  <c:v>15</c:v>
                </c:pt>
                <c:pt idx="295">
                  <c:v>0</c:v>
                </c:pt>
                <c:pt idx="296">
                  <c:v>0</c:v>
                </c:pt>
                <c:pt idx="297">
                  <c:v>15</c:v>
                </c:pt>
                <c:pt idx="298">
                  <c:v>15</c:v>
                </c:pt>
                <c:pt idx="299">
                  <c:v>0</c:v>
                </c:pt>
                <c:pt idx="300">
                  <c:v>0</c:v>
                </c:pt>
                <c:pt idx="301">
                  <c:v>15</c:v>
                </c:pt>
                <c:pt idx="302">
                  <c:v>15</c:v>
                </c:pt>
                <c:pt idx="303">
                  <c:v>0</c:v>
                </c:pt>
                <c:pt idx="304">
                  <c:v>0</c:v>
                </c:pt>
                <c:pt idx="305">
                  <c:v>15</c:v>
                </c:pt>
                <c:pt idx="306">
                  <c:v>15</c:v>
                </c:pt>
                <c:pt idx="307">
                  <c:v>0</c:v>
                </c:pt>
                <c:pt idx="308">
                  <c:v>0</c:v>
                </c:pt>
                <c:pt idx="309">
                  <c:v>15</c:v>
                </c:pt>
                <c:pt idx="310">
                  <c:v>15</c:v>
                </c:pt>
                <c:pt idx="311">
                  <c:v>0</c:v>
                </c:pt>
                <c:pt idx="312">
                  <c:v>0</c:v>
                </c:pt>
                <c:pt idx="313">
                  <c:v>23</c:v>
                </c:pt>
                <c:pt idx="314">
                  <c:v>23</c:v>
                </c:pt>
                <c:pt idx="315">
                  <c:v>0</c:v>
                </c:pt>
                <c:pt idx="316">
                  <c:v>0</c:v>
                </c:pt>
                <c:pt idx="317">
                  <c:v>23</c:v>
                </c:pt>
                <c:pt idx="318">
                  <c:v>23</c:v>
                </c:pt>
                <c:pt idx="319">
                  <c:v>0</c:v>
                </c:pt>
                <c:pt idx="320">
                  <c:v>0</c:v>
                </c:pt>
                <c:pt idx="321">
                  <c:v>23</c:v>
                </c:pt>
                <c:pt idx="322">
                  <c:v>23</c:v>
                </c:pt>
                <c:pt idx="323">
                  <c:v>0</c:v>
                </c:pt>
                <c:pt idx="324">
                  <c:v>0</c:v>
                </c:pt>
                <c:pt idx="325">
                  <c:v>23</c:v>
                </c:pt>
                <c:pt idx="326">
                  <c:v>23</c:v>
                </c:pt>
                <c:pt idx="327">
                  <c:v>0</c:v>
                </c:pt>
                <c:pt idx="328">
                  <c:v>0</c:v>
                </c:pt>
                <c:pt idx="329">
                  <c:v>23</c:v>
                </c:pt>
                <c:pt idx="330">
                  <c:v>23</c:v>
                </c:pt>
                <c:pt idx="331">
                  <c:v>0</c:v>
                </c:pt>
                <c:pt idx="332">
                  <c:v>0</c:v>
                </c:pt>
                <c:pt idx="333">
                  <c:v>23</c:v>
                </c:pt>
                <c:pt idx="334">
                  <c:v>23</c:v>
                </c:pt>
                <c:pt idx="335">
                  <c:v>0</c:v>
                </c:pt>
                <c:pt idx="336">
                  <c:v>0</c:v>
                </c:pt>
                <c:pt idx="337">
                  <c:v>23</c:v>
                </c:pt>
                <c:pt idx="338">
                  <c:v>23</c:v>
                </c:pt>
                <c:pt idx="339">
                  <c:v>0</c:v>
                </c:pt>
                <c:pt idx="340">
                  <c:v>0</c:v>
                </c:pt>
                <c:pt idx="341">
                  <c:v>23</c:v>
                </c:pt>
                <c:pt idx="342">
                  <c:v>23</c:v>
                </c:pt>
                <c:pt idx="343">
                  <c:v>0</c:v>
                </c:pt>
                <c:pt idx="344">
                  <c:v>0</c:v>
                </c:pt>
                <c:pt idx="345">
                  <c:v>23</c:v>
                </c:pt>
                <c:pt idx="346">
                  <c:v>23</c:v>
                </c:pt>
                <c:pt idx="347">
                  <c:v>0</c:v>
                </c:pt>
                <c:pt idx="348">
                  <c:v>0</c:v>
                </c:pt>
                <c:pt idx="349">
                  <c:v>23</c:v>
                </c:pt>
                <c:pt idx="350">
                  <c:v>23</c:v>
                </c:pt>
                <c:pt idx="351">
                  <c:v>0</c:v>
                </c:pt>
                <c:pt idx="352">
                  <c:v>0</c:v>
                </c:pt>
                <c:pt idx="353">
                  <c:v>23</c:v>
                </c:pt>
                <c:pt idx="354">
                  <c:v>23</c:v>
                </c:pt>
                <c:pt idx="355">
                  <c:v>0</c:v>
                </c:pt>
                <c:pt idx="356">
                  <c:v>0</c:v>
                </c:pt>
                <c:pt idx="357">
                  <c:v>23</c:v>
                </c:pt>
                <c:pt idx="358">
                  <c:v>23</c:v>
                </c:pt>
                <c:pt idx="359">
                  <c:v>0</c:v>
                </c:pt>
                <c:pt idx="360">
                  <c:v>0</c:v>
                </c:pt>
                <c:pt idx="361">
                  <c:v>23</c:v>
                </c:pt>
                <c:pt idx="362">
                  <c:v>23</c:v>
                </c:pt>
                <c:pt idx="363">
                  <c:v>0</c:v>
                </c:pt>
                <c:pt idx="364">
                  <c:v>0</c:v>
                </c:pt>
                <c:pt idx="365">
                  <c:v>23</c:v>
                </c:pt>
                <c:pt idx="366">
                  <c:v>23</c:v>
                </c:pt>
                <c:pt idx="367">
                  <c:v>0</c:v>
                </c:pt>
                <c:pt idx="368">
                  <c:v>0</c:v>
                </c:pt>
                <c:pt idx="369">
                  <c:v>23</c:v>
                </c:pt>
                <c:pt idx="370">
                  <c:v>23</c:v>
                </c:pt>
                <c:pt idx="371">
                  <c:v>0</c:v>
                </c:pt>
                <c:pt idx="372">
                  <c:v>0</c:v>
                </c:pt>
                <c:pt idx="373">
                  <c:v>23</c:v>
                </c:pt>
                <c:pt idx="374">
                  <c:v>23</c:v>
                </c:pt>
                <c:pt idx="375">
                  <c:v>0</c:v>
                </c:pt>
                <c:pt idx="376">
                  <c:v>0</c:v>
                </c:pt>
                <c:pt idx="377">
                  <c:v>23</c:v>
                </c:pt>
                <c:pt idx="378">
                  <c:v>23</c:v>
                </c:pt>
                <c:pt idx="379">
                  <c:v>0</c:v>
                </c:pt>
                <c:pt idx="380">
                  <c:v>0</c:v>
                </c:pt>
                <c:pt idx="381">
                  <c:v>23</c:v>
                </c:pt>
                <c:pt idx="382">
                  <c:v>23</c:v>
                </c:pt>
                <c:pt idx="383">
                  <c:v>0</c:v>
                </c:pt>
                <c:pt idx="384">
                  <c:v>0</c:v>
                </c:pt>
                <c:pt idx="385">
                  <c:v>23</c:v>
                </c:pt>
                <c:pt idx="386">
                  <c:v>23</c:v>
                </c:pt>
                <c:pt idx="387">
                  <c:v>0</c:v>
                </c:pt>
                <c:pt idx="388">
                  <c:v>0</c:v>
                </c:pt>
                <c:pt idx="389">
                  <c:v>23</c:v>
                </c:pt>
                <c:pt idx="390">
                  <c:v>23</c:v>
                </c:pt>
                <c:pt idx="391">
                  <c:v>0</c:v>
                </c:pt>
                <c:pt idx="392">
                  <c:v>0</c:v>
                </c:pt>
                <c:pt idx="393">
                  <c:v>23</c:v>
                </c:pt>
                <c:pt idx="394">
                  <c:v>23</c:v>
                </c:pt>
                <c:pt idx="395">
                  <c:v>0</c:v>
                </c:pt>
                <c:pt idx="396">
                  <c:v>0</c:v>
                </c:pt>
                <c:pt idx="397">
                  <c:v>23</c:v>
                </c:pt>
                <c:pt idx="398">
                  <c:v>23</c:v>
                </c:pt>
                <c:pt idx="399">
                  <c:v>0</c:v>
                </c:pt>
                <c:pt idx="400">
                  <c:v>0</c:v>
                </c:pt>
                <c:pt idx="401">
                  <c:v>23</c:v>
                </c:pt>
                <c:pt idx="402">
                  <c:v>23</c:v>
                </c:pt>
                <c:pt idx="403">
                  <c:v>0</c:v>
                </c:pt>
                <c:pt idx="404">
                  <c:v>0</c:v>
                </c:pt>
                <c:pt idx="405">
                  <c:v>23</c:v>
                </c:pt>
                <c:pt idx="406">
                  <c:v>23</c:v>
                </c:pt>
                <c:pt idx="407">
                  <c:v>0</c:v>
                </c:pt>
                <c:pt idx="408">
                  <c:v>0</c:v>
                </c:pt>
                <c:pt idx="409">
                  <c:v>23</c:v>
                </c:pt>
                <c:pt idx="410">
                  <c:v>23</c:v>
                </c:pt>
                <c:pt idx="411">
                  <c:v>0</c:v>
                </c:pt>
                <c:pt idx="412">
                  <c:v>0</c:v>
                </c:pt>
                <c:pt idx="413">
                  <c:v>23</c:v>
                </c:pt>
                <c:pt idx="414">
                  <c:v>23</c:v>
                </c:pt>
                <c:pt idx="415">
                  <c:v>0</c:v>
                </c:pt>
                <c:pt idx="416">
                  <c:v>0</c:v>
                </c:pt>
                <c:pt idx="417">
                  <c:v>26</c:v>
                </c:pt>
                <c:pt idx="418">
                  <c:v>26</c:v>
                </c:pt>
                <c:pt idx="419">
                  <c:v>0</c:v>
                </c:pt>
                <c:pt idx="420">
                  <c:v>0</c:v>
                </c:pt>
                <c:pt idx="421">
                  <c:v>26</c:v>
                </c:pt>
                <c:pt idx="422">
                  <c:v>26</c:v>
                </c:pt>
                <c:pt idx="423">
                  <c:v>0</c:v>
                </c:pt>
                <c:pt idx="424">
                  <c:v>0</c:v>
                </c:pt>
                <c:pt idx="425">
                  <c:v>26</c:v>
                </c:pt>
                <c:pt idx="426">
                  <c:v>26</c:v>
                </c:pt>
                <c:pt idx="427">
                  <c:v>0</c:v>
                </c:pt>
                <c:pt idx="428">
                  <c:v>0</c:v>
                </c:pt>
                <c:pt idx="429">
                  <c:v>26</c:v>
                </c:pt>
                <c:pt idx="430">
                  <c:v>26</c:v>
                </c:pt>
                <c:pt idx="431">
                  <c:v>0</c:v>
                </c:pt>
                <c:pt idx="432">
                  <c:v>0</c:v>
                </c:pt>
                <c:pt idx="433">
                  <c:v>26</c:v>
                </c:pt>
                <c:pt idx="434">
                  <c:v>26</c:v>
                </c:pt>
                <c:pt idx="435">
                  <c:v>0</c:v>
                </c:pt>
                <c:pt idx="436">
                  <c:v>0</c:v>
                </c:pt>
                <c:pt idx="437">
                  <c:v>26</c:v>
                </c:pt>
                <c:pt idx="438">
                  <c:v>26</c:v>
                </c:pt>
                <c:pt idx="439">
                  <c:v>0</c:v>
                </c:pt>
                <c:pt idx="440">
                  <c:v>0</c:v>
                </c:pt>
                <c:pt idx="441">
                  <c:v>26</c:v>
                </c:pt>
                <c:pt idx="442">
                  <c:v>26</c:v>
                </c:pt>
                <c:pt idx="443">
                  <c:v>0</c:v>
                </c:pt>
                <c:pt idx="444">
                  <c:v>0</c:v>
                </c:pt>
                <c:pt idx="445">
                  <c:v>26</c:v>
                </c:pt>
                <c:pt idx="446">
                  <c:v>26</c:v>
                </c:pt>
                <c:pt idx="447">
                  <c:v>0</c:v>
                </c:pt>
                <c:pt idx="448">
                  <c:v>0</c:v>
                </c:pt>
                <c:pt idx="449">
                  <c:v>26</c:v>
                </c:pt>
                <c:pt idx="450">
                  <c:v>26</c:v>
                </c:pt>
                <c:pt idx="451">
                  <c:v>0</c:v>
                </c:pt>
                <c:pt idx="452">
                  <c:v>0</c:v>
                </c:pt>
                <c:pt idx="453">
                  <c:v>26</c:v>
                </c:pt>
                <c:pt idx="454">
                  <c:v>26</c:v>
                </c:pt>
                <c:pt idx="455">
                  <c:v>0</c:v>
                </c:pt>
                <c:pt idx="456">
                  <c:v>0</c:v>
                </c:pt>
                <c:pt idx="457">
                  <c:v>26</c:v>
                </c:pt>
                <c:pt idx="458">
                  <c:v>26</c:v>
                </c:pt>
                <c:pt idx="459">
                  <c:v>0</c:v>
                </c:pt>
                <c:pt idx="460">
                  <c:v>0</c:v>
                </c:pt>
                <c:pt idx="461">
                  <c:v>26</c:v>
                </c:pt>
                <c:pt idx="462">
                  <c:v>26</c:v>
                </c:pt>
                <c:pt idx="463">
                  <c:v>0</c:v>
                </c:pt>
                <c:pt idx="464">
                  <c:v>0</c:v>
                </c:pt>
                <c:pt idx="465">
                  <c:v>26</c:v>
                </c:pt>
                <c:pt idx="466">
                  <c:v>26</c:v>
                </c:pt>
                <c:pt idx="467">
                  <c:v>0</c:v>
                </c:pt>
                <c:pt idx="468">
                  <c:v>0</c:v>
                </c:pt>
                <c:pt idx="469">
                  <c:v>26</c:v>
                </c:pt>
                <c:pt idx="470">
                  <c:v>26</c:v>
                </c:pt>
                <c:pt idx="471">
                  <c:v>0</c:v>
                </c:pt>
                <c:pt idx="472">
                  <c:v>0</c:v>
                </c:pt>
                <c:pt idx="473">
                  <c:v>26</c:v>
                </c:pt>
                <c:pt idx="474">
                  <c:v>26</c:v>
                </c:pt>
                <c:pt idx="475">
                  <c:v>0</c:v>
                </c:pt>
                <c:pt idx="476">
                  <c:v>0</c:v>
                </c:pt>
                <c:pt idx="477">
                  <c:v>26</c:v>
                </c:pt>
                <c:pt idx="478">
                  <c:v>26</c:v>
                </c:pt>
                <c:pt idx="479">
                  <c:v>0</c:v>
                </c:pt>
                <c:pt idx="480">
                  <c:v>0</c:v>
                </c:pt>
                <c:pt idx="481">
                  <c:v>26</c:v>
                </c:pt>
                <c:pt idx="482">
                  <c:v>26</c:v>
                </c:pt>
                <c:pt idx="483">
                  <c:v>0</c:v>
                </c:pt>
                <c:pt idx="484">
                  <c:v>0</c:v>
                </c:pt>
                <c:pt idx="485">
                  <c:v>26</c:v>
                </c:pt>
                <c:pt idx="486">
                  <c:v>26</c:v>
                </c:pt>
                <c:pt idx="487">
                  <c:v>0</c:v>
                </c:pt>
                <c:pt idx="488">
                  <c:v>0</c:v>
                </c:pt>
                <c:pt idx="489">
                  <c:v>26</c:v>
                </c:pt>
                <c:pt idx="490">
                  <c:v>26</c:v>
                </c:pt>
                <c:pt idx="491">
                  <c:v>0</c:v>
                </c:pt>
                <c:pt idx="492">
                  <c:v>0</c:v>
                </c:pt>
                <c:pt idx="493">
                  <c:v>26</c:v>
                </c:pt>
                <c:pt idx="494">
                  <c:v>26</c:v>
                </c:pt>
                <c:pt idx="495">
                  <c:v>0</c:v>
                </c:pt>
                <c:pt idx="496">
                  <c:v>0</c:v>
                </c:pt>
                <c:pt idx="497">
                  <c:v>26</c:v>
                </c:pt>
                <c:pt idx="498">
                  <c:v>26</c:v>
                </c:pt>
                <c:pt idx="499">
                  <c:v>0</c:v>
                </c:pt>
                <c:pt idx="500">
                  <c:v>0</c:v>
                </c:pt>
                <c:pt idx="501">
                  <c:v>26</c:v>
                </c:pt>
                <c:pt idx="502">
                  <c:v>26</c:v>
                </c:pt>
                <c:pt idx="503">
                  <c:v>0</c:v>
                </c:pt>
                <c:pt idx="504">
                  <c:v>0</c:v>
                </c:pt>
                <c:pt idx="505">
                  <c:v>26</c:v>
                </c:pt>
                <c:pt idx="506">
                  <c:v>26</c:v>
                </c:pt>
                <c:pt idx="507">
                  <c:v>0</c:v>
                </c:pt>
                <c:pt idx="508">
                  <c:v>0</c:v>
                </c:pt>
                <c:pt idx="509">
                  <c:v>26</c:v>
                </c:pt>
                <c:pt idx="510">
                  <c:v>26</c:v>
                </c:pt>
                <c:pt idx="511">
                  <c:v>0</c:v>
                </c:pt>
                <c:pt idx="512">
                  <c:v>0</c:v>
                </c:pt>
                <c:pt idx="513">
                  <c:v>26</c:v>
                </c:pt>
                <c:pt idx="514">
                  <c:v>26</c:v>
                </c:pt>
                <c:pt idx="515">
                  <c:v>0</c:v>
                </c:pt>
                <c:pt idx="516">
                  <c:v>0</c:v>
                </c:pt>
                <c:pt idx="517">
                  <c:v>26</c:v>
                </c:pt>
                <c:pt idx="518">
                  <c:v>26</c:v>
                </c:pt>
                <c:pt idx="519">
                  <c:v>0</c:v>
                </c:pt>
                <c:pt idx="520">
                  <c:v>0</c:v>
                </c:pt>
                <c:pt idx="521">
                  <c:v>117</c:v>
                </c:pt>
                <c:pt idx="522">
                  <c:v>117</c:v>
                </c:pt>
                <c:pt idx="523">
                  <c:v>0</c:v>
                </c:pt>
                <c:pt idx="524">
                  <c:v>0</c:v>
                </c:pt>
                <c:pt idx="525">
                  <c:v>117</c:v>
                </c:pt>
                <c:pt idx="526">
                  <c:v>117</c:v>
                </c:pt>
                <c:pt idx="527">
                  <c:v>0</c:v>
                </c:pt>
                <c:pt idx="528">
                  <c:v>0</c:v>
                </c:pt>
                <c:pt idx="529">
                  <c:v>117</c:v>
                </c:pt>
                <c:pt idx="530">
                  <c:v>117</c:v>
                </c:pt>
                <c:pt idx="531">
                  <c:v>0</c:v>
                </c:pt>
                <c:pt idx="532">
                  <c:v>0</c:v>
                </c:pt>
                <c:pt idx="533">
                  <c:v>117</c:v>
                </c:pt>
                <c:pt idx="534">
                  <c:v>117</c:v>
                </c:pt>
                <c:pt idx="535">
                  <c:v>0</c:v>
                </c:pt>
                <c:pt idx="536">
                  <c:v>0</c:v>
                </c:pt>
                <c:pt idx="537">
                  <c:v>117</c:v>
                </c:pt>
                <c:pt idx="538">
                  <c:v>117</c:v>
                </c:pt>
                <c:pt idx="539">
                  <c:v>0</c:v>
                </c:pt>
                <c:pt idx="540">
                  <c:v>0</c:v>
                </c:pt>
                <c:pt idx="541">
                  <c:v>117</c:v>
                </c:pt>
                <c:pt idx="542">
                  <c:v>117</c:v>
                </c:pt>
                <c:pt idx="543">
                  <c:v>0</c:v>
                </c:pt>
                <c:pt idx="544">
                  <c:v>0</c:v>
                </c:pt>
                <c:pt idx="545">
                  <c:v>117</c:v>
                </c:pt>
                <c:pt idx="546">
                  <c:v>117</c:v>
                </c:pt>
                <c:pt idx="547">
                  <c:v>0</c:v>
                </c:pt>
                <c:pt idx="548">
                  <c:v>0</c:v>
                </c:pt>
                <c:pt idx="549">
                  <c:v>117</c:v>
                </c:pt>
                <c:pt idx="550">
                  <c:v>117</c:v>
                </c:pt>
                <c:pt idx="551">
                  <c:v>0</c:v>
                </c:pt>
                <c:pt idx="552">
                  <c:v>0</c:v>
                </c:pt>
                <c:pt idx="553">
                  <c:v>117</c:v>
                </c:pt>
                <c:pt idx="554">
                  <c:v>117</c:v>
                </c:pt>
                <c:pt idx="555">
                  <c:v>0</c:v>
                </c:pt>
                <c:pt idx="556">
                  <c:v>0</c:v>
                </c:pt>
                <c:pt idx="557">
                  <c:v>117</c:v>
                </c:pt>
                <c:pt idx="558">
                  <c:v>117</c:v>
                </c:pt>
                <c:pt idx="559">
                  <c:v>0</c:v>
                </c:pt>
                <c:pt idx="560">
                  <c:v>0</c:v>
                </c:pt>
                <c:pt idx="561">
                  <c:v>117</c:v>
                </c:pt>
                <c:pt idx="562">
                  <c:v>117</c:v>
                </c:pt>
                <c:pt idx="563">
                  <c:v>0</c:v>
                </c:pt>
                <c:pt idx="564">
                  <c:v>0</c:v>
                </c:pt>
                <c:pt idx="565">
                  <c:v>117</c:v>
                </c:pt>
                <c:pt idx="566">
                  <c:v>117</c:v>
                </c:pt>
                <c:pt idx="567">
                  <c:v>0</c:v>
                </c:pt>
                <c:pt idx="568">
                  <c:v>0</c:v>
                </c:pt>
                <c:pt idx="569">
                  <c:v>117</c:v>
                </c:pt>
                <c:pt idx="570">
                  <c:v>117</c:v>
                </c:pt>
                <c:pt idx="571">
                  <c:v>0</c:v>
                </c:pt>
                <c:pt idx="572">
                  <c:v>0</c:v>
                </c:pt>
                <c:pt idx="573">
                  <c:v>117</c:v>
                </c:pt>
                <c:pt idx="574">
                  <c:v>117</c:v>
                </c:pt>
                <c:pt idx="575">
                  <c:v>0</c:v>
                </c:pt>
                <c:pt idx="576">
                  <c:v>0</c:v>
                </c:pt>
                <c:pt idx="577">
                  <c:v>117</c:v>
                </c:pt>
                <c:pt idx="578">
                  <c:v>117</c:v>
                </c:pt>
                <c:pt idx="579">
                  <c:v>0</c:v>
                </c:pt>
                <c:pt idx="580">
                  <c:v>0</c:v>
                </c:pt>
                <c:pt idx="581">
                  <c:v>117</c:v>
                </c:pt>
                <c:pt idx="582">
                  <c:v>117</c:v>
                </c:pt>
                <c:pt idx="583">
                  <c:v>0</c:v>
                </c:pt>
                <c:pt idx="584">
                  <c:v>0</c:v>
                </c:pt>
                <c:pt idx="585">
                  <c:v>117</c:v>
                </c:pt>
                <c:pt idx="586">
                  <c:v>117</c:v>
                </c:pt>
                <c:pt idx="587">
                  <c:v>0</c:v>
                </c:pt>
                <c:pt idx="588">
                  <c:v>0</c:v>
                </c:pt>
                <c:pt idx="589">
                  <c:v>117</c:v>
                </c:pt>
                <c:pt idx="590">
                  <c:v>117</c:v>
                </c:pt>
                <c:pt idx="591">
                  <c:v>0</c:v>
                </c:pt>
                <c:pt idx="592">
                  <c:v>0</c:v>
                </c:pt>
                <c:pt idx="593">
                  <c:v>117</c:v>
                </c:pt>
                <c:pt idx="594">
                  <c:v>117</c:v>
                </c:pt>
                <c:pt idx="595">
                  <c:v>0</c:v>
                </c:pt>
                <c:pt idx="596">
                  <c:v>0</c:v>
                </c:pt>
                <c:pt idx="597">
                  <c:v>117</c:v>
                </c:pt>
                <c:pt idx="598">
                  <c:v>117</c:v>
                </c:pt>
                <c:pt idx="599">
                  <c:v>0</c:v>
                </c:pt>
                <c:pt idx="600">
                  <c:v>0</c:v>
                </c:pt>
                <c:pt idx="601">
                  <c:v>117</c:v>
                </c:pt>
                <c:pt idx="602">
                  <c:v>117</c:v>
                </c:pt>
                <c:pt idx="603">
                  <c:v>0</c:v>
                </c:pt>
                <c:pt idx="604">
                  <c:v>0</c:v>
                </c:pt>
                <c:pt idx="605">
                  <c:v>117</c:v>
                </c:pt>
                <c:pt idx="606">
                  <c:v>117</c:v>
                </c:pt>
                <c:pt idx="607">
                  <c:v>0</c:v>
                </c:pt>
                <c:pt idx="608">
                  <c:v>0</c:v>
                </c:pt>
                <c:pt idx="609">
                  <c:v>117</c:v>
                </c:pt>
                <c:pt idx="610">
                  <c:v>117</c:v>
                </c:pt>
                <c:pt idx="611">
                  <c:v>0</c:v>
                </c:pt>
                <c:pt idx="612">
                  <c:v>0</c:v>
                </c:pt>
                <c:pt idx="613">
                  <c:v>117</c:v>
                </c:pt>
                <c:pt idx="614">
                  <c:v>117</c:v>
                </c:pt>
                <c:pt idx="615">
                  <c:v>0</c:v>
                </c:pt>
                <c:pt idx="616">
                  <c:v>0</c:v>
                </c:pt>
                <c:pt idx="617">
                  <c:v>117</c:v>
                </c:pt>
                <c:pt idx="618">
                  <c:v>117</c:v>
                </c:pt>
                <c:pt idx="619">
                  <c:v>0</c:v>
                </c:pt>
                <c:pt idx="620">
                  <c:v>0</c:v>
                </c:pt>
                <c:pt idx="621">
                  <c:v>117</c:v>
                </c:pt>
                <c:pt idx="622">
                  <c:v>117</c:v>
                </c:pt>
                <c:pt idx="623">
                  <c:v>0</c:v>
                </c:pt>
                <c:pt idx="624">
                  <c:v>0</c:v>
                </c:pt>
                <c:pt idx="625">
                  <c:v>81</c:v>
                </c:pt>
                <c:pt idx="626">
                  <c:v>81</c:v>
                </c:pt>
                <c:pt idx="627">
                  <c:v>0</c:v>
                </c:pt>
                <c:pt idx="628">
                  <c:v>0</c:v>
                </c:pt>
                <c:pt idx="629">
                  <c:v>81</c:v>
                </c:pt>
                <c:pt idx="630">
                  <c:v>81</c:v>
                </c:pt>
                <c:pt idx="631">
                  <c:v>0</c:v>
                </c:pt>
                <c:pt idx="632">
                  <c:v>0</c:v>
                </c:pt>
                <c:pt idx="633">
                  <c:v>81</c:v>
                </c:pt>
                <c:pt idx="634">
                  <c:v>81</c:v>
                </c:pt>
                <c:pt idx="635">
                  <c:v>0</c:v>
                </c:pt>
                <c:pt idx="636">
                  <c:v>0</c:v>
                </c:pt>
                <c:pt idx="637">
                  <c:v>81</c:v>
                </c:pt>
                <c:pt idx="638">
                  <c:v>81</c:v>
                </c:pt>
                <c:pt idx="639">
                  <c:v>0</c:v>
                </c:pt>
                <c:pt idx="640">
                  <c:v>0</c:v>
                </c:pt>
                <c:pt idx="641">
                  <c:v>81</c:v>
                </c:pt>
                <c:pt idx="642">
                  <c:v>81</c:v>
                </c:pt>
                <c:pt idx="643">
                  <c:v>0</c:v>
                </c:pt>
                <c:pt idx="644">
                  <c:v>0</c:v>
                </c:pt>
                <c:pt idx="645">
                  <c:v>81</c:v>
                </c:pt>
                <c:pt idx="646">
                  <c:v>81</c:v>
                </c:pt>
                <c:pt idx="647">
                  <c:v>0</c:v>
                </c:pt>
                <c:pt idx="648">
                  <c:v>0</c:v>
                </c:pt>
                <c:pt idx="649">
                  <c:v>81</c:v>
                </c:pt>
                <c:pt idx="650">
                  <c:v>81</c:v>
                </c:pt>
                <c:pt idx="651">
                  <c:v>0</c:v>
                </c:pt>
                <c:pt idx="652">
                  <c:v>0</c:v>
                </c:pt>
                <c:pt idx="653">
                  <c:v>81</c:v>
                </c:pt>
                <c:pt idx="654">
                  <c:v>81</c:v>
                </c:pt>
                <c:pt idx="655">
                  <c:v>0</c:v>
                </c:pt>
                <c:pt idx="656">
                  <c:v>0</c:v>
                </c:pt>
                <c:pt idx="657">
                  <c:v>81</c:v>
                </c:pt>
                <c:pt idx="658">
                  <c:v>81</c:v>
                </c:pt>
                <c:pt idx="659">
                  <c:v>0</c:v>
                </c:pt>
                <c:pt idx="660">
                  <c:v>0</c:v>
                </c:pt>
                <c:pt idx="661">
                  <c:v>81</c:v>
                </c:pt>
                <c:pt idx="662">
                  <c:v>81</c:v>
                </c:pt>
                <c:pt idx="663">
                  <c:v>0</c:v>
                </c:pt>
                <c:pt idx="664">
                  <c:v>0</c:v>
                </c:pt>
                <c:pt idx="665">
                  <c:v>81</c:v>
                </c:pt>
                <c:pt idx="666">
                  <c:v>81</c:v>
                </c:pt>
                <c:pt idx="667">
                  <c:v>0</c:v>
                </c:pt>
                <c:pt idx="668">
                  <c:v>0</c:v>
                </c:pt>
                <c:pt idx="669">
                  <c:v>81</c:v>
                </c:pt>
                <c:pt idx="670">
                  <c:v>81</c:v>
                </c:pt>
                <c:pt idx="671">
                  <c:v>0</c:v>
                </c:pt>
                <c:pt idx="672">
                  <c:v>0</c:v>
                </c:pt>
                <c:pt idx="673">
                  <c:v>81</c:v>
                </c:pt>
                <c:pt idx="674">
                  <c:v>81</c:v>
                </c:pt>
                <c:pt idx="675">
                  <c:v>0</c:v>
                </c:pt>
                <c:pt idx="676">
                  <c:v>0</c:v>
                </c:pt>
                <c:pt idx="677">
                  <c:v>81</c:v>
                </c:pt>
                <c:pt idx="678">
                  <c:v>81</c:v>
                </c:pt>
                <c:pt idx="679">
                  <c:v>0</c:v>
                </c:pt>
                <c:pt idx="680">
                  <c:v>0</c:v>
                </c:pt>
                <c:pt idx="681">
                  <c:v>81</c:v>
                </c:pt>
                <c:pt idx="682">
                  <c:v>81</c:v>
                </c:pt>
                <c:pt idx="683">
                  <c:v>0</c:v>
                </c:pt>
                <c:pt idx="684">
                  <c:v>0</c:v>
                </c:pt>
                <c:pt idx="685">
                  <c:v>81</c:v>
                </c:pt>
                <c:pt idx="686">
                  <c:v>81</c:v>
                </c:pt>
                <c:pt idx="687">
                  <c:v>0</c:v>
                </c:pt>
                <c:pt idx="688">
                  <c:v>0</c:v>
                </c:pt>
                <c:pt idx="689">
                  <c:v>81</c:v>
                </c:pt>
                <c:pt idx="690">
                  <c:v>81</c:v>
                </c:pt>
                <c:pt idx="691">
                  <c:v>0</c:v>
                </c:pt>
                <c:pt idx="692">
                  <c:v>0</c:v>
                </c:pt>
                <c:pt idx="693">
                  <c:v>81</c:v>
                </c:pt>
                <c:pt idx="694">
                  <c:v>81</c:v>
                </c:pt>
                <c:pt idx="695">
                  <c:v>0</c:v>
                </c:pt>
                <c:pt idx="696">
                  <c:v>0</c:v>
                </c:pt>
                <c:pt idx="697">
                  <c:v>81</c:v>
                </c:pt>
                <c:pt idx="698">
                  <c:v>81</c:v>
                </c:pt>
                <c:pt idx="699">
                  <c:v>0</c:v>
                </c:pt>
                <c:pt idx="700">
                  <c:v>0</c:v>
                </c:pt>
                <c:pt idx="701">
                  <c:v>81</c:v>
                </c:pt>
                <c:pt idx="702">
                  <c:v>81</c:v>
                </c:pt>
                <c:pt idx="703">
                  <c:v>0</c:v>
                </c:pt>
                <c:pt idx="704">
                  <c:v>0</c:v>
                </c:pt>
                <c:pt idx="705">
                  <c:v>81</c:v>
                </c:pt>
                <c:pt idx="706">
                  <c:v>81</c:v>
                </c:pt>
                <c:pt idx="707">
                  <c:v>0</c:v>
                </c:pt>
                <c:pt idx="708">
                  <c:v>0</c:v>
                </c:pt>
                <c:pt idx="709">
                  <c:v>81</c:v>
                </c:pt>
                <c:pt idx="710">
                  <c:v>81</c:v>
                </c:pt>
                <c:pt idx="711">
                  <c:v>0</c:v>
                </c:pt>
                <c:pt idx="712">
                  <c:v>0</c:v>
                </c:pt>
                <c:pt idx="713">
                  <c:v>81</c:v>
                </c:pt>
                <c:pt idx="714">
                  <c:v>81</c:v>
                </c:pt>
                <c:pt idx="715">
                  <c:v>0</c:v>
                </c:pt>
                <c:pt idx="716">
                  <c:v>0</c:v>
                </c:pt>
                <c:pt idx="717">
                  <c:v>81</c:v>
                </c:pt>
                <c:pt idx="718">
                  <c:v>81</c:v>
                </c:pt>
                <c:pt idx="719">
                  <c:v>0</c:v>
                </c:pt>
                <c:pt idx="720">
                  <c:v>0</c:v>
                </c:pt>
                <c:pt idx="721">
                  <c:v>81</c:v>
                </c:pt>
                <c:pt idx="722">
                  <c:v>81</c:v>
                </c:pt>
                <c:pt idx="723">
                  <c:v>0</c:v>
                </c:pt>
                <c:pt idx="724">
                  <c:v>0</c:v>
                </c:pt>
                <c:pt idx="725">
                  <c:v>81</c:v>
                </c:pt>
                <c:pt idx="726">
                  <c:v>81</c:v>
                </c:pt>
                <c:pt idx="727">
                  <c:v>0</c:v>
                </c:pt>
                <c:pt idx="728">
                  <c:v>0</c:v>
                </c:pt>
                <c:pt idx="729">
                  <c:v>51</c:v>
                </c:pt>
                <c:pt idx="730">
                  <c:v>51</c:v>
                </c:pt>
                <c:pt idx="731">
                  <c:v>0</c:v>
                </c:pt>
                <c:pt idx="732">
                  <c:v>0</c:v>
                </c:pt>
                <c:pt idx="733">
                  <c:v>51</c:v>
                </c:pt>
                <c:pt idx="734">
                  <c:v>51</c:v>
                </c:pt>
                <c:pt idx="735">
                  <c:v>0</c:v>
                </c:pt>
                <c:pt idx="736">
                  <c:v>0</c:v>
                </c:pt>
                <c:pt idx="737">
                  <c:v>51</c:v>
                </c:pt>
                <c:pt idx="738">
                  <c:v>51</c:v>
                </c:pt>
                <c:pt idx="739">
                  <c:v>0</c:v>
                </c:pt>
                <c:pt idx="740">
                  <c:v>0</c:v>
                </c:pt>
                <c:pt idx="741">
                  <c:v>51</c:v>
                </c:pt>
                <c:pt idx="742">
                  <c:v>51</c:v>
                </c:pt>
                <c:pt idx="743">
                  <c:v>0</c:v>
                </c:pt>
                <c:pt idx="744">
                  <c:v>0</c:v>
                </c:pt>
                <c:pt idx="745">
                  <c:v>51</c:v>
                </c:pt>
                <c:pt idx="746">
                  <c:v>51</c:v>
                </c:pt>
                <c:pt idx="747">
                  <c:v>0</c:v>
                </c:pt>
                <c:pt idx="748">
                  <c:v>0</c:v>
                </c:pt>
                <c:pt idx="749">
                  <c:v>51</c:v>
                </c:pt>
                <c:pt idx="750">
                  <c:v>51</c:v>
                </c:pt>
                <c:pt idx="751">
                  <c:v>0</c:v>
                </c:pt>
                <c:pt idx="752">
                  <c:v>0</c:v>
                </c:pt>
                <c:pt idx="753">
                  <c:v>51</c:v>
                </c:pt>
                <c:pt idx="754">
                  <c:v>51</c:v>
                </c:pt>
                <c:pt idx="755">
                  <c:v>0</c:v>
                </c:pt>
                <c:pt idx="756">
                  <c:v>0</c:v>
                </c:pt>
                <c:pt idx="757">
                  <c:v>51</c:v>
                </c:pt>
                <c:pt idx="758">
                  <c:v>51</c:v>
                </c:pt>
                <c:pt idx="759">
                  <c:v>0</c:v>
                </c:pt>
                <c:pt idx="760">
                  <c:v>0</c:v>
                </c:pt>
                <c:pt idx="761">
                  <c:v>51</c:v>
                </c:pt>
                <c:pt idx="762">
                  <c:v>51</c:v>
                </c:pt>
                <c:pt idx="763">
                  <c:v>0</c:v>
                </c:pt>
                <c:pt idx="764">
                  <c:v>0</c:v>
                </c:pt>
                <c:pt idx="765">
                  <c:v>51</c:v>
                </c:pt>
                <c:pt idx="766">
                  <c:v>51</c:v>
                </c:pt>
                <c:pt idx="767">
                  <c:v>0</c:v>
                </c:pt>
                <c:pt idx="768">
                  <c:v>0</c:v>
                </c:pt>
                <c:pt idx="769">
                  <c:v>51</c:v>
                </c:pt>
                <c:pt idx="770">
                  <c:v>51</c:v>
                </c:pt>
                <c:pt idx="771">
                  <c:v>0</c:v>
                </c:pt>
                <c:pt idx="772">
                  <c:v>0</c:v>
                </c:pt>
                <c:pt idx="773">
                  <c:v>51</c:v>
                </c:pt>
                <c:pt idx="774">
                  <c:v>51</c:v>
                </c:pt>
                <c:pt idx="775">
                  <c:v>0</c:v>
                </c:pt>
                <c:pt idx="776">
                  <c:v>0</c:v>
                </c:pt>
                <c:pt idx="777">
                  <c:v>51</c:v>
                </c:pt>
                <c:pt idx="778">
                  <c:v>51</c:v>
                </c:pt>
                <c:pt idx="779">
                  <c:v>0</c:v>
                </c:pt>
                <c:pt idx="780">
                  <c:v>0</c:v>
                </c:pt>
                <c:pt idx="781">
                  <c:v>51</c:v>
                </c:pt>
                <c:pt idx="782">
                  <c:v>51</c:v>
                </c:pt>
                <c:pt idx="783">
                  <c:v>0</c:v>
                </c:pt>
                <c:pt idx="784">
                  <c:v>0</c:v>
                </c:pt>
                <c:pt idx="785">
                  <c:v>51</c:v>
                </c:pt>
                <c:pt idx="786">
                  <c:v>51</c:v>
                </c:pt>
                <c:pt idx="787">
                  <c:v>0</c:v>
                </c:pt>
                <c:pt idx="788">
                  <c:v>0</c:v>
                </c:pt>
                <c:pt idx="789">
                  <c:v>51</c:v>
                </c:pt>
                <c:pt idx="790">
                  <c:v>51</c:v>
                </c:pt>
                <c:pt idx="791">
                  <c:v>0</c:v>
                </c:pt>
                <c:pt idx="792">
                  <c:v>0</c:v>
                </c:pt>
                <c:pt idx="793">
                  <c:v>51</c:v>
                </c:pt>
                <c:pt idx="794">
                  <c:v>51</c:v>
                </c:pt>
                <c:pt idx="795">
                  <c:v>0</c:v>
                </c:pt>
                <c:pt idx="796">
                  <c:v>0</c:v>
                </c:pt>
                <c:pt idx="797">
                  <c:v>51</c:v>
                </c:pt>
                <c:pt idx="798">
                  <c:v>51</c:v>
                </c:pt>
                <c:pt idx="799">
                  <c:v>0</c:v>
                </c:pt>
                <c:pt idx="800">
                  <c:v>0</c:v>
                </c:pt>
                <c:pt idx="801">
                  <c:v>51</c:v>
                </c:pt>
                <c:pt idx="802">
                  <c:v>51</c:v>
                </c:pt>
                <c:pt idx="803">
                  <c:v>0</c:v>
                </c:pt>
                <c:pt idx="804">
                  <c:v>0</c:v>
                </c:pt>
                <c:pt idx="805">
                  <c:v>51</c:v>
                </c:pt>
                <c:pt idx="806">
                  <c:v>51</c:v>
                </c:pt>
                <c:pt idx="807">
                  <c:v>0</c:v>
                </c:pt>
                <c:pt idx="808">
                  <c:v>0</c:v>
                </c:pt>
                <c:pt idx="809">
                  <c:v>51</c:v>
                </c:pt>
                <c:pt idx="810">
                  <c:v>51</c:v>
                </c:pt>
                <c:pt idx="811">
                  <c:v>0</c:v>
                </c:pt>
                <c:pt idx="812">
                  <c:v>0</c:v>
                </c:pt>
                <c:pt idx="813">
                  <c:v>51</c:v>
                </c:pt>
                <c:pt idx="814">
                  <c:v>51</c:v>
                </c:pt>
                <c:pt idx="815">
                  <c:v>0</c:v>
                </c:pt>
                <c:pt idx="816">
                  <c:v>0</c:v>
                </c:pt>
                <c:pt idx="817">
                  <c:v>51</c:v>
                </c:pt>
                <c:pt idx="818">
                  <c:v>51</c:v>
                </c:pt>
                <c:pt idx="819">
                  <c:v>0</c:v>
                </c:pt>
                <c:pt idx="820">
                  <c:v>0</c:v>
                </c:pt>
                <c:pt idx="821">
                  <c:v>51</c:v>
                </c:pt>
                <c:pt idx="822">
                  <c:v>51</c:v>
                </c:pt>
                <c:pt idx="823">
                  <c:v>0</c:v>
                </c:pt>
                <c:pt idx="824">
                  <c:v>0</c:v>
                </c:pt>
                <c:pt idx="825">
                  <c:v>51</c:v>
                </c:pt>
                <c:pt idx="826">
                  <c:v>51</c:v>
                </c:pt>
                <c:pt idx="827">
                  <c:v>0</c:v>
                </c:pt>
                <c:pt idx="828">
                  <c:v>0</c:v>
                </c:pt>
                <c:pt idx="829">
                  <c:v>51</c:v>
                </c:pt>
                <c:pt idx="830">
                  <c:v>51</c:v>
                </c:pt>
                <c:pt idx="831">
                  <c:v>0</c:v>
                </c:pt>
                <c:pt idx="832">
                  <c:v>0</c:v>
                </c:pt>
                <c:pt idx="833">
                  <c:v>30</c:v>
                </c:pt>
                <c:pt idx="834">
                  <c:v>30</c:v>
                </c:pt>
                <c:pt idx="835">
                  <c:v>0</c:v>
                </c:pt>
                <c:pt idx="836">
                  <c:v>0</c:v>
                </c:pt>
                <c:pt idx="837">
                  <c:v>30</c:v>
                </c:pt>
                <c:pt idx="838">
                  <c:v>30</c:v>
                </c:pt>
                <c:pt idx="839">
                  <c:v>0</c:v>
                </c:pt>
                <c:pt idx="840">
                  <c:v>0</c:v>
                </c:pt>
                <c:pt idx="841">
                  <c:v>30</c:v>
                </c:pt>
                <c:pt idx="842">
                  <c:v>30</c:v>
                </c:pt>
                <c:pt idx="843">
                  <c:v>0</c:v>
                </c:pt>
                <c:pt idx="844">
                  <c:v>0</c:v>
                </c:pt>
                <c:pt idx="845">
                  <c:v>30</c:v>
                </c:pt>
                <c:pt idx="846">
                  <c:v>30</c:v>
                </c:pt>
                <c:pt idx="847">
                  <c:v>0</c:v>
                </c:pt>
                <c:pt idx="848">
                  <c:v>0</c:v>
                </c:pt>
                <c:pt idx="849">
                  <c:v>30</c:v>
                </c:pt>
                <c:pt idx="850">
                  <c:v>30</c:v>
                </c:pt>
                <c:pt idx="851">
                  <c:v>0</c:v>
                </c:pt>
                <c:pt idx="852">
                  <c:v>0</c:v>
                </c:pt>
                <c:pt idx="853">
                  <c:v>30</c:v>
                </c:pt>
                <c:pt idx="854">
                  <c:v>30</c:v>
                </c:pt>
                <c:pt idx="855">
                  <c:v>0</c:v>
                </c:pt>
                <c:pt idx="856">
                  <c:v>0</c:v>
                </c:pt>
                <c:pt idx="857">
                  <c:v>30</c:v>
                </c:pt>
                <c:pt idx="858">
                  <c:v>30</c:v>
                </c:pt>
                <c:pt idx="859">
                  <c:v>0</c:v>
                </c:pt>
                <c:pt idx="860">
                  <c:v>0</c:v>
                </c:pt>
                <c:pt idx="861">
                  <c:v>30</c:v>
                </c:pt>
                <c:pt idx="862">
                  <c:v>30</c:v>
                </c:pt>
                <c:pt idx="863">
                  <c:v>0</c:v>
                </c:pt>
                <c:pt idx="864">
                  <c:v>0</c:v>
                </c:pt>
                <c:pt idx="865">
                  <c:v>30</c:v>
                </c:pt>
                <c:pt idx="866">
                  <c:v>30</c:v>
                </c:pt>
                <c:pt idx="867">
                  <c:v>0</c:v>
                </c:pt>
                <c:pt idx="868">
                  <c:v>0</c:v>
                </c:pt>
                <c:pt idx="869">
                  <c:v>30</c:v>
                </c:pt>
                <c:pt idx="870">
                  <c:v>30</c:v>
                </c:pt>
                <c:pt idx="871">
                  <c:v>0</c:v>
                </c:pt>
                <c:pt idx="872">
                  <c:v>0</c:v>
                </c:pt>
                <c:pt idx="873">
                  <c:v>30</c:v>
                </c:pt>
                <c:pt idx="874">
                  <c:v>30</c:v>
                </c:pt>
                <c:pt idx="875">
                  <c:v>0</c:v>
                </c:pt>
                <c:pt idx="876">
                  <c:v>0</c:v>
                </c:pt>
                <c:pt idx="877">
                  <c:v>30</c:v>
                </c:pt>
                <c:pt idx="878">
                  <c:v>30</c:v>
                </c:pt>
                <c:pt idx="879">
                  <c:v>0</c:v>
                </c:pt>
                <c:pt idx="880">
                  <c:v>0</c:v>
                </c:pt>
                <c:pt idx="881">
                  <c:v>30</c:v>
                </c:pt>
                <c:pt idx="882">
                  <c:v>30</c:v>
                </c:pt>
                <c:pt idx="883">
                  <c:v>0</c:v>
                </c:pt>
                <c:pt idx="884">
                  <c:v>0</c:v>
                </c:pt>
                <c:pt idx="885">
                  <c:v>30</c:v>
                </c:pt>
                <c:pt idx="886">
                  <c:v>30</c:v>
                </c:pt>
                <c:pt idx="887">
                  <c:v>0</c:v>
                </c:pt>
                <c:pt idx="888">
                  <c:v>0</c:v>
                </c:pt>
                <c:pt idx="889">
                  <c:v>30</c:v>
                </c:pt>
                <c:pt idx="890">
                  <c:v>30</c:v>
                </c:pt>
                <c:pt idx="891">
                  <c:v>0</c:v>
                </c:pt>
                <c:pt idx="892">
                  <c:v>0</c:v>
                </c:pt>
                <c:pt idx="893">
                  <c:v>30</c:v>
                </c:pt>
                <c:pt idx="894">
                  <c:v>30</c:v>
                </c:pt>
                <c:pt idx="895">
                  <c:v>0</c:v>
                </c:pt>
                <c:pt idx="896">
                  <c:v>0</c:v>
                </c:pt>
                <c:pt idx="897">
                  <c:v>30</c:v>
                </c:pt>
                <c:pt idx="898">
                  <c:v>30</c:v>
                </c:pt>
                <c:pt idx="899">
                  <c:v>0</c:v>
                </c:pt>
                <c:pt idx="900">
                  <c:v>0</c:v>
                </c:pt>
                <c:pt idx="901">
                  <c:v>30</c:v>
                </c:pt>
                <c:pt idx="902">
                  <c:v>30</c:v>
                </c:pt>
                <c:pt idx="903">
                  <c:v>0</c:v>
                </c:pt>
                <c:pt idx="904">
                  <c:v>0</c:v>
                </c:pt>
                <c:pt idx="905">
                  <c:v>30</c:v>
                </c:pt>
                <c:pt idx="906">
                  <c:v>30</c:v>
                </c:pt>
                <c:pt idx="907">
                  <c:v>0</c:v>
                </c:pt>
                <c:pt idx="908">
                  <c:v>0</c:v>
                </c:pt>
                <c:pt idx="909">
                  <c:v>30</c:v>
                </c:pt>
                <c:pt idx="910">
                  <c:v>30</c:v>
                </c:pt>
                <c:pt idx="911">
                  <c:v>0</c:v>
                </c:pt>
                <c:pt idx="912">
                  <c:v>0</c:v>
                </c:pt>
                <c:pt idx="913">
                  <c:v>30</c:v>
                </c:pt>
                <c:pt idx="914">
                  <c:v>30</c:v>
                </c:pt>
                <c:pt idx="915">
                  <c:v>0</c:v>
                </c:pt>
                <c:pt idx="916">
                  <c:v>0</c:v>
                </c:pt>
                <c:pt idx="917">
                  <c:v>30</c:v>
                </c:pt>
                <c:pt idx="918">
                  <c:v>30</c:v>
                </c:pt>
                <c:pt idx="919">
                  <c:v>0</c:v>
                </c:pt>
                <c:pt idx="920">
                  <c:v>0</c:v>
                </c:pt>
                <c:pt idx="921">
                  <c:v>30</c:v>
                </c:pt>
                <c:pt idx="922">
                  <c:v>30</c:v>
                </c:pt>
                <c:pt idx="923">
                  <c:v>0</c:v>
                </c:pt>
                <c:pt idx="924">
                  <c:v>0</c:v>
                </c:pt>
                <c:pt idx="925">
                  <c:v>30</c:v>
                </c:pt>
                <c:pt idx="926">
                  <c:v>30</c:v>
                </c:pt>
                <c:pt idx="927">
                  <c:v>0</c:v>
                </c:pt>
                <c:pt idx="928">
                  <c:v>0</c:v>
                </c:pt>
                <c:pt idx="929">
                  <c:v>30</c:v>
                </c:pt>
                <c:pt idx="930">
                  <c:v>30</c:v>
                </c:pt>
                <c:pt idx="931">
                  <c:v>0</c:v>
                </c:pt>
                <c:pt idx="932">
                  <c:v>0</c:v>
                </c:pt>
                <c:pt idx="933">
                  <c:v>30</c:v>
                </c:pt>
                <c:pt idx="934">
                  <c:v>30</c:v>
                </c:pt>
                <c:pt idx="935">
                  <c:v>0</c:v>
                </c:pt>
                <c:pt idx="936">
                  <c:v>0</c:v>
                </c:pt>
                <c:pt idx="937">
                  <c:v>11</c:v>
                </c:pt>
                <c:pt idx="938">
                  <c:v>11</c:v>
                </c:pt>
                <c:pt idx="939">
                  <c:v>0</c:v>
                </c:pt>
                <c:pt idx="940">
                  <c:v>0</c:v>
                </c:pt>
                <c:pt idx="941">
                  <c:v>11</c:v>
                </c:pt>
                <c:pt idx="942">
                  <c:v>11</c:v>
                </c:pt>
                <c:pt idx="943">
                  <c:v>0</c:v>
                </c:pt>
                <c:pt idx="944">
                  <c:v>0</c:v>
                </c:pt>
                <c:pt idx="945">
                  <c:v>11</c:v>
                </c:pt>
                <c:pt idx="946">
                  <c:v>11</c:v>
                </c:pt>
                <c:pt idx="947">
                  <c:v>0</c:v>
                </c:pt>
                <c:pt idx="948">
                  <c:v>0</c:v>
                </c:pt>
                <c:pt idx="949">
                  <c:v>11</c:v>
                </c:pt>
                <c:pt idx="950">
                  <c:v>11</c:v>
                </c:pt>
                <c:pt idx="951">
                  <c:v>0</c:v>
                </c:pt>
                <c:pt idx="952">
                  <c:v>0</c:v>
                </c:pt>
                <c:pt idx="953">
                  <c:v>11</c:v>
                </c:pt>
                <c:pt idx="954">
                  <c:v>11</c:v>
                </c:pt>
                <c:pt idx="955">
                  <c:v>0</c:v>
                </c:pt>
                <c:pt idx="956">
                  <c:v>0</c:v>
                </c:pt>
                <c:pt idx="957">
                  <c:v>11</c:v>
                </c:pt>
                <c:pt idx="958">
                  <c:v>11</c:v>
                </c:pt>
                <c:pt idx="959">
                  <c:v>0</c:v>
                </c:pt>
                <c:pt idx="960">
                  <c:v>0</c:v>
                </c:pt>
                <c:pt idx="961">
                  <c:v>11</c:v>
                </c:pt>
                <c:pt idx="962">
                  <c:v>11</c:v>
                </c:pt>
                <c:pt idx="963">
                  <c:v>0</c:v>
                </c:pt>
                <c:pt idx="964">
                  <c:v>0</c:v>
                </c:pt>
                <c:pt idx="965">
                  <c:v>11</c:v>
                </c:pt>
                <c:pt idx="966">
                  <c:v>11</c:v>
                </c:pt>
                <c:pt idx="967">
                  <c:v>0</c:v>
                </c:pt>
                <c:pt idx="968">
                  <c:v>0</c:v>
                </c:pt>
                <c:pt idx="969">
                  <c:v>11</c:v>
                </c:pt>
                <c:pt idx="970">
                  <c:v>11</c:v>
                </c:pt>
                <c:pt idx="971">
                  <c:v>0</c:v>
                </c:pt>
                <c:pt idx="972">
                  <c:v>0</c:v>
                </c:pt>
                <c:pt idx="973">
                  <c:v>11</c:v>
                </c:pt>
                <c:pt idx="974">
                  <c:v>11</c:v>
                </c:pt>
                <c:pt idx="975">
                  <c:v>0</c:v>
                </c:pt>
                <c:pt idx="976">
                  <c:v>0</c:v>
                </c:pt>
                <c:pt idx="977">
                  <c:v>11</c:v>
                </c:pt>
                <c:pt idx="978">
                  <c:v>11</c:v>
                </c:pt>
                <c:pt idx="979">
                  <c:v>0</c:v>
                </c:pt>
                <c:pt idx="980">
                  <c:v>0</c:v>
                </c:pt>
                <c:pt idx="981">
                  <c:v>11</c:v>
                </c:pt>
                <c:pt idx="982">
                  <c:v>11</c:v>
                </c:pt>
                <c:pt idx="983">
                  <c:v>0</c:v>
                </c:pt>
                <c:pt idx="984">
                  <c:v>0</c:v>
                </c:pt>
                <c:pt idx="985">
                  <c:v>11</c:v>
                </c:pt>
                <c:pt idx="986">
                  <c:v>11</c:v>
                </c:pt>
                <c:pt idx="987">
                  <c:v>0</c:v>
                </c:pt>
                <c:pt idx="988">
                  <c:v>0</c:v>
                </c:pt>
                <c:pt idx="989">
                  <c:v>11</c:v>
                </c:pt>
                <c:pt idx="990">
                  <c:v>11</c:v>
                </c:pt>
                <c:pt idx="991">
                  <c:v>0</c:v>
                </c:pt>
                <c:pt idx="992">
                  <c:v>0</c:v>
                </c:pt>
                <c:pt idx="993">
                  <c:v>11</c:v>
                </c:pt>
                <c:pt idx="994">
                  <c:v>11</c:v>
                </c:pt>
                <c:pt idx="995">
                  <c:v>0</c:v>
                </c:pt>
                <c:pt idx="996">
                  <c:v>0</c:v>
                </c:pt>
                <c:pt idx="997">
                  <c:v>11</c:v>
                </c:pt>
                <c:pt idx="998">
                  <c:v>11</c:v>
                </c:pt>
                <c:pt idx="999">
                  <c:v>0</c:v>
                </c:pt>
                <c:pt idx="1000">
                  <c:v>0</c:v>
                </c:pt>
                <c:pt idx="1001">
                  <c:v>11</c:v>
                </c:pt>
                <c:pt idx="1002">
                  <c:v>11</c:v>
                </c:pt>
                <c:pt idx="1003">
                  <c:v>0</c:v>
                </c:pt>
                <c:pt idx="1004">
                  <c:v>0</c:v>
                </c:pt>
                <c:pt idx="1005">
                  <c:v>11</c:v>
                </c:pt>
                <c:pt idx="1006">
                  <c:v>11</c:v>
                </c:pt>
                <c:pt idx="1007">
                  <c:v>0</c:v>
                </c:pt>
                <c:pt idx="1008">
                  <c:v>0</c:v>
                </c:pt>
                <c:pt idx="1009">
                  <c:v>11</c:v>
                </c:pt>
                <c:pt idx="1010">
                  <c:v>11</c:v>
                </c:pt>
                <c:pt idx="1011">
                  <c:v>0</c:v>
                </c:pt>
                <c:pt idx="1012">
                  <c:v>0</c:v>
                </c:pt>
                <c:pt idx="1013">
                  <c:v>11</c:v>
                </c:pt>
                <c:pt idx="1014">
                  <c:v>11</c:v>
                </c:pt>
                <c:pt idx="1015">
                  <c:v>0</c:v>
                </c:pt>
                <c:pt idx="1016">
                  <c:v>0</c:v>
                </c:pt>
                <c:pt idx="1017">
                  <c:v>11</c:v>
                </c:pt>
                <c:pt idx="1018">
                  <c:v>11</c:v>
                </c:pt>
                <c:pt idx="1019">
                  <c:v>0</c:v>
                </c:pt>
                <c:pt idx="1020">
                  <c:v>0</c:v>
                </c:pt>
                <c:pt idx="1021">
                  <c:v>11</c:v>
                </c:pt>
                <c:pt idx="1022">
                  <c:v>11</c:v>
                </c:pt>
                <c:pt idx="1023">
                  <c:v>0</c:v>
                </c:pt>
                <c:pt idx="1024">
                  <c:v>0</c:v>
                </c:pt>
                <c:pt idx="1025">
                  <c:v>11</c:v>
                </c:pt>
                <c:pt idx="1026">
                  <c:v>11</c:v>
                </c:pt>
                <c:pt idx="1027">
                  <c:v>0</c:v>
                </c:pt>
                <c:pt idx="1028">
                  <c:v>0</c:v>
                </c:pt>
                <c:pt idx="1029">
                  <c:v>11</c:v>
                </c:pt>
                <c:pt idx="1030">
                  <c:v>11</c:v>
                </c:pt>
                <c:pt idx="1031">
                  <c:v>0</c:v>
                </c:pt>
                <c:pt idx="1032">
                  <c:v>0</c:v>
                </c:pt>
                <c:pt idx="1033">
                  <c:v>11</c:v>
                </c:pt>
                <c:pt idx="1034">
                  <c:v>11</c:v>
                </c:pt>
                <c:pt idx="1035">
                  <c:v>0</c:v>
                </c:pt>
                <c:pt idx="1036">
                  <c:v>0</c:v>
                </c:pt>
                <c:pt idx="1037">
                  <c:v>11</c:v>
                </c:pt>
                <c:pt idx="1038">
                  <c:v>11</c:v>
                </c:pt>
                <c:pt idx="10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5A-4E43-9768-51C92684505D}"/>
            </c:ext>
          </c:extLst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'NeuralTools-Summary'!$B$1377:$B$1407</c:f>
              <c:numCache>
                <c:formatCode>General</c:formatCode>
                <c:ptCount val="31"/>
                <c:pt idx="0">
                  <c:v>-1.3920867232860266</c:v>
                </c:pt>
                <c:pt idx="1">
                  <c:v>-1.3920867232860266</c:v>
                </c:pt>
                <c:pt idx="2">
                  <c:v>-1.1597465792611255</c:v>
                </c:pt>
                <c:pt idx="3">
                  <c:v>-1.1597465792611255</c:v>
                </c:pt>
                <c:pt idx="4">
                  <c:v>-1.1597465792611255</c:v>
                </c:pt>
                <c:pt idx="5">
                  <c:v>-0.92740643523622412</c:v>
                </c:pt>
                <c:pt idx="6">
                  <c:v>-0.92740643523622412</c:v>
                </c:pt>
                <c:pt idx="7">
                  <c:v>-0.92740643523622412</c:v>
                </c:pt>
                <c:pt idx="8">
                  <c:v>-0.6950662912113228</c:v>
                </c:pt>
                <c:pt idx="9">
                  <c:v>-0.6950662912113228</c:v>
                </c:pt>
                <c:pt idx="10">
                  <c:v>-0.6950662912113228</c:v>
                </c:pt>
                <c:pt idx="11">
                  <c:v>-0.46272614718642158</c:v>
                </c:pt>
                <c:pt idx="12">
                  <c:v>-0.46272614718642158</c:v>
                </c:pt>
                <c:pt idx="13">
                  <c:v>-0.46272614718642158</c:v>
                </c:pt>
                <c:pt idx="14">
                  <c:v>-0.23038600316152028</c:v>
                </c:pt>
                <c:pt idx="15">
                  <c:v>-0.23038600316152028</c:v>
                </c:pt>
                <c:pt idx="16">
                  <c:v>-0.23038600316152028</c:v>
                </c:pt>
                <c:pt idx="17">
                  <c:v>1.9541408633809987E-3</c:v>
                </c:pt>
                <c:pt idx="18">
                  <c:v>1.9541408633809987E-3</c:v>
                </c:pt>
                <c:pt idx="19">
                  <c:v>1.9541408633809987E-3</c:v>
                </c:pt>
                <c:pt idx="20">
                  <c:v>0.23429428488828227</c:v>
                </c:pt>
                <c:pt idx="21">
                  <c:v>0.23429428488828227</c:v>
                </c:pt>
                <c:pt idx="22">
                  <c:v>0.23429428488828227</c:v>
                </c:pt>
                <c:pt idx="23">
                  <c:v>0.46663442891318352</c:v>
                </c:pt>
                <c:pt idx="24">
                  <c:v>0.46663442891318352</c:v>
                </c:pt>
                <c:pt idx="25">
                  <c:v>0.46663442891318352</c:v>
                </c:pt>
                <c:pt idx="26">
                  <c:v>0.69897457293808485</c:v>
                </c:pt>
                <c:pt idx="27">
                  <c:v>0.69897457293808485</c:v>
                </c:pt>
                <c:pt idx="28">
                  <c:v>0.69897457293808485</c:v>
                </c:pt>
                <c:pt idx="29">
                  <c:v>0.93131471696298607</c:v>
                </c:pt>
                <c:pt idx="30">
                  <c:v>0.93131471696298607</c:v>
                </c:pt>
              </c:numCache>
            </c:numRef>
          </c:xVal>
          <c:yVal>
            <c:numRef>
              <c:f>'NeuralTools-Summary'!$C$1377:$C$1407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15</c:v>
                </c:pt>
                <c:pt idx="8">
                  <c:v>15</c:v>
                </c:pt>
                <c:pt idx="9">
                  <c:v>0</c:v>
                </c:pt>
                <c:pt idx="10">
                  <c:v>23</c:v>
                </c:pt>
                <c:pt idx="11">
                  <c:v>23</c:v>
                </c:pt>
                <c:pt idx="12">
                  <c:v>0</c:v>
                </c:pt>
                <c:pt idx="13">
                  <c:v>26</c:v>
                </c:pt>
                <c:pt idx="14">
                  <c:v>26</c:v>
                </c:pt>
                <c:pt idx="15">
                  <c:v>0</c:v>
                </c:pt>
                <c:pt idx="16">
                  <c:v>117</c:v>
                </c:pt>
                <c:pt idx="17">
                  <c:v>117</c:v>
                </c:pt>
                <c:pt idx="18">
                  <c:v>0</c:v>
                </c:pt>
                <c:pt idx="19">
                  <c:v>81</c:v>
                </c:pt>
                <c:pt idx="20">
                  <c:v>81</c:v>
                </c:pt>
                <c:pt idx="21">
                  <c:v>0</c:v>
                </c:pt>
                <c:pt idx="22">
                  <c:v>51</c:v>
                </c:pt>
                <c:pt idx="23">
                  <c:v>51</c:v>
                </c:pt>
                <c:pt idx="24">
                  <c:v>0</c:v>
                </c:pt>
                <c:pt idx="25">
                  <c:v>30</c:v>
                </c:pt>
                <c:pt idx="26">
                  <c:v>30</c:v>
                </c:pt>
                <c:pt idx="27">
                  <c:v>0</c:v>
                </c:pt>
                <c:pt idx="28">
                  <c:v>11</c:v>
                </c:pt>
                <c:pt idx="29">
                  <c:v>11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5A-4E43-9768-51C926845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985280"/>
        <c:axId val="694983312"/>
      </c:scatterChart>
      <c:valAx>
        <c:axId val="694985280"/>
        <c:scaling>
          <c:orientation val="minMax"/>
          <c:max val="1"/>
          <c:min val="-1.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694983312"/>
        <c:crossesAt val="-1.0000000000000001E+300"/>
        <c:crossBetween val="midCat"/>
        <c:majorUnit val="0.5"/>
      </c:valAx>
      <c:valAx>
        <c:axId val="694983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694985280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'NeuralTools-Summary'!$C$1003:$C$1362</c:f>
              <c:numCache>
                <c:formatCode>0.00</c:formatCode>
                <c:ptCount val="360"/>
                <c:pt idx="0">
                  <c:v>0.98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0.89</c:v>
                </c:pt>
                <c:pt idx="5">
                  <c:v>0.85</c:v>
                </c:pt>
                <c:pt idx="6">
                  <c:v>0.85</c:v>
                </c:pt>
                <c:pt idx="7">
                  <c:v>0.78</c:v>
                </c:pt>
                <c:pt idx="8">
                  <c:v>1.43</c:v>
                </c:pt>
                <c:pt idx="9">
                  <c:v>1.3</c:v>
                </c:pt>
                <c:pt idx="10">
                  <c:v>0.98</c:v>
                </c:pt>
                <c:pt idx="11">
                  <c:v>0.98</c:v>
                </c:pt>
                <c:pt idx="12">
                  <c:v>0.87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1.75</c:v>
                </c:pt>
                <c:pt idx="17">
                  <c:v>1.45</c:v>
                </c:pt>
                <c:pt idx="18">
                  <c:v>1.45</c:v>
                </c:pt>
                <c:pt idx="19">
                  <c:v>1.45</c:v>
                </c:pt>
                <c:pt idx="20">
                  <c:v>0.98</c:v>
                </c:pt>
                <c:pt idx="21">
                  <c:v>0.98</c:v>
                </c:pt>
                <c:pt idx="22">
                  <c:v>0.55000000000000004</c:v>
                </c:pt>
                <c:pt idx="23">
                  <c:v>0.55000000000000004</c:v>
                </c:pt>
                <c:pt idx="24">
                  <c:v>1.45</c:v>
                </c:pt>
                <c:pt idx="25">
                  <c:v>1.17</c:v>
                </c:pt>
                <c:pt idx="26">
                  <c:v>0.98</c:v>
                </c:pt>
                <c:pt idx="27">
                  <c:v>0.98</c:v>
                </c:pt>
                <c:pt idx="28">
                  <c:v>0.98</c:v>
                </c:pt>
                <c:pt idx="29">
                  <c:v>0.98</c:v>
                </c:pt>
                <c:pt idx="30">
                  <c:v>0.98</c:v>
                </c:pt>
                <c:pt idx="31">
                  <c:v>0.86</c:v>
                </c:pt>
                <c:pt idx="32">
                  <c:v>1.45</c:v>
                </c:pt>
                <c:pt idx="33">
                  <c:v>1.45</c:v>
                </c:pt>
                <c:pt idx="34">
                  <c:v>1.45</c:v>
                </c:pt>
                <c:pt idx="35">
                  <c:v>1.45</c:v>
                </c:pt>
                <c:pt idx="36">
                  <c:v>0.98</c:v>
                </c:pt>
                <c:pt idx="37">
                  <c:v>0.98</c:v>
                </c:pt>
                <c:pt idx="38">
                  <c:v>0.86</c:v>
                </c:pt>
                <c:pt idx="39">
                  <c:v>0.55000000000000004</c:v>
                </c:pt>
                <c:pt idx="40">
                  <c:v>0.95000000000000007</c:v>
                </c:pt>
                <c:pt idx="41">
                  <c:v>0.95000000000000007</c:v>
                </c:pt>
                <c:pt idx="42">
                  <c:v>0.95000000000000007</c:v>
                </c:pt>
                <c:pt idx="43">
                  <c:v>0.93</c:v>
                </c:pt>
                <c:pt idx="44">
                  <c:v>0.86</c:v>
                </c:pt>
                <c:pt idx="45">
                  <c:v>0.85</c:v>
                </c:pt>
                <c:pt idx="46">
                  <c:v>0.85</c:v>
                </c:pt>
                <c:pt idx="47">
                  <c:v>0.84</c:v>
                </c:pt>
                <c:pt idx="48">
                  <c:v>1.88</c:v>
                </c:pt>
                <c:pt idx="49">
                  <c:v>1.45</c:v>
                </c:pt>
                <c:pt idx="50">
                  <c:v>1.45</c:v>
                </c:pt>
                <c:pt idx="51">
                  <c:v>0.98</c:v>
                </c:pt>
                <c:pt idx="52">
                  <c:v>0.98</c:v>
                </c:pt>
                <c:pt idx="53">
                  <c:v>0.86</c:v>
                </c:pt>
                <c:pt idx="54">
                  <c:v>0.55000000000000004</c:v>
                </c:pt>
                <c:pt idx="55">
                  <c:v>0.55000000000000004</c:v>
                </c:pt>
                <c:pt idx="56">
                  <c:v>1.45</c:v>
                </c:pt>
                <c:pt idx="57">
                  <c:v>1.31</c:v>
                </c:pt>
                <c:pt idx="58">
                  <c:v>1.17</c:v>
                </c:pt>
                <c:pt idx="59">
                  <c:v>0.98</c:v>
                </c:pt>
                <c:pt idx="60">
                  <c:v>0.98</c:v>
                </c:pt>
                <c:pt idx="61">
                  <c:v>0.87</c:v>
                </c:pt>
                <c:pt idx="62">
                  <c:v>0.55000000000000004</c:v>
                </c:pt>
                <c:pt idx="63">
                  <c:v>0.55000000000000004</c:v>
                </c:pt>
                <c:pt idx="64">
                  <c:v>1.45</c:v>
                </c:pt>
                <c:pt idx="65">
                  <c:v>1.45</c:v>
                </c:pt>
                <c:pt idx="66">
                  <c:v>1.04</c:v>
                </c:pt>
                <c:pt idx="67">
                  <c:v>0.98</c:v>
                </c:pt>
                <c:pt idx="68">
                  <c:v>0.87</c:v>
                </c:pt>
                <c:pt idx="69">
                  <c:v>0.87</c:v>
                </c:pt>
                <c:pt idx="70">
                  <c:v>0.55000000000000004</c:v>
                </c:pt>
                <c:pt idx="71">
                  <c:v>0.55000000000000004</c:v>
                </c:pt>
                <c:pt idx="72">
                  <c:v>1.45</c:v>
                </c:pt>
                <c:pt idx="73">
                  <c:v>1.45</c:v>
                </c:pt>
                <c:pt idx="74">
                  <c:v>0.98</c:v>
                </c:pt>
                <c:pt idx="75">
                  <c:v>0.98</c:v>
                </c:pt>
                <c:pt idx="76">
                  <c:v>0.98</c:v>
                </c:pt>
                <c:pt idx="77">
                  <c:v>0.86</c:v>
                </c:pt>
                <c:pt idx="78">
                  <c:v>0.55000000000000004</c:v>
                </c:pt>
                <c:pt idx="79">
                  <c:v>0.55000000000000004</c:v>
                </c:pt>
                <c:pt idx="80">
                  <c:v>1.29</c:v>
                </c:pt>
                <c:pt idx="81">
                  <c:v>0.94000000000000006</c:v>
                </c:pt>
                <c:pt idx="82">
                  <c:v>0.9</c:v>
                </c:pt>
                <c:pt idx="83">
                  <c:v>0.86</c:v>
                </c:pt>
                <c:pt idx="84">
                  <c:v>0.85</c:v>
                </c:pt>
                <c:pt idx="85">
                  <c:v>0.85</c:v>
                </c:pt>
                <c:pt idx="86">
                  <c:v>0.78</c:v>
                </c:pt>
                <c:pt idx="87">
                  <c:v>0.74</c:v>
                </c:pt>
                <c:pt idx="88">
                  <c:v>1.45</c:v>
                </c:pt>
                <c:pt idx="89">
                  <c:v>0.98</c:v>
                </c:pt>
                <c:pt idx="90">
                  <c:v>0.98</c:v>
                </c:pt>
                <c:pt idx="91">
                  <c:v>0.98</c:v>
                </c:pt>
                <c:pt idx="92">
                  <c:v>0.98</c:v>
                </c:pt>
                <c:pt idx="93">
                  <c:v>0.98</c:v>
                </c:pt>
                <c:pt idx="94">
                  <c:v>0.87</c:v>
                </c:pt>
                <c:pt idx="95">
                  <c:v>0.28000000000000003</c:v>
                </c:pt>
                <c:pt idx="96">
                  <c:v>1.6600000000000001</c:v>
                </c:pt>
                <c:pt idx="97">
                  <c:v>1.6600000000000001</c:v>
                </c:pt>
                <c:pt idx="98">
                  <c:v>1.31</c:v>
                </c:pt>
                <c:pt idx="99">
                  <c:v>1.3</c:v>
                </c:pt>
                <c:pt idx="100">
                  <c:v>0.98</c:v>
                </c:pt>
                <c:pt idx="101">
                  <c:v>0.98</c:v>
                </c:pt>
                <c:pt idx="102">
                  <c:v>0.98</c:v>
                </c:pt>
                <c:pt idx="103">
                  <c:v>0.98</c:v>
                </c:pt>
                <c:pt idx="104">
                  <c:v>1.6600000000000001</c:v>
                </c:pt>
                <c:pt idx="105">
                  <c:v>1.45</c:v>
                </c:pt>
                <c:pt idx="106">
                  <c:v>1.17</c:v>
                </c:pt>
                <c:pt idx="107">
                  <c:v>0.98</c:v>
                </c:pt>
                <c:pt idx="108">
                  <c:v>0.98</c:v>
                </c:pt>
                <c:pt idx="109">
                  <c:v>0.98</c:v>
                </c:pt>
                <c:pt idx="110">
                  <c:v>0.98</c:v>
                </c:pt>
                <c:pt idx="111">
                  <c:v>0.55000000000000004</c:v>
                </c:pt>
                <c:pt idx="112">
                  <c:v>1.88</c:v>
                </c:pt>
                <c:pt idx="113">
                  <c:v>1.88</c:v>
                </c:pt>
                <c:pt idx="114">
                  <c:v>1.6600000000000001</c:v>
                </c:pt>
                <c:pt idx="115">
                  <c:v>1.6600000000000001</c:v>
                </c:pt>
                <c:pt idx="116">
                  <c:v>1.6600000000000001</c:v>
                </c:pt>
                <c:pt idx="117">
                  <c:v>1.45</c:v>
                </c:pt>
                <c:pt idx="118">
                  <c:v>0.87</c:v>
                </c:pt>
                <c:pt idx="119">
                  <c:v>0.55000000000000004</c:v>
                </c:pt>
                <c:pt idx="120">
                  <c:v>0.93</c:v>
                </c:pt>
                <c:pt idx="121">
                  <c:v>0.86</c:v>
                </c:pt>
                <c:pt idx="122">
                  <c:v>0.85</c:v>
                </c:pt>
                <c:pt idx="123">
                  <c:v>0.85</c:v>
                </c:pt>
                <c:pt idx="124">
                  <c:v>0.85</c:v>
                </c:pt>
                <c:pt idx="125">
                  <c:v>0.84</c:v>
                </c:pt>
                <c:pt idx="126">
                  <c:v>0.84</c:v>
                </c:pt>
                <c:pt idx="127">
                  <c:v>0.79</c:v>
                </c:pt>
                <c:pt idx="128">
                  <c:v>1.45</c:v>
                </c:pt>
                <c:pt idx="129">
                  <c:v>1.45</c:v>
                </c:pt>
                <c:pt idx="130">
                  <c:v>1.45</c:v>
                </c:pt>
                <c:pt idx="131">
                  <c:v>1.45</c:v>
                </c:pt>
                <c:pt idx="132">
                  <c:v>1.45</c:v>
                </c:pt>
                <c:pt idx="133">
                  <c:v>1.17</c:v>
                </c:pt>
                <c:pt idx="134">
                  <c:v>0.98</c:v>
                </c:pt>
                <c:pt idx="135">
                  <c:v>0.98</c:v>
                </c:pt>
                <c:pt idx="136">
                  <c:v>1.59</c:v>
                </c:pt>
                <c:pt idx="137">
                  <c:v>1.45</c:v>
                </c:pt>
                <c:pt idx="138">
                  <c:v>1.17</c:v>
                </c:pt>
                <c:pt idx="139">
                  <c:v>1.17</c:v>
                </c:pt>
                <c:pt idx="140">
                  <c:v>0.98</c:v>
                </c:pt>
                <c:pt idx="141">
                  <c:v>0.79</c:v>
                </c:pt>
                <c:pt idx="142">
                  <c:v>0.55000000000000004</c:v>
                </c:pt>
                <c:pt idx="143">
                  <c:v>0.55000000000000004</c:v>
                </c:pt>
                <c:pt idx="144">
                  <c:v>2.4700000000000002</c:v>
                </c:pt>
                <c:pt idx="145">
                  <c:v>2.4</c:v>
                </c:pt>
                <c:pt idx="146">
                  <c:v>2.4</c:v>
                </c:pt>
                <c:pt idx="147">
                  <c:v>1.97</c:v>
                </c:pt>
                <c:pt idx="148">
                  <c:v>1.97</c:v>
                </c:pt>
                <c:pt idx="149">
                  <c:v>1.88</c:v>
                </c:pt>
                <c:pt idx="150">
                  <c:v>1.88</c:v>
                </c:pt>
                <c:pt idx="151">
                  <c:v>1.45</c:v>
                </c:pt>
                <c:pt idx="152">
                  <c:v>2.65</c:v>
                </c:pt>
                <c:pt idx="153">
                  <c:v>2.58</c:v>
                </c:pt>
                <c:pt idx="154">
                  <c:v>2.58</c:v>
                </c:pt>
                <c:pt idx="155">
                  <c:v>2.4</c:v>
                </c:pt>
                <c:pt idx="156">
                  <c:v>2.33</c:v>
                </c:pt>
                <c:pt idx="157">
                  <c:v>2.2599999999999998</c:v>
                </c:pt>
                <c:pt idx="158">
                  <c:v>2.2599999999999998</c:v>
                </c:pt>
                <c:pt idx="159">
                  <c:v>2.2599999999999998</c:v>
                </c:pt>
                <c:pt idx="160">
                  <c:v>0.95000000000000007</c:v>
                </c:pt>
                <c:pt idx="161">
                  <c:v>0.86</c:v>
                </c:pt>
                <c:pt idx="162">
                  <c:v>0.85</c:v>
                </c:pt>
                <c:pt idx="163">
                  <c:v>0.85</c:v>
                </c:pt>
                <c:pt idx="164">
                  <c:v>0.85</c:v>
                </c:pt>
                <c:pt idx="165">
                  <c:v>0.85</c:v>
                </c:pt>
                <c:pt idx="166">
                  <c:v>0.85</c:v>
                </c:pt>
                <c:pt idx="167">
                  <c:v>0.78</c:v>
                </c:pt>
                <c:pt idx="168">
                  <c:v>1.45</c:v>
                </c:pt>
                <c:pt idx="169">
                  <c:v>0.98</c:v>
                </c:pt>
                <c:pt idx="170">
                  <c:v>0.98</c:v>
                </c:pt>
                <c:pt idx="171">
                  <c:v>0.98</c:v>
                </c:pt>
                <c:pt idx="172">
                  <c:v>0.98</c:v>
                </c:pt>
                <c:pt idx="173">
                  <c:v>0.55000000000000004</c:v>
                </c:pt>
                <c:pt idx="174">
                  <c:v>0.55000000000000004</c:v>
                </c:pt>
                <c:pt idx="175">
                  <c:v>0.55000000000000004</c:v>
                </c:pt>
                <c:pt idx="176">
                  <c:v>2.2599999999999998</c:v>
                </c:pt>
                <c:pt idx="177">
                  <c:v>1.88</c:v>
                </c:pt>
                <c:pt idx="178">
                  <c:v>1.76</c:v>
                </c:pt>
                <c:pt idx="179">
                  <c:v>1.6600000000000001</c:v>
                </c:pt>
                <c:pt idx="180">
                  <c:v>1.45</c:v>
                </c:pt>
                <c:pt idx="181">
                  <c:v>1.45</c:v>
                </c:pt>
                <c:pt idx="182">
                  <c:v>1.31</c:v>
                </c:pt>
                <c:pt idx="183">
                  <c:v>0.98</c:v>
                </c:pt>
                <c:pt idx="184">
                  <c:v>3.36</c:v>
                </c:pt>
                <c:pt idx="185">
                  <c:v>3.25</c:v>
                </c:pt>
                <c:pt idx="186">
                  <c:v>2.58</c:v>
                </c:pt>
                <c:pt idx="187">
                  <c:v>2.4699999999999998</c:v>
                </c:pt>
                <c:pt idx="188">
                  <c:v>2.4000000000000004</c:v>
                </c:pt>
                <c:pt idx="189">
                  <c:v>2.4000000000000004</c:v>
                </c:pt>
                <c:pt idx="190">
                  <c:v>2.2599999999999998</c:v>
                </c:pt>
                <c:pt idx="191">
                  <c:v>1.6600000000000001</c:v>
                </c:pt>
                <c:pt idx="192">
                  <c:v>4.5500000000000007</c:v>
                </c:pt>
                <c:pt idx="193">
                  <c:v>3.9</c:v>
                </c:pt>
                <c:pt idx="194">
                  <c:v>3.89</c:v>
                </c:pt>
                <c:pt idx="195">
                  <c:v>3.4</c:v>
                </c:pt>
                <c:pt idx="196">
                  <c:v>3.2600000000000002</c:v>
                </c:pt>
                <c:pt idx="197">
                  <c:v>3.07</c:v>
                </c:pt>
                <c:pt idx="198">
                  <c:v>2.9299999999999997</c:v>
                </c:pt>
                <c:pt idx="199">
                  <c:v>2.9299999999999997</c:v>
                </c:pt>
                <c:pt idx="200">
                  <c:v>0.98</c:v>
                </c:pt>
                <c:pt idx="201">
                  <c:v>0.93</c:v>
                </c:pt>
                <c:pt idx="202">
                  <c:v>0.9</c:v>
                </c:pt>
                <c:pt idx="203">
                  <c:v>0.9</c:v>
                </c:pt>
                <c:pt idx="204">
                  <c:v>0.9</c:v>
                </c:pt>
                <c:pt idx="205">
                  <c:v>0.85</c:v>
                </c:pt>
                <c:pt idx="206">
                  <c:v>0.85</c:v>
                </c:pt>
                <c:pt idx="207">
                  <c:v>0.74</c:v>
                </c:pt>
                <c:pt idx="208">
                  <c:v>1.45</c:v>
                </c:pt>
                <c:pt idx="209">
                  <c:v>1.45</c:v>
                </c:pt>
                <c:pt idx="210">
                  <c:v>1.45</c:v>
                </c:pt>
                <c:pt idx="211">
                  <c:v>1.05</c:v>
                </c:pt>
                <c:pt idx="212">
                  <c:v>0.98</c:v>
                </c:pt>
                <c:pt idx="213">
                  <c:v>0.98</c:v>
                </c:pt>
                <c:pt idx="214">
                  <c:v>0.98</c:v>
                </c:pt>
                <c:pt idx="215">
                  <c:v>0.98</c:v>
                </c:pt>
                <c:pt idx="216">
                  <c:v>2.58</c:v>
                </c:pt>
                <c:pt idx="217">
                  <c:v>2.4000000000000004</c:v>
                </c:pt>
                <c:pt idx="218">
                  <c:v>2.2599999999999998</c:v>
                </c:pt>
                <c:pt idx="219">
                  <c:v>1.88</c:v>
                </c:pt>
                <c:pt idx="220">
                  <c:v>1.6600000000000001</c:v>
                </c:pt>
                <c:pt idx="221">
                  <c:v>1.6600000000000001</c:v>
                </c:pt>
                <c:pt idx="222">
                  <c:v>1.31</c:v>
                </c:pt>
                <c:pt idx="223">
                  <c:v>1.1499999999999999</c:v>
                </c:pt>
                <c:pt idx="224">
                  <c:v>4.3000000000000007</c:v>
                </c:pt>
                <c:pt idx="225">
                  <c:v>4.18</c:v>
                </c:pt>
                <c:pt idx="226">
                  <c:v>4.08</c:v>
                </c:pt>
                <c:pt idx="227">
                  <c:v>3.84</c:v>
                </c:pt>
                <c:pt idx="228">
                  <c:v>3.77</c:v>
                </c:pt>
                <c:pt idx="229">
                  <c:v>3.61</c:v>
                </c:pt>
                <c:pt idx="230">
                  <c:v>3.48</c:v>
                </c:pt>
                <c:pt idx="231">
                  <c:v>3.21</c:v>
                </c:pt>
                <c:pt idx="232">
                  <c:v>5.76</c:v>
                </c:pt>
                <c:pt idx="233">
                  <c:v>5.74</c:v>
                </c:pt>
                <c:pt idx="234">
                  <c:v>5.54</c:v>
                </c:pt>
                <c:pt idx="235">
                  <c:v>5.53</c:v>
                </c:pt>
                <c:pt idx="236">
                  <c:v>5.38</c:v>
                </c:pt>
                <c:pt idx="237">
                  <c:v>5.24</c:v>
                </c:pt>
                <c:pt idx="238">
                  <c:v>5.01</c:v>
                </c:pt>
                <c:pt idx="239">
                  <c:v>4.21</c:v>
                </c:pt>
                <c:pt idx="240">
                  <c:v>0.95000000000000007</c:v>
                </c:pt>
                <c:pt idx="241">
                  <c:v>0.85</c:v>
                </c:pt>
                <c:pt idx="242">
                  <c:v>0.85</c:v>
                </c:pt>
                <c:pt idx="243">
                  <c:v>0.85</c:v>
                </c:pt>
                <c:pt idx="244">
                  <c:v>0.85</c:v>
                </c:pt>
                <c:pt idx="245">
                  <c:v>0.85</c:v>
                </c:pt>
                <c:pt idx="246">
                  <c:v>0.78</c:v>
                </c:pt>
                <c:pt idx="247">
                  <c:v>0.78</c:v>
                </c:pt>
                <c:pt idx="248">
                  <c:v>0.98</c:v>
                </c:pt>
                <c:pt idx="249">
                  <c:v>0.98</c:v>
                </c:pt>
                <c:pt idx="250">
                  <c:v>0.98</c:v>
                </c:pt>
                <c:pt idx="251">
                  <c:v>0.98</c:v>
                </c:pt>
                <c:pt idx="252">
                  <c:v>0.87</c:v>
                </c:pt>
                <c:pt idx="253">
                  <c:v>0.55000000000000004</c:v>
                </c:pt>
                <c:pt idx="254">
                  <c:v>0.55000000000000004</c:v>
                </c:pt>
                <c:pt idx="255">
                  <c:v>0.48</c:v>
                </c:pt>
                <c:pt idx="256">
                  <c:v>3.07</c:v>
                </c:pt>
                <c:pt idx="257">
                  <c:v>2.9299999999999997</c:v>
                </c:pt>
                <c:pt idx="258">
                  <c:v>2.58</c:v>
                </c:pt>
                <c:pt idx="259">
                  <c:v>2.58</c:v>
                </c:pt>
                <c:pt idx="260">
                  <c:v>2.4000000000000004</c:v>
                </c:pt>
                <c:pt idx="261">
                  <c:v>2.4000000000000004</c:v>
                </c:pt>
                <c:pt idx="262">
                  <c:v>2.2599999999999998</c:v>
                </c:pt>
                <c:pt idx="263">
                  <c:v>1.97</c:v>
                </c:pt>
                <c:pt idx="264">
                  <c:v>5.28</c:v>
                </c:pt>
                <c:pt idx="265">
                  <c:v>5.22</c:v>
                </c:pt>
                <c:pt idx="266">
                  <c:v>5.19</c:v>
                </c:pt>
                <c:pt idx="267">
                  <c:v>5.12</c:v>
                </c:pt>
                <c:pt idx="268">
                  <c:v>4.83</c:v>
                </c:pt>
                <c:pt idx="269">
                  <c:v>4.2699999999999996</c:v>
                </c:pt>
                <c:pt idx="270">
                  <c:v>4.0500000000000007</c:v>
                </c:pt>
                <c:pt idx="271">
                  <c:v>3.85</c:v>
                </c:pt>
                <c:pt idx="272">
                  <c:v>7.37</c:v>
                </c:pt>
                <c:pt idx="273">
                  <c:v>7.04</c:v>
                </c:pt>
                <c:pt idx="274">
                  <c:v>6.8100000000000005</c:v>
                </c:pt>
                <c:pt idx="275">
                  <c:v>6.74</c:v>
                </c:pt>
                <c:pt idx="276">
                  <c:v>6.55</c:v>
                </c:pt>
                <c:pt idx="277">
                  <c:v>6.33</c:v>
                </c:pt>
                <c:pt idx="278">
                  <c:v>6.32</c:v>
                </c:pt>
                <c:pt idx="279">
                  <c:v>6.0600000000000005</c:v>
                </c:pt>
                <c:pt idx="280">
                  <c:v>0.95000000000000007</c:v>
                </c:pt>
                <c:pt idx="281">
                  <c:v>0.94000000000000006</c:v>
                </c:pt>
                <c:pt idx="282">
                  <c:v>0.9</c:v>
                </c:pt>
                <c:pt idx="283">
                  <c:v>0.89</c:v>
                </c:pt>
                <c:pt idx="284">
                  <c:v>0.86</c:v>
                </c:pt>
                <c:pt idx="285">
                  <c:v>0.85</c:v>
                </c:pt>
                <c:pt idx="286">
                  <c:v>0.85</c:v>
                </c:pt>
                <c:pt idx="287">
                  <c:v>0.78</c:v>
                </c:pt>
                <c:pt idx="288">
                  <c:v>1.97</c:v>
                </c:pt>
                <c:pt idx="289">
                  <c:v>1.76</c:v>
                </c:pt>
                <c:pt idx="290">
                  <c:v>1.6600000000000001</c:v>
                </c:pt>
                <c:pt idx="291">
                  <c:v>1.45</c:v>
                </c:pt>
                <c:pt idx="292">
                  <c:v>1.45</c:v>
                </c:pt>
                <c:pt idx="293">
                  <c:v>1.45</c:v>
                </c:pt>
                <c:pt idx="294">
                  <c:v>1.3</c:v>
                </c:pt>
                <c:pt idx="295">
                  <c:v>0.98</c:v>
                </c:pt>
                <c:pt idx="296">
                  <c:v>2.9299999999999997</c:v>
                </c:pt>
                <c:pt idx="297">
                  <c:v>2.58</c:v>
                </c:pt>
                <c:pt idx="298">
                  <c:v>2.58</c:v>
                </c:pt>
                <c:pt idx="299">
                  <c:v>2.4699999999999998</c:v>
                </c:pt>
                <c:pt idx="300">
                  <c:v>2.4000000000000004</c:v>
                </c:pt>
                <c:pt idx="301">
                  <c:v>2.4000000000000004</c:v>
                </c:pt>
                <c:pt idx="302">
                  <c:v>2.2599999999999998</c:v>
                </c:pt>
                <c:pt idx="303">
                  <c:v>1.45</c:v>
                </c:pt>
                <c:pt idx="304">
                  <c:v>4.82</c:v>
                </c:pt>
                <c:pt idx="305">
                  <c:v>4.79</c:v>
                </c:pt>
                <c:pt idx="306">
                  <c:v>4.51</c:v>
                </c:pt>
                <c:pt idx="307">
                  <c:v>4.43</c:v>
                </c:pt>
                <c:pt idx="308">
                  <c:v>3.96</c:v>
                </c:pt>
                <c:pt idx="309">
                  <c:v>3.95</c:v>
                </c:pt>
                <c:pt idx="310">
                  <c:v>3.2600000000000002</c:v>
                </c:pt>
                <c:pt idx="311">
                  <c:v>3.2600000000000002</c:v>
                </c:pt>
                <c:pt idx="312">
                  <c:v>6.91</c:v>
                </c:pt>
                <c:pt idx="313">
                  <c:v>6.53</c:v>
                </c:pt>
                <c:pt idx="314">
                  <c:v>6.37</c:v>
                </c:pt>
                <c:pt idx="315">
                  <c:v>6.68</c:v>
                </c:pt>
                <c:pt idx="316">
                  <c:v>5.86</c:v>
                </c:pt>
                <c:pt idx="317">
                  <c:v>5.82</c:v>
                </c:pt>
                <c:pt idx="318">
                  <c:v>5.21</c:v>
                </c:pt>
                <c:pt idx="319">
                  <c:v>4.6099999999999994</c:v>
                </c:pt>
                <c:pt idx="320">
                  <c:v>0.95000000000000007</c:v>
                </c:pt>
                <c:pt idx="321">
                  <c:v>0.86</c:v>
                </c:pt>
                <c:pt idx="322">
                  <c:v>0.85</c:v>
                </c:pt>
                <c:pt idx="323">
                  <c:v>0.85</c:v>
                </c:pt>
                <c:pt idx="324">
                  <c:v>0.84</c:v>
                </c:pt>
                <c:pt idx="325">
                  <c:v>0.79</c:v>
                </c:pt>
                <c:pt idx="326">
                  <c:v>0.78</c:v>
                </c:pt>
                <c:pt idx="327">
                  <c:v>0.78</c:v>
                </c:pt>
                <c:pt idx="328">
                  <c:v>1.6600000000000001</c:v>
                </c:pt>
                <c:pt idx="329">
                  <c:v>1.6600000000000001</c:v>
                </c:pt>
                <c:pt idx="330">
                  <c:v>1.17</c:v>
                </c:pt>
                <c:pt idx="331">
                  <c:v>0.98</c:v>
                </c:pt>
                <c:pt idx="332">
                  <c:v>0.98</c:v>
                </c:pt>
                <c:pt idx="333">
                  <c:v>0.55000000000000004</c:v>
                </c:pt>
                <c:pt idx="334">
                  <c:v>0.55000000000000004</c:v>
                </c:pt>
                <c:pt idx="335">
                  <c:v>0.28000000000000003</c:v>
                </c:pt>
                <c:pt idx="336">
                  <c:v>1.97</c:v>
                </c:pt>
                <c:pt idx="337">
                  <c:v>1.88</c:v>
                </c:pt>
                <c:pt idx="338">
                  <c:v>1.6600000000000001</c:v>
                </c:pt>
                <c:pt idx="339">
                  <c:v>1.6600000000000001</c:v>
                </c:pt>
                <c:pt idx="340">
                  <c:v>1.45</c:v>
                </c:pt>
                <c:pt idx="341">
                  <c:v>1.1499999999999999</c:v>
                </c:pt>
                <c:pt idx="342">
                  <c:v>0.98</c:v>
                </c:pt>
                <c:pt idx="343">
                  <c:v>0.98</c:v>
                </c:pt>
                <c:pt idx="344">
                  <c:v>1.88</c:v>
                </c:pt>
                <c:pt idx="345">
                  <c:v>1.76</c:v>
                </c:pt>
                <c:pt idx="346">
                  <c:v>1.6600000000000001</c:v>
                </c:pt>
                <c:pt idx="347">
                  <c:v>1.45</c:v>
                </c:pt>
                <c:pt idx="348">
                  <c:v>0.98</c:v>
                </c:pt>
                <c:pt idx="349">
                  <c:v>0.98</c:v>
                </c:pt>
                <c:pt idx="350">
                  <c:v>0.55000000000000004</c:v>
                </c:pt>
                <c:pt idx="351">
                  <c:v>0.28000000000000003</c:v>
                </c:pt>
                <c:pt idx="352">
                  <c:v>1.88</c:v>
                </c:pt>
                <c:pt idx="353">
                  <c:v>1.88</c:v>
                </c:pt>
                <c:pt idx="354">
                  <c:v>1.6600000000000001</c:v>
                </c:pt>
                <c:pt idx="355">
                  <c:v>1.45</c:v>
                </c:pt>
                <c:pt idx="356">
                  <c:v>0.98</c:v>
                </c:pt>
                <c:pt idx="357">
                  <c:v>0.98</c:v>
                </c:pt>
                <c:pt idx="358">
                  <c:v>0.55000000000000004</c:v>
                </c:pt>
                <c:pt idx="359">
                  <c:v>0.55000000000000004</c:v>
                </c:pt>
              </c:numCache>
            </c:numRef>
          </c:xVal>
          <c:yVal>
            <c:numRef>
              <c:f>'NeuralTools-Summary'!$D$1003:$D$1362</c:f>
              <c:numCache>
                <c:formatCode>0.00</c:formatCode>
                <c:ptCount val="360"/>
                <c:pt idx="0">
                  <c:v>0.90265011854981891</c:v>
                </c:pt>
                <c:pt idx="1">
                  <c:v>0.90265011854981891</c:v>
                </c:pt>
                <c:pt idx="2">
                  <c:v>0.90265011854981891</c:v>
                </c:pt>
                <c:pt idx="3">
                  <c:v>0.90265011854981891</c:v>
                </c:pt>
                <c:pt idx="4">
                  <c:v>0.90265011854981891</c:v>
                </c:pt>
                <c:pt idx="5">
                  <c:v>0.90265011854981891</c:v>
                </c:pt>
                <c:pt idx="6">
                  <c:v>0.90265011854981891</c:v>
                </c:pt>
                <c:pt idx="7">
                  <c:v>0.90265011854981891</c:v>
                </c:pt>
                <c:pt idx="8">
                  <c:v>0.92436722087064249</c:v>
                </c:pt>
                <c:pt idx="9">
                  <c:v>0.92436722087064249</c:v>
                </c:pt>
                <c:pt idx="10">
                  <c:v>0.92436722087064249</c:v>
                </c:pt>
                <c:pt idx="11">
                  <c:v>0.92436722087064249</c:v>
                </c:pt>
                <c:pt idx="12">
                  <c:v>0.92436722087064249</c:v>
                </c:pt>
                <c:pt idx="13">
                  <c:v>0.92436722087064249</c:v>
                </c:pt>
                <c:pt idx="14">
                  <c:v>0.92436722087064249</c:v>
                </c:pt>
                <c:pt idx="15">
                  <c:v>0.92436722087064249</c:v>
                </c:pt>
                <c:pt idx="16">
                  <c:v>0.95038095655458799</c:v>
                </c:pt>
                <c:pt idx="17">
                  <c:v>0.95038095655458799</c:v>
                </c:pt>
                <c:pt idx="18">
                  <c:v>0.95038095655458799</c:v>
                </c:pt>
                <c:pt idx="19">
                  <c:v>0.95038095655458799</c:v>
                </c:pt>
                <c:pt idx="20">
                  <c:v>0.95038095655458799</c:v>
                </c:pt>
                <c:pt idx="21">
                  <c:v>0.95038095655458799</c:v>
                </c:pt>
                <c:pt idx="22">
                  <c:v>0.95038095655458799</c:v>
                </c:pt>
                <c:pt idx="23">
                  <c:v>0.95038095655458799</c:v>
                </c:pt>
                <c:pt idx="24">
                  <c:v>0.98431639101978252</c:v>
                </c:pt>
                <c:pt idx="25">
                  <c:v>0.98431639101978252</c:v>
                </c:pt>
                <c:pt idx="26">
                  <c:v>0.98431639101978252</c:v>
                </c:pt>
                <c:pt idx="27">
                  <c:v>0.98431639101978252</c:v>
                </c:pt>
                <c:pt idx="28">
                  <c:v>0.98431639101978252</c:v>
                </c:pt>
                <c:pt idx="29">
                  <c:v>0.98431639101978252</c:v>
                </c:pt>
                <c:pt idx="30">
                  <c:v>0.98431639101978252</c:v>
                </c:pt>
                <c:pt idx="31">
                  <c:v>0.98431639101978252</c:v>
                </c:pt>
                <c:pt idx="32">
                  <c:v>1.0303888633168647</c:v>
                </c:pt>
                <c:pt idx="33">
                  <c:v>1.0303888633168647</c:v>
                </c:pt>
                <c:pt idx="34">
                  <c:v>1.0303888633168647</c:v>
                </c:pt>
                <c:pt idx="35">
                  <c:v>1.0303888633168647</c:v>
                </c:pt>
                <c:pt idx="36">
                  <c:v>1.0303888633168647</c:v>
                </c:pt>
                <c:pt idx="37">
                  <c:v>1.0303888633168647</c:v>
                </c:pt>
                <c:pt idx="38">
                  <c:v>1.0303888633168647</c:v>
                </c:pt>
                <c:pt idx="39">
                  <c:v>1.0303888633168647</c:v>
                </c:pt>
                <c:pt idx="40">
                  <c:v>0.92755203380555851</c:v>
                </c:pt>
                <c:pt idx="41">
                  <c:v>0.92755203380555851</c:v>
                </c:pt>
                <c:pt idx="42">
                  <c:v>0.92755203380555851</c:v>
                </c:pt>
                <c:pt idx="43">
                  <c:v>0.92755203380555851</c:v>
                </c:pt>
                <c:pt idx="44">
                  <c:v>0.92755203380555851</c:v>
                </c:pt>
                <c:pt idx="45">
                  <c:v>0.92755203380555851</c:v>
                </c:pt>
                <c:pt idx="46">
                  <c:v>0.92755203380555851</c:v>
                </c:pt>
                <c:pt idx="47">
                  <c:v>0.92755203380555851</c:v>
                </c:pt>
                <c:pt idx="48">
                  <c:v>0.97340293062683914</c:v>
                </c:pt>
                <c:pt idx="49">
                  <c:v>0.97340293062683914</c:v>
                </c:pt>
                <c:pt idx="50">
                  <c:v>0.97340293062683914</c:v>
                </c:pt>
                <c:pt idx="51">
                  <c:v>0.97340293062683914</c:v>
                </c:pt>
                <c:pt idx="52">
                  <c:v>0.97340293062683914</c:v>
                </c:pt>
                <c:pt idx="53">
                  <c:v>0.97340293062683914</c:v>
                </c:pt>
                <c:pt idx="54">
                  <c:v>0.97340293062683914</c:v>
                </c:pt>
                <c:pt idx="55">
                  <c:v>0.97340293062683914</c:v>
                </c:pt>
                <c:pt idx="56">
                  <c:v>1.0240077234254006</c:v>
                </c:pt>
                <c:pt idx="57">
                  <c:v>1.0240077234254006</c:v>
                </c:pt>
                <c:pt idx="58">
                  <c:v>1.0240077234254006</c:v>
                </c:pt>
                <c:pt idx="59">
                  <c:v>1.0240077234254006</c:v>
                </c:pt>
                <c:pt idx="60">
                  <c:v>1.0240077234254006</c:v>
                </c:pt>
                <c:pt idx="61">
                  <c:v>1.0240077234254006</c:v>
                </c:pt>
                <c:pt idx="62">
                  <c:v>1.0240077234254006</c:v>
                </c:pt>
                <c:pt idx="63">
                  <c:v>1.0240077234254006</c:v>
                </c:pt>
                <c:pt idx="64">
                  <c:v>1.0893543683944245</c:v>
                </c:pt>
                <c:pt idx="65">
                  <c:v>1.0893543683944245</c:v>
                </c:pt>
                <c:pt idx="66">
                  <c:v>1.0893543683944245</c:v>
                </c:pt>
                <c:pt idx="67">
                  <c:v>1.0893543683944245</c:v>
                </c:pt>
                <c:pt idx="68">
                  <c:v>1.0893543683944245</c:v>
                </c:pt>
                <c:pt idx="69">
                  <c:v>1.0893543683944245</c:v>
                </c:pt>
                <c:pt idx="70">
                  <c:v>1.0893543683944245</c:v>
                </c:pt>
                <c:pt idx="71">
                  <c:v>1.0893543683944245</c:v>
                </c:pt>
                <c:pt idx="72">
                  <c:v>1.180365760287942</c:v>
                </c:pt>
                <c:pt idx="73">
                  <c:v>1.180365760287942</c:v>
                </c:pt>
                <c:pt idx="74">
                  <c:v>1.180365760287942</c:v>
                </c:pt>
                <c:pt idx="75">
                  <c:v>1.180365760287942</c:v>
                </c:pt>
                <c:pt idx="76">
                  <c:v>1.180365760287942</c:v>
                </c:pt>
                <c:pt idx="77">
                  <c:v>1.180365760287942</c:v>
                </c:pt>
                <c:pt idx="78">
                  <c:v>1.180365760287942</c:v>
                </c:pt>
                <c:pt idx="79">
                  <c:v>1.180365760287942</c:v>
                </c:pt>
                <c:pt idx="80">
                  <c:v>0.93360944082077091</c:v>
                </c:pt>
                <c:pt idx="81">
                  <c:v>0.93360944082077091</c:v>
                </c:pt>
                <c:pt idx="82">
                  <c:v>0.93360944082077091</c:v>
                </c:pt>
                <c:pt idx="83">
                  <c:v>0.93360944082077091</c:v>
                </c:pt>
                <c:pt idx="84">
                  <c:v>0.93360944082077091</c:v>
                </c:pt>
                <c:pt idx="85">
                  <c:v>0.93360944082077091</c:v>
                </c:pt>
                <c:pt idx="86">
                  <c:v>0.93360944082077091</c:v>
                </c:pt>
                <c:pt idx="87">
                  <c:v>0.93360944082077091</c:v>
                </c:pt>
                <c:pt idx="88">
                  <c:v>1.043240990370403</c:v>
                </c:pt>
                <c:pt idx="89">
                  <c:v>1.043240990370403</c:v>
                </c:pt>
                <c:pt idx="90">
                  <c:v>1.043240990370403</c:v>
                </c:pt>
                <c:pt idx="91">
                  <c:v>1.043240990370403</c:v>
                </c:pt>
                <c:pt idx="92">
                  <c:v>1.043240990370403</c:v>
                </c:pt>
                <c:pt idx="93">
                  <c:v>1.043240990370403</c:v>
                </c:pt>
                <c:pt idx="94">
                  <c:v>1.043240990370403</c:v>
                </c:pt>
                <c:pt idx="95">
                  <c:v>1.043240990370403</c:v>
                </c:pt>
                <c:pt idx="96">
                  <c:v>1.1557008226654231</c:v>
                </c:pt>
                <c:pt idx="97">
                  <c:v>1.1557008226654231</c:v>
                </c:pt>
                <c:pt idx="98">
                  <c:v>1.1557008226654231</c:v>
                </c:pt>
                <c:pt idx="99">
                  <c:v>1.1557008226654231</c:v>
                </c:pt>
                <c:pt idx="100">
                  <c:v>1.1557008226654231</c:v>
                </c:pt>
                <c:pt idx="101">
                  <c:v>1.1557008226654231</c:v>
                </c:pt>
                <c:pt idx="102">
                  <c:v>1.1557008226654231</c:v>
                </c:pt>
                <c:pt idx="103">
                  <c:v>1.1557008226654231</c:v>
                </c:pt>
                <c:pt idx="104">
                  <c:v>1.2959370247622912</c:v>
                </c:pt>
                <c:pt idx="105">
                  <c:v>1.2959370247622912</c:v>
                </c:pt>
                <c:pt idx="106">
                  <c:v>1.2959370247622912</c:v>
                </c:pt>
                <c:pt idx="107">
                  <c:v>1.2959370247622912</c:v>
                </c:pt>
                <c:pt idx="108">
                  <c:v>1.2959370247622912</c:v>
                </c:pt>
                <c:pt idx="109">
                  <c:v>1.2959370247622912</c:v>
                </c:pt>
                <c:pt idx="110">
                  <c:v>1.2959370247622912</c:v>
                </c:pt>
                <c:pt idx="111">
                  <c:v>1.2959370247622912</c:v>
                </c:pt>
                <c:pt idx="112">
                  <c:v>1.4942281589881299</c:v>
                </c:pt>
                <c:pt idx="113">
                  <c:v>1.4942281589881299</c:v>
                </c:pt>
                <c:pt idx="114">
                  <c:v>1.4942281589881299</c:v>
                </c:pt>
                <c:pt idx="115">
                  <c:v>1.4942281589881299</c:v>
                </c:pt>
                <c:pt idx="116">
                  <c:v>1.4942281589881299</c:v>
                </c:pt>
                <c:pt idx="117">
                  <c:v>1.4942281589881299</c:v>
                </c:pt>
                <c:pt idx="118">
                  <c:v>1.4942281589881299</c:v>
                </c:pt>
                <c:pt idx="119">
                  <c:v>1.4942281589881299</c:v>
                </c:pt>
                <c:pt idx="120">
                  <c:v>0.86721875856600561</c:v>
                </c:pt>
                <c:pt idx="121">
                  <c:v>0.86721875856600561</c:v>
                </c:pt>
                <c:pt idx="122">
                  <c:v>0.86721875856600561</c:v>
                </c:pt>
                <c:pt idx="123">
                  <c:v>0.86721875856600561</c:v>
                </c:pt>
                <c:pt idx="124">
                  <c:v>0.86721875856600561</c:v>
                </c:pt>
                <c:pt idx="125">
                  <c:v>0.86721875856600561</c:v>
                </c:pt>
                <c:pt idx="126">
                  <c:v>0.86721875856600561</c:v>
                </c:pt>
                <c:pt idx="127">
                  <c:v>0.86721875856600561</c:v>
                </c:pt>
                <c:pt idx="128">
                  <c:v>1.0987792078165619</c:v>
                </c:pt>
                <c:pt idx="129">
                  <c:v>1.0987792078165619</c:v>
                </c:pt>
                <c:pt idx="130">
                  <c:v>1.0987792078165619</c:v>
                </c:pt>
                <c:pt idx="131">
                  <c:v>1.0987792078165619</c:v>
                </c:pt>
                <c:pt idx="132">
                  <c:v>1.0987792078165619</c:v>
                </c:pt>
                <c:pt idx="133">
                  <c:v>1.0987792078165619</c:v>
                </c:pt>
                <c:pt idx="134">
                  <c:v>1.0987792078165619</c:v>
                </c:pt>
                <c:pt idx="135">
                  <c:v>1.0987792078165619</c:v>
                </c:pt>
                <c:pt idx="136">
                  <c:v>1.3781367384246219</c:v>
                </c:pt>
                <c:pt idx="137">
                  <c:v>1.3781367384246219</c:v>
                </c:pt>
                <c:pt idx="138">
                  <c:v>1.3781367384246219</c:v>
                </c:pt>
                <c:pt idx="139">
                  <c:v>1.3781367384246219</c:v>
                </c:pt>
                <c:pt idx="140">
                  <c:v>1.3781367384246219</c:v>
                </c:pt>
                <c:pt idx="141">
                  <c:v>1.3781367384246219</c:v>
                </c:pt>
                <c:pt idx="142">
                  <c:v>1.3781367384246219</c:v>
                </c:pt>
                <c:pt idx="143">
                  <c:v>1.3781367384246219</c:v>
                </c:pt>
                <c:pt idx="144">
                  <c:v>1.7211325937609179</c:v>
                </c:pt>
                <c:pt idx="145">
                  <c:v>1.7211325937609179</c:v>
                </c:pt>
                <c:pt idx="146">
                  <c:v>1.7211325937609179</c:v>
                </c:pt>
                <c:pt idx="147">
                  <c:v>1.7211325937609179</c:v>
                </c:pt>
                <c:pt idx="148">
                  <c:v>1.7211325937609179</c:v>
                </c:pt>
                <c:pt idx="149">
                  <c:v>1.7211325937609179</c:v>
                </c:pt>
                <c:pt idx="150">
                  <c:v>1.7211325937609179</c:v>
                </c:pt>
                <c:pt idx="151">
                  <c:v>1.7211325937609179</c:v>
                </c:pt>
                <c:pt idx="152">
                  <c:v>2.1930224569935799</c:v>
                </c:pt>
                <c:pt idx="153">
                  <c:v>2.1930224569935799</c:v>
                </c:pt>
                <c:pt idx="154">
                  <c:v>2.1930224569935799</c:v>
                </c:pt>
                <c:pt idx="155">
                  <c:v>2.1930224569935799</c:v>
                </c:pt>
                <c:pt idx="156">
                  <c:v>2.1930224569935799</c:v>
                </c:pt>
                <c:pt idx="157">
                  <c:v>2.1930224569935799</c:v>
                </c:pt>
                <c:pt idx="158">
                  <c:v>2.1930224569935799</c:v>
                </c:pt>
                <c:pt idx="159">
                  <c:v>2.1930224569935799</c:v>
                </c:pt>
                <c:pt idx="160">
                  <c:v>0.77256484418657823</c:v>
                </c:pt>
                <c:pt idx="161">
                  <c:v>0.77256484418657823</c:v>
                </c:pt>
                <c:pt idx="162">
                  <c:v>0.77256484418657823</c:v>
                </c:pt>
                <c:pt idx="163">
                  <c:v>0.77256484418657823</c:v>
                </c:pt>
                <c:pt idx="164">
                  <c:v>0.77256484418657823</c:v>
                </c:pt>
                <c:pt idx="165">
                  <c:v>0.77256484418657823</c:v>
                </c:pt>
                <c:pt idx="166">
                  <c:v>0.77256484418657823</c:v>
                </c:pt>
                <c:pt idx="167">
                  <c:v>0.77256484418657823</c:v>
                </c:pt>
                <c:pt idx="168">
                  <c:v>1.0531114044522569</c:v>
                </c:pt>
                <c:pt idx="169">
                  <c:v>1.0531114044522569</c:v>
                </c:pt>
                <c:pt idx="170">
                  <c:v>1.0531114044522569</c:v>
                </c:pt>
                <c:pt idx="171">
                  <c:v>1.0531114044522569</c:v>
                </c:pt>
                <c:pt idx="172">
                  <c:v>1.0531114044522569</c:v>
                </c:pt>
                <c:pt idx="173">
                  <c:v>1.0531114044522569</c:v>
                </c:pt>
                <c:pt idx="174">
                  <c:v>1.0531114044522569</c:v>
                </c:pt>
                <c:pt idx="175">
                  <c:v>1.0531114044522569</c:v>
                </c:pt>
                <c:pt idx="176">
                  <c:v>1.6524984797619431</c:v>
                </c:pt>
                <c:pt idx="177">
                  <c:v>1.6524984797619431</c:v>
                </c:pt>
                <c:pt idx="178">
                  <c:v>1.6524984797619431</c:v>
                </c:pt>
                <c:pt idx="179">
                  <c:v>1.6524984797619431</c:v>
                </c:pt>
                <c:pt idx="180">
                  <c:v>1.6524984797619431</c:v>
                </c:pt>
                <c:pt idx="181">
                  <c:v>1.6524984797619431</c:v>
                </c:pt>
                <c:pt idx="182">
                  <c:v>1.6524984797619431</c:v>
                </c:pt>
                <c:pt idx="183">
                  <c:v>1.6524984797619431</c:v>
                </c:pt>
                <c:pt idx="184">
                  <c:v>2.5363505662756376</c:v>
                </c:pt>
                <c:pt idx="185">
                  <c:v>2.5363505662756376</c:v>
                </c:pt>
                <c:pt idx="186">
                  <c:v>2.5363505662756376</c:v>
                </c:pt>
                <c:pt idx="187">
                  <c:v>2.5363505662756376</c:v>
                </c:pt>
                <c:pt idx="188">
                  <c:v>2.5363505662756376</c:v>
                </c:pt>
                <c:pt idx="189">
                  <c:v>2.5363505662756376</c:v>
                </c:pt>
                <c:pt idx="190">
                  <c:v>2.5363505662756376</c:v>
                </c:pt>
                <c:pt idx="191">
                  <c:v>2.5363505662756376</c:v>
                </c:pt>
                <c:pt idx="192">
                  <c:v>3.6186852830370144</c:v>
                </c:pt>
                <c:pt idx="193">
                  <c:v>3.6186852830370144</c:v>
                </c:pt>
                <c:pt idx="194">
                  <c:v>3.6186852830370144</c:v>
                </c:pt>
                <c:pt idx="195">
                  <c:v>3.6186852830370144</c:v>
                </c:pt>
                <c:pt idx="196">
                  <c:v>3.6186852830370144</c:v>
                </c:pt>
                <c:pt idx="197">
                  <c:v>3.6186852830370144</c:v>
                </c:pt>
                <c:pt idx="198">
                  <c:v>3.6186852830370144</c:v>
                </c:pt>
                <c:pt idx="199">
                  <c:v>3.6186852830370144</c:v>
                </c:pt>
                <c:pt idx="200">
                  <c:v>0.75853752854042233</c:v>
                </c:pt>
                <c:pt idx="201">
                  <c:v>0.75853752854042233</c:v>
                </c:pt>
                <c:pt idx="202">
                  <c:v>0.75853752854042233</c:v>
                </c:pt>
                <c:pt idx="203">
                  <c:v>0.75853752854042233</c:v>
                </c:pt>
                <c:pt idx="204">
                  <c:v>0.75853752854042233</c:v>
                </c:pt>
                <c:pt idx="205">
                  <c:v>0.75853752854042233</c:v>
                </c:pt>
                <c:pt idx="206">
                  <c:v>0.75853752854042233</c:v>
                </c:pt>
                <c:pt idx="207">
                  <c:v>0.75853752854042233</c:v>
                </c:pt>
                <c:pt idx="208">
                  <c:v>1.0154931249331369</c:v>
                </c:pt>
                <c:pt idx="209">
                  <c:v>1.0154931249331369</c:v>
                </c:pt>
                <c:pt idx="210">
                  <c:v>1.0154931249331369</c:v>
                </c:pt>
                <c:pt idx="211">
                  <c:v>1.0154931249331369</c:v>
                </c:pt>
                <c:pt idx="212">
                  <c:v>1.0154931249331369</c:v>
                </c:pt>
                <c:pt idx="213">
                  <c:v>1.0154931249331369</c:v>
                </c:pt>
                <c:pt idx="214">
                  <c:v>1.0154931249331369</c:v>
                </c:pt>
                <c:pt idx="215">
                  <c:v>1.0154931249331369</c:v>
                </c:pt>
                <c:pt idx="216">
                  <c:v>1.8495182695360051</c:v>
                </c:pt>
                <c:pt idx="217">
                  <c:v>1.8495182695360051</c:v>
                </c:pt>
                <c:pt idx="218">
                  <c:v>1.8495182695360051</c:v>
                </c:pt>
                <c:pt idx="219">
                  <c:v>1.8495182695360051</c:v>
                </c:pt>
                <c:pt idx="220">
                  <c:v>1.8495182695360051</c:v>
                </c:pt>
                <c:pt idx="221">
                  <c:v>1.8495182695360051</c:v>
                </c:pt>
                <c:pt idx="222">
                  <c:v>1.8495182695360051</c:v>
                </c:pt>
                <c:pt idx="223">
                  <c:v>1.8495182695360051</c:v>
                </c:pt>
                <c:pt idx="224">
                  <c:v>3.6548657171579162</c:v>
                </c:pt>
                <c:pt idx="225">
                  <c:v>3.6548657171579162</c:v>
                </c:pt>
                <c:pt idx="226">
                  <c:v>3.6548657171579162</c:v>
                </c:pt>
                <c:pt idx="227">
                  <c:v>3.6548657171579162</c:v>
                </c:pt>
                <c:pt idx="228">
                  <c:v>3.6548657171579162</c:v>
                </c:pt>
                <c:pt idx="229">
                  <c:v>3.6548657171579162</c:v>
                </c:pt>
                <c:pt idx="230">
                  <c:v>3.6548657171579162</c:v>
                </c:pt>
                <c:pt idx="231">
                  <c:v>3.6548657171579162</c:v>
                </c:pt>
                <c:pt idx="232">
                  <c:v>5.4502679938112575</c:v>
                </c:pt>
                <c:pt idx="233">
                  <c:v>5.4502679938112575</c:v>
                </c:pt>
                <c:pt idx="234">
                  <c:v>5.4502679938112575</c:v>
                </c:pt>
                <c:pt idx="235">
                  <c:v>5.4502679938112575</c:v>
                </c:pt>
                <c:pt idx="236">
                  <c:v>5.4502679938112575</c:v>
                </c:pt>
                <c:pt idx="237">
                  <c:v>5.4502679938112575</c:v>
                </c:pt>
                <c:pt idx="238">
                  <c:v>5.4502679938112575</c:v>
                </c:pt>
                <c:pt idx="239">
                  <c:v>5.4502679938112575</c:v>
                </c:pt>
                <c:pt idx="240">
                  <c:v>0.80099740539426945</c:v>
                </c:pt>
                <c:pt idx="241">
                  <c:v>0.80099740539426945</c:v>
                </c:pt>
                <c:pt idx="242">
                  <c:v>0.80099740539426945</c:v>
                </c:pt>
                <c:pt idx="243">
                  <c:v>0.80099740539426945</c:v>
                </c:pt>
                <c:pt idx="244">
                  <c:v>0.80099740539426945</c:v>
                </c:pt>
                <c:pt idx="245">
                  <c:v>0.80099740539426945</c:v>
                </c:pt>
                <c:pt idx="246">
                  <c:v>0.80099740539426945</c:v>
                </c:pt>
                <c:pt idx="247">
                  <c:v>0.80099740539426945</c:v>
                </c:pt>
                <c:pt idx="248">
                  <c:v>1.2049723909196017</c:v>
                </c:pt>
                <c:pt idx="249">
                  <c:v>1.2049723909196017</c:v>
                </c:pt>
                <c:pt idx="250">
                  <c:v>1.2049723909196017</c:v>
                </c:pt>
                <c:pt idx="251">
                  <c:v>1.2049723909196017</c:v>
                </c:pt>
                <c:pt idx="252">
                  <c:v>1.2049723909196017</c:v>
                </c:pt>
                <c:pt idx="253">
                  <c:v>1.2049723909196017</c:v>
                </c:pt>
                <c:pt idx="254">
                  <c:v>1.2049723909196017</c:v>
                </c:pt>
                <c:pt idx="255">
                  <c:v>1.2049723909196017</c:v>
                </c:pt>
                <c:pt idx="256">
                  <c:v>2.4124095422595264</c:v>
                </c:pt>
                <c:pt idx="257">
                  <c:v>2.4124095422595264</c:v>
                </c:pt>
                <c:pt idx="258">
                  <c:v>2.4124095422595264</c:v>
                </c:pt>
                <c:pt idx="259">
                  <c:v>2.4124095422595264</c:v>
                </c:pt>
                <c:pt idx="260">
                  <c:v>2.4124095422595264</c:v>
                </c:pt>
                <c:pt idx="261">
                  <c:v>2.4124095422595264</c:v>
                </c:pt>
                <c:pt idx="262">
                  <c:v>2.4124095422595264</c:v>
                </c:pt>
                <c:pt idx="263">
                  <c:v>2.4124095422595264</c:v>
                </c:pt>
                <c:pt idx="264">
                  <c:v>4.802056333261147</c:v>
                </c:pt>
                <c:pt idx="265">
                  <c:v>4.802056333261147</c:v>
                </c:pt>
                <c:pt idx="266">
                  <c:v>4.802056333261147</c:v>
                </c:pt>
                <c:pt idx="267">
                  <c:v>4.802056333261147</c:v>
                </c:pt>
                <c:pt idx="268">
                  <c:v>4.802056333261147</c:v>
                </c:pt>
                <c:pt idx="269">
                  <c:v>4.802056333261147</c:v>
                </c:pt>
                <c:pt idx="270">
                  <c:v>4.802056333261147</c:v>
                </c:pt>
                <c:pt idx="271">
                  <c:v>4.802056333261147</c:v>
                </c:pt>
                <c:pt idx="272">
                  <c:v>6.5407411292322148</c:v>
                </c:pt>
                <c:pt idx="273">
                  <c:v>6.5407411292322148</c:v>
                </c:pt>
                <c:pt idx="274">
                  <c:v>6.5407411292322148</c:v>
                </c:pt>
                <c:pt idx="275">
                  <c:v>6.5407411292322148</c:v>
                </c:pt>
                <c:pt idx="276">
                  <c:v>6.5407411292322148</c:v>
                </c:pt>
                <c:pt idx="277">
                  <c:v>6.5407411292322148</c:v>
                </c:pt>
                <c:pt idx="278">
                  <c:v>6.5407411292322148</c:v>
                </c:pt>
                <c:pt idx="279">
                  <c:v>6.5407411292322148</c:v>
                </c:pt>
                <c:pt idx="280">
                  <c:v>0.88439245152905843</c:v>
                </c:pt>
                <c:pt idx="281">
                  <c:v>0.88439245152905843</c:v>
                </c:pt>
                <c:pt idx="282">
                  <c:v>0.88439245152905843</c:v>
                </c:pt>
                <c:pt idx="283">
                  <c:v>0.88439245152905843</c:v>
                </c:pt>
                <c:pt idx="284">
                  <c:v>0.88439245152905843</c:v>
                </c:pt>
                <c:pt idx="285">
                  <c:v>0.88439245152905843</c:v>
                </c:pt>
                <c:pt idx="286">
                  <c:v>0.88439245152905843</c:v>
                </c:pt>
                <c:pt idx="287">
                  <c:v>0.88439245152905843</c:v>
                </c:pt>
                <c:pt idx="288">
                  <c:v>1.3347417201541929</c:v>
                </c:pt>
                <c:pt idx="289">
                  <c:v>1.3347417201541929</c:v>
                </c:pt>
                <c:pt idx="290">
                  <c:v>1.3347417201541929</c:v>
                </c:pt>
                <c:pt idx="291">
                  <c:v>1.3347417201541929</c:v>
                </c:pt>
                <c:pt idx="292">
                  <c:v>1.3347417201541929</c:v>
                </c:pt>
                <c:pt idx="293">
                  <c:v>1.3347417201541929</c:v>
                </c:pt>
                <c:pt idx="294">
                  <c:v>1.3347417201541929</c:v>
                </c:pt>
                <c:pt idx="295">
                  <c:v>1.3347417201541929</c:v>
                </c:pt>
                <c:pt idx="296">
                  <c:v>2.4328348411038627</c:v>
                </c:pt>
                <c:pt idx="297">
                  <c:v>2.4328348411038627</c:v>
                </c:pt>
                <c:pt idx="298">
                  <c:v>2.4328348411038627</c:v>
                </c:pt>
                <c:pt idx="299">
                  <c:v>2.4328348411038627</c:v>
                </c:pt>
                <c:pt idx="300">
                  <c:v>2.4328348411038627</c:v>
                </c:pt>
                <c:pt idx="301">
                  <c:v>2.4328348411038627</c:v>
                </c:pt>
                <c:pt idx="302">
                  <c:v>2.4328348411038627</c:v>
                </c:pt>
                <c:pt idx="303">
                  <c:v>2.4328348411038627</c:v>
                </c:pt>
                <c:pt idx="304">
                  <c:v>4.1188006657005802</c:v>
                </c:pt>
                <c:pt idx="305">
                  <c:v>4.1188006657005802</c:v>
                </c:pt>
                <c:pt idx="306">
                  <c:v>4.1188006657005802</c:v>
                </c:pt>
                <c:pt idx="307">
                  <c:v>4.1188006657005802</c:v>
                </c:pt>
                <c:pt idx="308">
                  <c:v>4.1188006657005802</c:v>
                </c:pt>
                <c:pt idx="309">
                  <c:v>4.1188006657005802</c:v>
                </c:pt>
                <c:pt idx="310">
                  <c:v>4.1188006657005802</c:v>
                </c:pt>
                <c:pt idx="311">
                  <c:v>4.1188006657005802</c:v>
                </c:pt>
                <c:pt idx="312">
                  <c:v>6.002086723286026</c:v>
                </c:pt>
                <c:pt idx="313">
                  <c:v>6.002086723286026</c:v>
                </c:pt>
                <c:pt idx="314">
                  <c:v>6.002086723286026</c:v>
                </c:pt>
                <c:pt idx="315">
                  <c:v>6.002086723286026</c:v>
                </c:pt>
                <c:pt idx="316">
                  <c:v>6.002086723286026</c:v>
                </c:pt>
                <c:pt idx="317">
                  <c:v>6.002086723286026</c:v>
                </c:pt>
                <c:pt idx="318">
                  <c:v>6.002086723286026</c:v>
                </c:pt>
                <c:pt idx="319">
                  <c:v>6.002086723286026</c:v>
                </c:pt>
                <c:pt idx="320">
                  <c:v>0.90041269073491859</c:v>
                </c:pt>
                <c:pt idx="321">
                  <c:v>0.90041269073491859</c:v>
                </c:pt>
                <c:pt idx="322">
                  <c:v>0.90041269073491859</c:v>
                </c:pt>
                <c:pt idx="323">
                  <c:v>0.90041269073491859</c:v>
                </c:pt>
                <c:pt idx="324">
                  <c:v>0.90041269073491859</c:v>
                </c:pt>
                <c:pt idx="325">
                  <c:v>0.90041269073491859</c:v>
                </c:pt>
                <c:pt idx="326">
                  <c:v>0.90041269073491859</c:v>
                </c:pt>
                <c:pt idx="327">
                  <c:v>0.90041269073491859</c:v>
                </c:pt>
                <c:pt idx="328">
                  <c:v>1.0558354749050092</c:v>
                </c:pt>
                <c:pt idx="329">
                  <c:v>1.0558354749050092</c:v>
                </c:pt>
                <c:pt idx="330">
                  <c:v>1.0558354749050092</c:v>
                </c:pt>
                <c:pt idx="331">
                  <c:v>1.0558354749050092</c:v>
                </c:pt>
                <c:pt idx="332">
                  <c:v>1.0558354749050092</c:v>
                </c:pt>
                <c:pt idx="333">
                  <c:v>1.0558354749050092</c:v>
                </c:pt>
                <c:pt idx="334">
                  <c:v>1.0558354749050092</c:v>
                </c:pt>
                <c:pt idx="335">
                  <c:v>1.0558354749050092</c:v>
                </c:pt>
                <c:pt idx="336">
                  <c:v>1.2074247359111303</c:v>
                </c:pt>
                <c:pt idx="337">
                  <c:v>1.2074247359111303</c:v>
                </c:pt>
                <c:pt idx="338">
                  <c:v>1.2074247359111303</c:v>
                </c:pt>
                <c:pt idx="339">
                  <c:v>1.2074247359111303</c:v>
                </c:pt>
                <c:pt idx="340">
                  <c:v>1.2074247359111303</c:v>
                </c:pt>
                <c:pt idx="341">
                  <c:v>1.2074247359111303</c:v>
                </c:pt>
                <c:pt idx="342">
                  <c:v>1.2074247359111303</c:v>
                </c:pt>
                <c:pt idx="343">
                  <c:v>1.2074247359111303</c:v>
                </c:pt>
                <c:pt idx="344">
                  <c:v>1.2816145201005198</c:v>
                </c:pt>
                <c:pt idx="345">
                  <c:v>1.2816145201005198</c:v>
                </c:pt>
                <c:pt idx="346">
                  <c:v>1.2816145201005198</c:v>
                </c:pt>
                <c:pt idx="347">
                  <c:v>1.2816145201005198</c:v>
                </c:pt>
                <c:pt idx="348">
                  <c:v>1.2816145201005198</c:v>
                </c:pt>
                <c:pt idx="349">
                  <c:v>1.2816145201005198</c:v>
                </c:pt>
                <c:pt idx="350">
                  <c:v>1.2816145201005198</c:v>
                </c:pt>
                <c:pt idx="351">
                  <c:v>1.2816145201005198</c:v>
                </c:pt>
                <c:pt idx="352">
                  <c:v>1.3159936037953275</c:v>
                </c:pt>
                <c:pt idx="353">
                  <c:v>1.3159936037953275</c:v>
                </c:pt>
                <c:pt idx="354">
                  <c:v>1.3159936037953275</c:v>
                </c:pt>
                <c:pt idx="355">
                  <c:v>1.3159936037953275</c:v>
                </c:pt>
                <c:pt idx="356">
                  <c:v>1.3159936037953275</c:v>
                </c:pt>
                <c:pt idx="357">
                  <c:v>1.3159936037953275</c:v>
                </c:pt>
                <c:pt idx="358">
                  <c:v>1.3159936037953275</c:v>
                </c:pt>
                <c:pt idx="359">
                  <c:v>1.3159936037953275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49-4BF3-AB2B-952156B8B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985280"/>
        <c:axId val="694986920"/>
      </c:scatterChart>
      <c:valAx>
        <c:axId val="69498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694986920"/>
        <c:crossesAt val="-1.0000000000000001E+300"/>
        <c:crossBetween val="midCat"/>
      </c:valAx>
      <c:valAx>
        <c:axId val="694986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694985280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'NeuralTools-Summary'!$C$1003:$C$1362</c:f>
              <c:numCache>
                <c:formatCode>0.00</c:formatCode>
                <c:ptCount val="360"/>
                <c:pt idx="0">
                  <c:v>0.98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0.89</c:v>
                </c:pt>
                <c:pt idx="5">
                  <c:v>0.85</c:v>
                </c:pt>
                <c:pt idx="6">
                  <c:v>0.85</c:v>
                </c:pt>
                <c:pt idx="7">
                  <c:v>0.78</c:v>
                </c:pt>
                <c:pt idx="8">
                  <c:v>1.43</c:v>
                </c:pt>
                <c:pt idx="9">
                  <c:v>1.3</c:v>
                </c:pt>
                <c:pt idx="10">
                  <c:v>0.98</c:v>
                </c:pt>
                <c:pt idx="11">
                  <c:v>0.98</c:v>
                </c:pt>
                <c:pt idx="12">
                  <c:v>0.87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1.75</c:v>
                </c:pt>
                <c:pt idx="17">
                  <c:v>1.45</c:v>
                </c:pt>
                <c:pt idx="18">
                  <c:v>1.45</c:v>
                </c:pt>
                <c:pt idx="19">
                  <c:v>1.45</c:v>
                </c:pt>
                <c:pt idx="20">
                  <c:v>0.98</c:v>
                </c:pt>
                <c:pt idx="21">
                  <c:v>0.98</c:v>
                </c:pt>
                <c:pt idx="22">
                  <c:v>0.55000000000000004</c:v>
                </c:pt>
                <c:pt idx="23">
                  <c:v>0.55000000000000004</c:v>
                </c:pt>
                <c:pt idx="24">
                  <c:v>1.45</c:v>
                </c:pt>
                <c:pt idx="25">
                  <c:v>1.17</c:v>
                </c:pt>
                <c:pt idx="26">
                  <c:v>0.98</c:v>
                </c:pt>
                <c:pt idx="27">
                  <c:v>0.98</c:v>
                </c:pt>
                <c:pt idx="28">
                  <c:v>0.98</c:v>
                </c:pt>
                <c:pt idx="29">
                  <c:v>0.98</c:v>
                </c:pt>
                <c:pt idx="30">
                  <c:v>0.98</c:v>
                </c:pt>
                <c:pt idx="31">
                  <c:v>0.86</c:v>
                </c:pt>
                <c:pt idx="32">
                  <c:v>1.45</c:v>
                </c:pt>
                <c:pt idx="33">
                  <c:v>1.45</c:v>
                </c:pt>
                <c:pt idx="34">
                  <c:v>1.45</c:v>
                </c:pt>
                <c:pt idx="35">
                  <c:v>1.45</c:v>
                </c:pt>
                <c:pt idx="36">
                  <c:v>0.98</c:v>
                </c:pt>
                <c:pt idx="37">
                  <c:v>0.98</c:v>
                </c:pt>
                <c:pt idx="38">
                  <c:v>0.86</c:v>
                </c:pt>
                <c:pt idx="39">
                  <c:v>0.55000000000000004</c:v>
                </c:pt>
                <c:pt idx="40">
                  <c:v>0.95000000000000007</c:v>
                </c:pt>
                <c:pt idx="41">
                  <c:v>0.95000000000000007</c:v>
                </c:pt>
                <c:pt idx="42">
                  <c:v>0.95000000000000007</c:v>
                </c:pt>
                <c:pt idx="43">
                  <c:v>0.93</c:v>
                </c:pt>
                <c:pt idx="44">
                  <c:v>0.86</c:v>
                </c:pt>
                <c:pt idx="45">
                  <c:v>0.85</c:v>
                </c:pt>
                <c:pt idx="46">
                  <c:v>0.85</c:v>
                </c:pt>
                <c:pt idx="47">
                  <c:v>0.84</c:v>
                </c:pt>
                <c:pt idx="48">
                  <c:v>1.88</c:v>
                </c:pt>
                <c:pt idx="49">
                  <c:v>1.45</c:v>
                </c:pt>
                <c:pt idx="50">
                  <c:v>1.45</c:v>
                </c:pt>
                <c:pt idx="51">
                  <c:v>0.98</c:v>
                </c:pt>
                <c:pt idx="52">
                  <c:v>0.98</c:v>
                </c:pt>
                <c:pt idx="53">
                  <c:v>0.86</c:v>
                </c:pt>
                <c:pt idx="54">
                  <c:v>0.55000000000000004</c:v>
                </c:pt>
                <c:pt idx="55">
                  <c:v>0.55000000000000004</c:v>
                </c:pt>
                <c:pt idx="56">
                  <c:v>1.45</c:v>
                </c:pt>
                <c:pt idx="57">
                  <c:v>1.31</c:v>
                </c:pt>
                <c:pt idx="58">
                  <c:v>1.17</c:v>
                </c:pt>
                <c:pt idx="59">
                  <c:v>0.98</c:v>
                </c:pt>
                <c:pt idx="60">
                  <c:v>0.98</c:v>
                </c:pt>
                <c:pt idx="61">
                  <c:v>0.87</c:v>
                </c:pt>
                <c:pt idx="62">
                  <c:v>0.55000000000000004</c:v>
                </c:pt>
                <c:pt idx="63">
                  <c:v>0.55000000000000004</c:v>
                </c:pt>
                <c:pt idx="64">
                  <c:v>1.45</c:v>
                </c:pt>
                <c:pt idx="65">
                  <c:v>1.45</c:v>
                </c:pt>
                <c:pt idx="66">
                  <c:v>1.04</c:v>
                </c:pt>
                <c:pt idx="67">
                  <c:v>0.98</c:v>
                </c:pt>
                <c:pt idx="68">
                  <c:v>0.87</c:v>
                </c:pt>
                <c:pt idx="69">
                  <c:v>0.87</c:v>
                </c:pt>
                <c:pt idx="70">
                  <c:v>0.55000000000000004</c:v>
                </c:pt>
                <c:pt idx="71">
                  <c:v>0.55000000000000004</c:v>
                </c:pt>
                <c:pt idx="72">
                  <c:v>1.45</c:v>
                </c:pt>
                <c:pt idx="73">
                  <c:v>1.45</c:v>
                </c:pt>
                <c:pt idx="74">
                  <c:v>0.98</c:v>
                </c:pt>
                <c:pt idx="75">
                  <c:v>0.98</c:v>
                </c:pt>
                <c:pt idx="76">
                  <c:v>0.98</c:v>
                </c:pt>
                <c:pt idx="77">
                  <c:v>0.86</c:v>
                </c:pt>
                <c:pt idx="78">
                  <c:v>0.55000000000000004</c:v>
                </c:pt>
                <c:pt idx="79">
                  <c:v>0.55000000000000004</c:v>
                </c:pt>
                <c:pt idx="80">
                  <c:v>1.29</c:v>
                </c:pt>
                <c:pt idx="81">
                  <c:v>0.94000000000000006</c:v>
                </c:pt>
                <c:pt idx="82">
                  <c:v>0.9</c:v>
                </c:pt>
                <c:pt idx="83">
                  <c:v>0.86</c:v>
                </c:pt>
                <c:pt idx="84">
                  <c:v>0.85</c:v>
                </c:pt>
                <c:pt idx="85">
                  <c:v>0.85</c:v>
                </c:pt>
                <c:pt idx="86">
                  <c:v>0.78</c:v>
                </c:pt>
                <c:pt idx="87">
                  <c:v>0.74</c:v>
                </c:pt>
                <c:pt idx="88">
                  <c:v>1.45</c:v>
                </c:pt>
                <c:pt idx="89">
                  <c:v>0.98</c:v>
                </c:pt>
                <c:pt idx="90">
                  <c:v>0.98</c:v>
                </c:pt>
                <c:pt idx="91">
                  <c:v>0.98</c:v>
                </c:pt>
                <c:pt idx="92">
                  <c:v>0.98</c:v>
                </c:pt>
                <c:pt idx="93">
                  <c:v>0.98</c:v>
                </c:pt>
                <c:pt idx="94">
                  <c:v>0.87</c:v>
                </c:pt>
                <c:pt idx="95">
                  <c:v>0.28000000000000003</c:v>
                </c:pt>
                <c:pt idx="96">
                  <c:v>1.6600000000000001</c:v>
                </c:pt>
                <c:pt idx="97">
                  <c:v>1.6600000000000001</c:v>
                </c:pt>
                <c:pt idx="98">
                  <c:v>1.31</c:v>
                </c:pt>
                <c:pt idx="99">
                  <c:v>1.3</c:v>
                </c:pt>
                <c:pt idx="100">
                  <c:v>0.98</c:v>
                </c:pt>
                <c:pt idx="101">
                  <c:v>0.98</c:v>
                </c:pt>
                <c:pt idx="102">
                  <c:v>0.98</c:v>
                </c:pt>
                <c:pt idx="103">
                  <c:v>0.98</c:v>
                </c:pt>
                <c:pt idx="104">
                  <c:v>1.6600000000000001</c:v>
                </c:pt>
                <c:pt idx="105">
                  <c:v>1.45</c:v>
                </c:pt>
                <c:pt idx="106">
                  <c:v>1.17</c:v>
                </c:pt>
                <c:pt idx="107">
                  <c:v>0.98</c:v>
                </c:pt>
                <c:pt idx="108">
                  <c:v>0.98</c:v>
                </c:pt>
                <c:pt idx="109">
                  <c:v>0.98</c:v>
                </c:pt>
                <c:pt idx="110">
                  <c:v>0.98</c:v>
                </c:pt>
                <c:pt idx="111">
                  <c:v>0.55000000000000004</c:v>
                </c:pt>
                <c:pt idx="112">
                  <c:v>1.88</c:v>
                </c:pt>
                <c:pt idx="113">
                  <c:v>1.88</c:v>
                </c:pt>
                <c:pt idx="114">
                  <c:v>1.6600000000000001</c:v>
                </c:pt>
                <c:pt idx="115">
                  <c:v>1.6600000000000001</c:v>
                </c:pt>
                <c:pt idx="116">
                  <c:v>1.6600000000000001</c:v>
                </c:pt>
                <c:pt idx="117">
                  <c:v>1.45</c:v>
                </c:pt>
                <c:pt idx="118">
                  <c:v>0.87</c:v>
                </c:pt>
                <c:pt idx="119">
                  <c:v>0.55000000000000004</c:v>
                </c:pt>
                <c:pt idx="120">
                  <c:v>0.93</c:v>
                </c:pt>
                <c:pt idx="121">
                  <c:v>0.86</c:v>
                </c:pt>
                <c:pt idx="122">
                  <c:v>0.85</c:v>
                </c:pt>
                <c:pt idx="123">
                  <c:v>0.85</c:v>
                </c:pt>
                <c:pt idx="124">
                  <c:v>0.85</c:v>
                </c:pt>
                <c:pt idx="125">
                  <c:v>0.84</c:v>
                </c:pt>
                <c:pt idx="126">
                  <c:v>0.84</c:v>
                </c:pt>
                <c:pt idx="127">
                  <c:v>0.79</c:v>
                </c:pt>
                <c:pt idx="128">
                  <c:v>1.45</c:v>
                </c:pt>
                <c:pt idx="129">
                  <c:v>1.45</c:v>
                </c:pt>
                <c:pt idx="130">
                  <c:v>1.45</c:v>
                </c:pt>
                <c:pt idx="131">
                  <c:v>1.45</c:v>
                </c:pt>
                <c:pt idx="132">
                  <c:v>1.45</c:v>
                </c:pt>
                <c:pt idx="133">
                  <c:v>1.17</c:v>
                </c:pt>
                <c:pt idx="134">
                  <c:v>0.98</c:v>
                </c:pt>
                <c:pt idx="135">
                  <c:v>0.98</c:v>
                </c:pt>
                <c:pt idx="136">
                  <c:v>1.59</c:v>
                </c:pt>
                <c:pt idx="137">
                  <c:v>1.45</c:v>
                </c:pt>
                <c:pt idx="138">
                  <c:v>1.17</c:v>
                </c:pt>
                <c:pt idx="139">
                  <c:v>1.17</c:v>
                </c:pt>
                <c:pt idx="140">
                  <c:v>0.98</c:v>
                </c:pt>
                <c:pt idx="141">
                  <c:v>0.79</c:v>
                </c:pt>
                <c:pt idx="142">
                  <c:v>0.55000000000000004</c:v>
                </c:pt>
                <c:pt idx="143">
                  <c:v>0.55000000000000004</c:v>
                </c:pt>
                <c:pt idx="144">
                  <c:v>2.4700000000000002</c:v>
                </c:pt>
                <c:pt idx="145">
                  <c:v>2.4</c:v>
                </c:pt>
                <c:pt idx="146">
                  <c:v>2.4</c:v>
                </c:pt>
                <c:pt idx="147">
                  <c:v>1.97</c:v>
                </c:pt>
                <c:pt idx="148">
                  <c:v>1.97</c:v>
                </c:pt>
                <c:pt idx="149">
                  <c:v>1.88</c:v>
                </c:pt>
                <c:pt idx="150">
                  <c:v>1.88</c:v>
                </c:pt>
                <c:pt idx="151">
                  <c:v>1.45</c:v>
                </c:pt>
                <c:pt idx="152">
                  <c:v>2.65</c:v>
                </c:pt>
                <c:pt idx="153">
                  <c:v>2.58</c:v>
                </c:pt>
                <c:pt idx="154">
                  <c:v>2.58</c:v>
                </c:pt>
                <c:pt idx="155">
                  <c:v>2.4</c:v>
                </c:pt>
                <c:pt idx="156">
                  <c:v>2.33</c:v>
                </c:pt>
                <c:pt idx="157">
                  <c:v>2.2599999999999998</c:v>
                </c:pt>
                <c:pt idx="158">
                  <c:v>2.2599999999999998</c:v>
                </c:pt>
                <c:pt idx="159">
                  <c:v>2.2599999999999998</c:v>
                </c:pt>
                <c:pt idx="160">
                  <c:v>0.95000000000000007</c:v>
                </c:pt>
                <c:pt idx="161">
                  <c:v>0.86</c:v>
                </c:pt>
                <c:pt idx="162">
                  <c:v>0.85</c:v>
                </c:pt>
                <c:pt idx="163">
                  <c:v>0.85</c:v>
                </c:pt>
                <c:pt idx="164">
                  <c:v>0.85</c:v>
                </c:pt>
                <c:pt idx="165">
                  <c:v>0.85</c:v>
                </c:pt>
                <c:pt idx="166">
                  <c:v>0.85</c:v>
                </c:pt>
                <c:pt idx="167">
                  <c:v>0.78</c:v>
                </c:pt>
                <c:pt idx="168">
                  <c:v>1.45</c:v>
                </c:pt>
                <c:pt idx="169">
                  <c:v>0.98</c:v>
                </c:pt>
                <c:pt idx="170">
                  <c:v>0.98</c:v>
                </c:pt>
                <c:pt idx="171">
                  <c:v>0.98</c:v>
                </c:pt>
                <c:pt idx="172">
                  <c:v>0.98</c:v>
                </c:pt>
                <c:pt idx="173">
                  <c:v>0.55000000000000004</c:v>
                </c:pt>
                <c:pt idx="174">
                  <c:v>0.55000000000000004</c:v>
                </c:pt>
                <c:pt idx="175">
                  <c:v>0.55000000000000004</c:v>
                </c:pt>
                <c:pt idx="176">
                  <c:v>2.2599999999999998</c:v>
                </c:pt>
                <c:pt idx="177">
                  <c:v>1.88</c:v>
                </c:pt>
                <c:pt idx="178">
                  <c:v>1.76</c:v>
                </c:pt>
                <c:pt idx="179">
                  <c:v>1.6600000000000001</c:v>
                </c:pt>
                <c:pt idx="180">
                  <c:v>1.45</c:v>
                </c:pt>
                <c:pt idx="181">
                  <c:v>1.45</c:v>
                </c:pt>
                <c:pt idx="182">
                  <c:v>1.31</c:v>
                </c:pt>
                <c:pt idx="183">
                  <c:v>0.98</c:v>
                </c:pt>
                <c:pt idx="184">
                  <c:v>3.36</c:v>
                </c:pt>
                <c:pt idx="185">
                  <c:v>3.25</c:v>
                </c:pt>
                <c:pt idx="186">
                  <c:v>2.58</c:v>
                </c:pt>
                <c:pt idx="187">
                  <c:v>2.4699999999999998</c:v>
                </c:pt>
                <c:pt idx="188">
                  <c:v>2.4000000000000004</c:v>
                </c:pt>
                <c:pt idx="189">
                  <c:v>2.4000000000000004</c:v>
                </c:pt>
                <c:pt idx="190">
                  <c:v>2.2599999999999998</c:v>
                </c:pt>
                <c:pt idx="191">
                  <c:v>1.6600000000000001</c:v>
                </c:pt>
                <c:pt idx="192">
                  <c:v>4.5500000000000007</c:v>
                </c:pt>
                <c:pt idx="193">
                  <c:v>3.9</c:v>
                </c:pt>
                <c:pt idx="194">
                  <c:v>3.89</c:v>
                </c:pt>
                <c:pt idx="195">
                  <c:v>3.4</c:v>
                </c:pt>
                <c:pt idx="196">
                  <c:v>3.2600000000000002</c:v>
                </c:pt>
                <c:pt idx="197">
                  <c:v>3.07</c:v>
                </c:pt>
                <c:pt idx="198">
                  <c:v>2.9299999999999997</c:v>
                </c:pt>
                <c:pt idx="199">
                  <c:v>2.9299999999999997</c:v>
                </c:pt>
                <c:pt idx="200">
                  <c:v>0.98</c:v>
                </c:pt>
                <c:pt idx="201">
                  <c:v>0.93</c:v>
                </c:pt>
                <c:pt idx="202">
                  <c:v>0.9</c:v>
                </c:pt>
                <c:pt idx="203">
                  <c:v>0.9</c:v>
                </c:pt>
                <c:pt idx="204">
                  <c:v>0.9</c:v>
                </c:pt>
                <c:pt idx="205">
                  <c:v>0.85</c:v>
                </c:pt>
                <c:pt idx="206">
                  <c:v>0.85</c:v>
                </c:pt>
                <c:pt idx="207">
                  <c:v>0.74</c:v>
                </c:pt>
                <c:pt idx="208">
                  <c:v>1.45</c:v>
                </c:pt>
                <c:pt idx="209">
                  <c:v>1.45</c:v>
                </c:pt>
                <c:pt idx="210">
                  <c:v>1.45</c:v>
                </c:pt>
                <c:pt idx="211">
                  <c:v>1.05</c:v>
                </c:pt>
                <c:pt idx="212">
                  <c:v>0.98</c:v>
                </c:pt>
                <c:pt idx="213">
                  <c:v>0.98</c:v>
                </c:pt>
                <c:pt idx="214">
                  <c:v>0.98</c:v>
                </c:pt>
                <c:pt idx="215">
                  <c:v>0.98</c:v>
                </c:pt>
                <c:pt idx="216">
                  <c:v>2.58</c:v>
                </c:pt>
                <c:pt idx="217">
                  <c:v>2.4000000000000004</c:v>
                </c:pt>
                <c:pt idx="218">
                  <c:v>2.2599999999999998</c:v>
                </c:pt>
                <c:pt idx="219">
                  <c:v>1.88</c:v>
                </c:pt>
                <c:pt idx="220">
                  <c:v>1.6600000000000001</c:v>
                </c:pt>
                <c:pt idx="221">
                  <c:v>1.6600000000000001</c:v>
                </c:pt>
                <c:pt idx="222">
                  <c:v>1.31</c:v>
                </c:pt>
                <c:pt idx="223">
                  <c:v>1.1499999999999999</c:v>
                </c:pt>
                <c:pt idx="224">
                  <c:v>4.3000000000000007</c:v>
                </c:pt>
                <c:pt idx="225">
                  <c:v>4.18</c:v>
                </c:pt>
                <c:pt idx="226">
                  <c:v>4.08</c:v>
                </c:pt>
                <c:pt idx="227">
                  <c:v>3.84</c:v>
                </c:pt>
                <c:pt idx="228">
                  <c:v>3.77</c:v>
                </c:pt>
                <c:pt idx="229">
                  <c:v>3.61</c:v>
                </c:pt>
                <c:pt idx="230">
                  <c:v>3.48</c:v>
                </c:pt>
                <c:pt idx="231">
                  <c:v>3.21</c:v>
                </c:pt>
                <c:pt idx="232">
                  <c:v>5.76</c:v>
                </c:pt>
                <c:pt idx="233">
                  <c:v>5.74</c:v>
                </c:pt>
                <c:pt idx="234">
                  <c:v>5.54</c:v>
                </c:pt>
                <c:pt idx="235">
                  <c:v>5.53</c:v>
                </c:pt>
                <c:pt idx="236">
                  <c:v>5.38</c:v>
                </c:pt>
                <c:pt idx="237">
                  <c:v>5.24</c:v>
                </c:pt>
                <c:pt idx="238">
                  <c:v>5.01</c:v>
                </c:pt>
                <c:pt idx="239">
                  <c:v>4.21</c:v>
                </c:pt>
                <c:pt idx="240">
                  <c:v>0.95000000000000007</c:v>
                </c:pt>
                <c:pt idx="241">
                  <c:v>0.85</c:v>
                </c:pt>
                <c:pt idx="242">
                  <c:v>0.85</c:v>
                </c:pt>
                <c:pt idx="243">
                  <c:v>0.85</c:v>
                </c:pt>
                <c:pt idx="244">
                  <c:v>0.85</c:v>
                </c:pt>
                <c:pt idx="245">
                  <c:v>0.85</c:v>
                </c:pt>
                <c:pt idx="246">
                  <c:v>0.78</c:v>
                </c:pt>
                <c:pt idx="247">
                  <c:v>0.78</c:v>
                </c:pt>
                <c:pt idx="248">
                  <c:v>0.98</c:v>
                </c:pt>
                <c:pt idx="249">
                  <c:v>0.98</c:v>
                </c:pt>
                <c:pt idx="250">
                  <c:v>0.98</c:v>
                </c:pt>
                <c:pt idx="251">
                  <c:v>0.98</c:v>
                </c:pt>
                <c:pt idx="252">
                  <c:v>0.87</c:v>
                </c:pt>
                <c:pt idx="253">
                  <c:v>0.55000000000000004</c:v>
                </c:pt>
                <c:pt idx="254">
                  <c:v>0.55000000000000004</c:v>
                </c:pt>
                <c:pt idx="255">
                  <c:v>0.48</c:v>
                </c:pt>
                <c:pt idx="256">
                  <c:v>3.07</c:v>
                </c:pt>
                <c:pt idx="257">
                  <c:v>2.9299999999999997</c:v>
                </c:pt>
                <c:pt idx="258">
                  <c:v>2.58</c:v>
                </c:pt>
                <c:pt idx="259">
                  <c:v>2.58</c:v>
                </c:pt>
                <c:pt idx="260">
                  <c:v>2.4000000000000004</c:v>
                </c:pt>
                <c:pt idx="261">
                  <c:v>2.4000000000000004</c:v>
                </c:pt>
                <c:pt idx="262">
                  <c:v>2.2599999999999998</c:v>
                </c:pt>
                <c:pt idx="263">
                  <c:v>1.97</c:v>
                </c:pt>
                <c:pt idx="264">
                  <c:v>5.28</c:v>
                </c:pt>
                <c:pt idx="265">
                  <c:v>5.22</c:v>
                </c:pt>
                <c:pt idx="266">
                  <c:v>5.19</c:v>
                </c:pt>
                <c:pt idx="267">
                  <c:v>5.12</c:v>
                </c:pt>
                <c:pt idx="268">
                  <c:v>4.83</c:v>
                </c:pt>
                <c:pt idx="269">
                  <c:v>4.2699999999999996</c:v>
                </c:pt>
                <c:pt idx="270">
                  <c:v>4.0500000000000007</c:v>
                </c:pt>
                <c:pt idx="271">
                  <c:v>3.85</c:v>
                </c:pt>
                <c:pt idx="272">
                  <c:v>7.37</c:v>
                </c:pt>
                <c:pt idx="273">
                  <c:v>7.04</c:v>
                </c:pt>
                <c:pt idx="274">
                  <c:v>6.8100000000000005</c:v>
                </c:pt>
                <c:pt idx="275">
                  <c:v>6.74</c:v>
                </c:pt>
                <c:pt idx="276">
                  <c:v>6.55</c:v>
                </c:pt>
                <c:pt idx="277">
                  <c:v>6.33</c:v>
                </c:pt>
                <c:pt idx="278">
                  <c:v>6.32</c:v>
                </c:pt>
                <c:pt idx="279">
                  <c:v>6.0600000000000005</c:v>
                </c:pt>
                <c:pt idx="280">
                  <c:v>0.95000000000000007</c:v>
                </c:pt>
                <c:pt idx="281">
                  <c:v>0.94000000000000006</c:v>
                </c:pt>
                <c:pt idx="282">
                  <c:v>0.9</c:v>
                </c:pt>
                <c:pt idx="283">
                  <c:v>0.89</c:v>
                </c:pt>
                <c:pt idx="284">
                  <c:v>0.86</c:v>
                </c:pt>
                <c:pt idx="285">
                  <c:v>0.85</c:v>
                </c:pt>
                <c:pt idx="286">
                  <c:v>0.85</c:v>
                </c:pt>
                <c:pt idx="287">
                  <c:v>0.78</c:v>
                </c:pt>
                <c:pt idx="288">
                  <c:v>1.97</c:v>
                </c:pt>
                <c:pt idx="289">
                  <c:v>1.76</c:v>
                </c:pt>
                <c:pt idx="290">
                  <c:v>1.6600000000000001</c:v>
                </c:pt>
                <c:pt idx="291">
                  <c:v>1.45</c:v>
                </c:pt>
                <c:pt idx="292">
                  <c:v>1.45</c:v>
                </c:pt>
                <c:pt idx="293">
                  <c:v>1.45</c:v>
                </c:pt>
                <c:pt idx="294">
                  <c:v>1.3</c:v>
                </c:pt>
                <c:pt idx="295">
                  <c:v>0.98</c:v>
                </c:pt>
                <c:pt idx="296">
                  <c:v>2.9299999999999997</c:v>
                </c:pt>
                <c:pt idx="297">
                  <c:v>2.58</c:v>
                </c:pt>
                <c:pt idx="298">
                  <c:v>2.58</c:v>
                </c:pt>
                <c:pt idx="299">
                  <c:v>2.4699999999999998</c:v>
                </c:pt>
                <c:pt idx="300">
                  <c:v>2.4000000000000004</c:v>
                </c:pt>
                <c:pt idx="301">
                  <c:v>2.4000000000000004</c:v>
                </c:pt>
                <c:pt idx="302">
                  <c:v>2.2599999999999998</c:v>
                </c:pt>
                <c:pt idx="303">
                  <c:v>1.45</c:v>
                </c:pt>
                <c:pt idx="304">
                  <c:v>4.82</c:v>
                </c:pt>
                <c:pt idx="305">
                  <c:v>4.79</c:v>
                </c:pt>
                <c:pt idx="306">
                  <c:v>4.51</c:v>
                </c:pt>
                <c:pt idx="307">
                  <c:v>4.43</c:v>
                </c:pt>
                <c:pt idx="308">
                  <c:v>3.96</c:v>
                </c:pt>
                <c:pt idx="309">
                  <c:v>3.95</c:v>
                </c:pt>
                <c:pt idx="310">
                  <c:v>3.2600000000000002</c:v>
                </c:pt>
                <c:pt idx="311">
                  <c:v>3.2600000000000002</c:v>
                </c:pt>
                <c:pt idx="312">
                  <c:v>6.91</c:v>
                </c:pt>
                <c:pt idx="313">
                  <c:v>6.53</c:v>
                </c:pt>
                <c:pt idx="314">
                  <c:v>6.37</c:v>
                </c:pt>
                <c:pt idx="315">
                  <c:v>6.68</c:v>
                </c:pt>
                <c:pt idx="316">
                  <c:v>5.86</c:v>
                </c:pt>
                <c:pt idx="317">
                  <c:v>5.82</c:v>
                </c:pt>
                <c:pt idx="318">
                  <c:v>5.21</c:v>
                </c:pt>
                <c:pt idx="319">
                  <c:v>4.6099999999999994</c:v>
                </c:pt>
                <c:pt idx="320">
                  <c:v>0.95000000000000007</c:v>
                </c:pt>
                <c:pt idx="321">
                  <c:v>0.86</c:v>
                </c:pt>
                <c:pt idx="322">
                  <c:v>0.85</c:v>
                </c:pt>
                <c:pt idx="323">
                  <c:v>0.85</c:v>
                </c:pt>
                <c:pt idx="324">
                  <c:v>0.84</c:v>
                </c:pt>
                <c:pt idx="325">
                  <c:v>0.79</c:v>
                </c:pt>
                <c:pt idx="326">
                  <c:v>0.78</c:v>
                </c:pt>
                <c:pt idx="327">
                  <c:v>0.78</c:v>
                </c:pt>
                <c:pt idx="328">
                  <c:v>1.6600000000000001</c:v>
                </c:pt>
                <c:pt idx="329">
                  <c:v>1.6600000000000001</c:v>
                </c:pt>
                <c:pt idx="330">
                  <c:v>1.17</c:v>
                </c:pt>
                <c:pt idx="331">
                  <c:v>0.98</c:v>
                </c:pt>
                <c:pt idx="332">
                  <c:v>0.98</c:v>
                </c:pt>
                <c:pt idx="333">
                  <c:v>0.55000000000000004</c:v>
                </c:pt>
                <c:pt idx="334">
                  <c:v>0.55000000000000004</c:v>
                </c:pt>
                <c:pt idx="335">
                  <c:v>0.28000000000000003</c:v>
                </c:pt>
                <c:pt idx="336">
                  <c:v>1.97</c:v>
                </c:pt>
                <c:pt idx="337">
                  <c:v>1.88</c:v>
                </c:pt>
                <c:pt idx="338">
                  <c:v>1.6600000000000001</c:v>
                </c:pt>
                <c:pt idx="339">
                  <c:v>1.6600000000000001</c:v>
                </c:pt>
                <c:pt idx="340">
                  <c:v>1.45</c:v>
                </c:pt>
                <c:pt idx="341">
                  <c:v>1.1499999999999999</c:v>
                </c:pt>
                <c:pt idx="342">
                  <c:v>0.98</c:v>
                </c:pt>
                <c:pt idx="343">
                  <c:v>0.98</c:v>
                </c:pt>
                <c:pt idx="344">
                  <c:v>1.88</c:v>
                </c:pt>
                <c:pt idx="345">
                  <c:v>1.76</c:v>
                </c:pt>
                <c:pt idx="346">
                  <c:v>1.6600000000000001</c:v>
                </c:pt>
                <c:pt idx="347">
                  <c:v>1.45</c:v>
                </c:pt>
                <c:pt idx="348">
                  <c:v>0.98</c:v>
                </c:pt>
                <c:pt idx="349">
                  <c:v>0.98</c:v>
                </c:pt>
                <c:pt idx="350">
                  <c:v>0.55000000000000004</c:v>
                </c:pt>
                <c:pt idx="351">
                  <c:v>0.28000000000000003</c:v>
                </c:pt>
                <c:pt idx="352">
                  <c:v>1.88</c:v>
                </c:pt>
                <c:pt idx="353">
                  <c:v>1.88</c:v>
                </c:pt>
                <c:pt idx="354">
                  <c:v>1.6600000000000001</c:v>
                </c:pt>
                <c:pt idx="355">
                  <c:v>1.45</c:v>
                </c:pt>
                <c:pt idx="356">
                  <c:v>0.98</c:v>
                </c:pt>
                <c:pt idx="357">
                  <c:v>0.98</c:v>
                </c:pt>
                <c:pt idx="358">
                  <c:v>0.55000000000000004</c:v>
                </c:pt>
                <c:pt idx="359">
                  <c:v>0.55000000000000004</c:v>
                </c:pt>
              </c:numCache>
            </c:numRef>
          </c:xVal>
          <c:yVal>
            <c:numRef>
              <c:f>'NeuralTools-Summary'!$E$1003:$E$1362</c:f>
              <c:numCache>
                <c:formatCode>0.00</c:formatCode>
                <c:ptCount val="360"/>
                <c:pt idx="0">
                  <c:v>7.7349881450181068E-2</c:v>
                </c:pt>
                <c:pt idx="1">
                  <c:v>-2.6501185498188917E-3</c:v>
                </c:pt>
                <c:pt idx="2">
                  <c:v>-2.6501185498188917E-3</c:v>
                </c:pt>
                <c:pt idx="3">
                  <c:v>-2.6501185498188917E-3</c:v>
                </c:pt>
                <c:pt idx="4">
                  <c:v>-1.2650118549818901E-2</c:v>
                </c:pt>
                <c:pt idx="5">
                  <c:v>-5.2650118549818936E-2</c:v>
                </c:pt>
                <c:pt idx="6">
                  <c:v>-5.2650118549818936E-2</c:v>
                </c:pt>
                <c:pt idx="7">
                  <c:v>-0.12265011854981889</c:v>
                </c:pt>
                <c:pt idx="8">
                  <c:v>0.50563277912935745</c:v>
                </c:pt>
                <c:pt idx="9">
                  <c:v>0.37563277912935755</c:v>
                </c:pt>
                <c:pt idx="10">
                  <c:v>5.563277912935749E-2</c:v>
                </c:pt>
                <c:pt idx="11">
                  <c:v>5.563277912935749E-2</c:v>
                </c:pt>
                <c:pt idx="12">
                  <c:v>-5.4367220870642496E-2</c:v>
                </c:pt>
                <c:pt idx="13">
                  <c:v>-0.37436722087064245</c:v>
                </c:pt>
                <c:pt idx="14">
                  <c:v>-0.37436722087064245</c:v>
                </c:pt>
                <c:pt idx="15">
                  <c:v>-0.37436722087064245</c:v>
                </c:pt>
                <c:pt idx="16">
                  <c:v>0.79961904344541201</c:v>
                </c:pt>
                <c:pt idx="17">
                  <c:v>0.49961904344541197</c:v>
                </c:pt>
                <c:pt idx="18">
                  <c:v>0.49961904344541197</c:v>
                </c:pt>
                <c:pt idx="19">
                  <c:v>0.49961904344541197</c:v>
                </c:pt>
                <c:pt idx="20">
                  <c:v>2.9619043445411997E-2</c:v>
                </c:pt>
                <c:pt idx="21">
                  <c:v>2.9619043445411997E-2</c:v>
                </c:pt>
                <c:pt idx="22">
                  <c:v>-0.40038095655458794</c:v>
                </c:pt>
                <c:pt idx="23">
                  <c:v>-0.40038095655458794</c:v>
                </c:pt>
                <c:pt idx="24">
                  <c:v>0.46568360898021743</c:v>
                </c:pt>
                <c:pt idx="25">
                  <c:v>0.18568360898021741</c:v>
                </c:pt>
                <c:pt idx="26">
                  <c:v>-4.3163910197825395E-3</c:v>
                </c:pt>
                <c:pt idx="27">
                  <c:v>-4.3163910197825395E-3</c:v>
                </c:pt>
                <c:pt idx="28">
                  <c:v>-4.3163910197825395E-3</c:v>
                </c:pt>
                <c:pt idx="29">
                  <c:v>-4.3163910197825395E-3</c:v>
                </c:pt>
                <c:pt idx="30">
                  <c:v>-4.3163910197825395E-3</c:v>
                </c:pt>
                <c:pt idx="31">
                  <c:v>-0.12431639101978254</c:v>
                </c:pt>
                <c:pt idx="32">
                  <c:v>0.41961113668313521</c:v>
                </c:pt>
                <c:pt idx="33">
                  <c:v>0.41961113668313521</c:v>
                </c:pt>
                <c:pt idx="34">
                  <c:v>0.41961113668313521</c:v>
                </c:pt>
                <c:pt idx="35">
                  <c:v>0.41961113668313521</c:v>
                </c:pt>
                <c:pt idx="36">
                  <c:v>-5.0388863316864763E-2</c:v>
                </c:pt>
                <c:pt idx="37">
                  <c:v>-5.0388863316864763E-2</c:v>
                </c:pt>
                <c:pt idx="38">
                  <c:v>-0.17038886331686476</c:v>
                </c:pt>
                <c:pt idx="39">
                  <c:v>-0.4803888633168647</c:v>
                </c:pt>
                <c:pt idx="40">
                  <c:v>2.244796619444156E-2</c:v>
                </c:pt>
                <c:pt idx="41">
                  <c:v>2.244796619444156E-2</c:v>
                </c:pt>
                <c:pt idx="42">
                  <c:v>2.244796619444156E-2</c:v>
                </c:pt>
                <c:pt idx="43">
                  <c:v>2.4479661944415421E-3</c:v>
                </c:pt>
                <c:pt idx="44">
                  <c:v>-6.755203380555852E-2</c:v>
                </c:pt>
                <c:pt idx="45">
                  <c:v>-7.7552033805558529E-2</c:v>
                </c:pt>
                <c:pt idx="46">
                  <c:v>-7.7552033805558529E-2</c:v>
                </c:pt>
                <c:pt idx="47">
                  <c:v>-8.7552033805558538E-2</c:v>
                </c:pt>
                <c:pt idx="48">
                  <c:v>0.90659706937316076</c:v>
                </c:pt>
                <c:pt idx="49">
                  <c:v>0.47659706937316082</c:v>
                </c:pt>
                <c:pt idx="50">
                  <c:v>0.47659706937316082</c:v>
                </c:pt>
                <c:pt idx="51">
                  <c:v>6.5970693731608465E-3</c:v>
                </c:pt>
                <c:pt idx="52">
                  <c:v>6.5970693731608465E-3</c:v>
                </c:pt>
                <c:pt idx="53">
                  <c:v>-0.11340293062683915</c:v>
                </c:pt>
                <c:pt idx="54">
                  <c:v>-0.42340293062683909</c:v>
                </c:pt>
                <c:pt idx="55">
                  <c:v>-0.42340293062683909</c:v>
                </c:pt>
                <c:pt idx="56">
                  <c:v>0.42599227657459937</c:v>
                </c:pt>
                <c:pt idx="57">
                  <c:v>0.28599227657459947</c:v>
                </c:pt>
                <c:pt idx="58">
                  <c:v>0.14599227657459934</c:v>
                </c:pt>
                <c:pt idx="59">
                  <c:v>-4.4007723425400602E-2</c:v>
                </c:pt>
                <c:pt idx="60">
                  <c:v>-4.4007723425400602E-2</c:v>
                </c:pt>
                <c:pt idx="61">
                  <c:v>-0.15400772342540059</c:v>
                </c:pt>
                <c:pt idx="62">
                  <c:v>-0.47400772342540054</c:v>
                </c:pt>
                <c:pt idx="63">
                  <c:v>-0.47400772342540054</c:v>
                </c:pt>
                <c:pt idx="64">
                  <c:v>0.3606456316055755</c:v>
                </c:pt>
                <c:pt idx="65">
                  <c:v>0.3606456316055755</c:v>
                </c:pt>
                <c:pt idx="66">
                  <c:v>-4.9354368394424419E-2</c:v>
                </c:pt>
                <c:pt idx="67">
                  <c:v>-0.10935436839442447</c:v>
                </c:pt>
                <c:pt idx="68">
                  <c:v>-0.21935436839442446</c:v>
                </c:pt>
                <c:pt idx="69">
                  <c:v>-0.21935436839442446</c:v>
                </c:pt>
                <c:pt idx="70">
                  <c:v>-0.53935436839442441</c:v>
                </c:pt>
                <c:pt idx="71">
                  <c:v>-0.53935436839442441</c:v>
                </c:pt>
                <c:pt idx="72">
                  <c:v>0.26963423971205791</c:v>
                </c:pt>
                <c:pt idx="73">
                  <c:v>0.26963423971205791</c:v>
                </c:pt>
                <c:pt idx="74">
                  <c:v>-0.20036576028794206</c:v>
                </c:pt>
                <c:pt idx="75">
                  <c:v>-0.20036576028794206</c:v>
                </c:pt>
                <c:pt idx="76">
                  <c:v>-0.20036576028794206</c:v>
                </c:pt>
                <c:pt idx="77">
                  <c:v>-0.32036576028794206</c:v>
                </c:pt>
                <c:pt idx="78">
                  <c:v>-0.630365760287942</c:v>
                </c:pt>
                <c:pt idx="79">
                  <c:v>-0.630365760287942</c:v>
                </c:pt>
                <c:pt idx="80">
                  <c:v>0.35639055917922913</c:v>
                </c:pt>
                <c:pt idx="81">
                  <c:v>6.3905591792291494E-3</c:v>
                </c:pt>
                <c:pt idx="82">
                  <c:v>-3.3609440820770886E-2</c:v>
                </c:pt>
                <c:pt idx="83">
                  <c:v>-7.3609440820770922E-2</c:v>
                </c:pt>
                <c:pt idx="84">
                  <c:v>-8.3609440820770931E-2</c:v>
                </c:pt>
                <c:pt idx="85">
                  <c:v>-8.3609440820770931E-2</c:v>
                </c:pt>
                <c:pt idx="86">
                  <c:v>-0.15360944082077088</c:v>
                </c:pt>
                <c:pt idx="87">
                  <c:v>-0.19360944082077092</c:v>
                </c:pt>
                <c:pt idx="88">
                  <c:v>0.40675900962959699</c:v>
                </c:pt>
                <c:pt idx="89">
                  <c:v>-6.3240990370402983E-2</c:v>
                </c:pt>
                <c:pt idx="90">
                  <c:v>-6.3240990370402983E-2</c:v>
                </c:pt>
                <c:pt idx="91">
                  <c:v>-6.3240990370402983E-2</c:v>
                </c:pt>
                <c:pt idx="92">
                  <c:v>-6.3240990370402983E-2</c:v>
                </c:pt>
                <c:pt idx="93">
                  <c:v>-6.3240990370402983E-2</c:v>
                </c:pt>
                <c:pt idx="94">
                  <c:v>-0.17324099037040297</c:v>
                </c:pt>
                <c:pt idx="95">
                  <c:v>-0.76324099037040294</c:v>
                </c:pt>
                <c:pt idx="96">
                  <c:v>0.50429917733457708</c:v>
                </c:pt>
                <c:pt idx="97">
                  <c:v>0.50429917733457708</c:v>
                </c:pt>
                <c:pt idx="98">
                  <c:v>0.15429917733457699</c:v>
                </c:pt>
                <c:pt idx="99">
                  <c:v>0.14429917733457698</c:v>
                </c:pt>
                <c:pt idx="100">
                  <c:v>-0.17570082266542308</c:v>
                </c:pt>
                <c:pt idx="101">
                  <c:v>-0.17570082266542308</c:v>
                </c:pt>
                <c:pt idx="102">
                  <c:v>-0.17570082266542308</c:v>
                </c:pt>
                <c:pt idx="103">
                  <c:v>-0.17570082266542308</c:v>
                </c:pt>
                <c:pt idx="104">
                  <c:v>0.36406297523770892</c:v>
                </c:pt>
                <c:pt idx="105">
                  <c:v>0.15406297523770873</c:v>
                </c:pt>
                <c:pt idx="106">
                  <c:v>-0.12593702476229129</c:v>
                </c:pt>
                <c:pt idx="107">
                  <c:v>-0.31593702476229124</c:v>
                </c:pt>
                <c:pt idx="108">
                  <c:v>-0.31593702476229124</c:v>
                </c:pt>
                <c:pt idx="109">
                  <c:v>-0.31593702476229124</c:v>
                </c:pt>
                <c:pt idx="110">
                  <c:v>-0.31593702476229124</c:v>
                </c:pt>
                <c:pt idx="111">
                  <c:v>-0.74593702476229118</c:v>
                </c:pt>
                <c:pt idx="112">
                  <c:v>0.38577184101187001</c:v>
                </c:pt>
                <c:pt idx="113">
                  <c:v>0.38577184101187001</c:v>
                </c:pt>
                <c:pt idx="114">
                  <c:v>0.16577184101187026</c:v>
                </c:pt>
                <c:pt idx="115">
                  <c:v>0.16577184101187026</c:v>
                </c:pt>
                <c:pt idx="116">
                  <c:v>0.16577184101187026</c:v>
                </c:pt>
                <c:pt idx="117">
                  <c:v>-4.4228158988129929E-2</c:v>
                </c:pt>
                <c:pt idx="118">
                  <c:v>-0.62422815898812989</c:v>
                </c:pt>
                <c:pt idx="119">
                  <c:v>-0.94422815898812984</c:v>
                </c:pt>
                <c:pt idx="120">
                  <c:v>6.2781241433994439E-2</c:v>
                </c:pt>
                <c:pt idx="121">
                  <c:v>-7.218758566005623E-3</c:v>
                </c:pt>
                <c:pt idx="122">
                  <c:v>-1.7218758566005632E-2</c:v>
                </c:pt>
                <c:pt idx="123">
                  <c:v>-1.7218758566005632E-2</c:v>
                </c:pt>
                <c:pt idx="124">
                  <c:v>-1.7218758566005632E-2</c:v>
                </c:pt>
                <c:pt idx="125">
                  <c:v>-2.7218758566005641E-2</c:v>
                </c:pt>
                <c:pt idx="126">
                  <c:v>-2.7218758566005641E-2</c:v>
                </c:pt>
                <c:pt idx="127">
                  <c:v>-7.7218758566005574E-2</c:v>
                </c:pt>
                <c:pt idx="128">
                  <c:v>0.35122079218343805</c:v>
                </c:pt>
                <c:pt idx="129">
                  <c:v>0.35122079218343805</c:v>
                </c:pt>
                <c:pt idx="130">
                  <c:v>0.35122079218343805</c:v>
                </c:pt>
                <c:pt idx="131">
                  <c:v>0.35122079218343805</c:v>
                </c:pt>
                <c:pt idx="132">
                  <c:v>0.35122079218343805</c:v>
                </c:pt>
                <c:pt idx="133">
                  <c:v>7.122079218343802E-2</c:v>
                </c:pt>
                <c:pt idx="134">
                  <c:v>-0.11877920781656193</c:v>
                </c:pt>
                <c:pt idx="135">
                  <c:v>-0.11877920781656193</c:v>
                </c:pt>
                <c:pt idx="136">
                  <c:v>0.21186326157537816</c:v>
                </c:pt>
                <c:pt idx="137">
                  <c:v>7.1863261575378035E-2</c:v>
                </c:pt>
                <c:pt idx="138">
                  <c:v>-0.20813673842462199</c:v>
                </c:pt>
                <c:pt idx="139">
                  <c:v>-0.20813673842462199</c:v>
                </c:pt>
                <c:pt idx="140">
                  <c:v>-0.39813673842462194</c:v>
                </c:pt>
                <c:pt idx="141">
                  <c:v>-0.58813673842462189</c:v>
                </c:pt>
                <c:pt idx="142">
                  <c:v>-0.82813673842462188</c:v>
                </c:pt>
                <c:pt idx="143">
                  <c:v>-0.82813673842462188</c:v>
                </c:pt>
                <c:pt idx="144">
                  <c:v>0.74886740623908232</c:v>
                </c:pt>
                <c:pt idx="145">
                  <c:v>0.67886740623908204</c:v>
                </c:pt>
                <c:pt idx="146">
                  <c:v>0.67886740623908204</c:v>
                </c:pt>
                <c:pt idx="147">
                  <c:v>0.2488674062390821</c:v>
                </c:pt>
                <c:pt idx="148">
                  <c:v>0.2488674062390821</c:v>
                </c:pt>
                <c:pt idx="149">
                  <c:v>0.15886740623908202</c:v>
                </c:pt>
                <c:pt idx="150">
                  <c:v>0.15886740623908202</c:v>
                </c:pt>
                <c:pt idx="151">
                  <c:v>-0.27113259376091792</c:v>
                </c:pt>
                <c:pt idx="152">
                  <c:v>0.45697754300642002</c:v>
                </c:pt>
                <c:pt idx="153">
                  <c:v>0.38697754300642018</c:v>
                </c:pt>
                <c:pt idx="154">
                  <c:v>0.38697754300642018</c:v>
                </c:pt>
                <c:pt idx="155">
                  <c:v>0.20697754300642002</c:v>
                </c:pt>
                <c:pt idx="156">
                  <c:v>0.13697754300642018</c:v>
                </c:pt>
                <c:pt idx="157">
                  <c:v>6.6977543006419893E-2</c:v>
                </c:pt>
                <c:pt idx="158">
                  <c:v>6.6977543006419893E-2</c:v>
                </c:pt>
                <c:pt idx="159">
                  <c:v>6.6977543006419893E-2</c:v>
                </c:pt>
                <c:pt idx="160">
                  <c:v>0.17743515581342184</c:v>
                </c:pt>
                <c:pt idx="161">
                  <c:v>8.7435155813421761E-2</c:v>
                </c:pt>
                <c:pt idx="162">
                  <c:v>7.7435155813421752E-2</c:v>
                </c:pt>
                <c:pt idx="163">
                  <c:v>7.7435155813421752E-2</c:v>
                </c:pt>
                <c:pt idx="164">
                  <c:v>7.7435155813421752E-2</c:v>
                </c:pt>
                <c:pt idx="165">
                  <c:v>7.7435155813421752E-2</c:v>
                </c:pt>
                <c:pt idx="166">
                  <c:v>7.7435155813421752E-2</c:v>
                </c:pt>
                <c:pt idx="167">
                  <c:v>7.435155813421801E-3</c:v>
                </c:pt>
                <c:pt idx="168">
                  <c:v>0.39688859554774303</c:v>
                </c:pt>
                <c:pt idx="169">
                  <c:v>-7.3111404452256945E-2</c:v>
                </c:pt>
                <c:pt idx="170">
                  <c:v>-7.3111404452256945E-2</c:v>
                </c:pt>
                <c:pt idx="171">
                  <c:v>-7.3111404452256945E-2</c:v>
                </c:pt>
                <c:pt idx="172">
                  <c:v>-7.3111404452256945E-2</c:v>
                </c:pt>
                <c:pt idx="173">
                  <c:v>-0.50311140445225688</c:v>
                </c:pt>
                <c:pt idx="174">
                  <c:v>-0.50311140445225688</c:v>
                </c:pt>
                <c:pt idx="175">
                  <c:v>-0.50311140445225688</c:v>
                </c:pt>
                <c:pt idx="176">
                  <c:v>0.6075015202380567</c:v>
                </c:pt>
                <c:pt idx="177">
                  <c:v>0.22750152023805681</c:v>
                </c:pt>
                <c:pt idx="178">
                  <c:v>0.10750152023805692</c:v>
                </c:pt>
                <c:pt idx="179">
                  <c:v>7.5015202380570578E-3</c:v>
                </c:pt>
                <c:pt idx="180">
                  <c:v>-0.20249847976194313</c:v>
                </c:pt>
                <c:pt idx="181">
                  <c:v>-0.20249847976194313</c:v>
                </c:pt>
                <c:pt idx="182">
                  <c:v>-0.34249847976194303</c:v>
                </c:pt>
                <c:pt idx="183">
                  <c:v>-0.6724984797619431</c:v>
                </c:pt>
                <c:pt idx="184">
                  <c:v>0.82364943372436228</c:v>
                </c:pt>
                <c:pt idx="185">
                  <c:v>0.7136494337243624</c:v>
                </c:pt>
                <c:pt idx="186">
                  <c:v>4.3649433724362474E-2</c:v>
                </c:pt>
                <c:pt idx="187">
                  <c:v>-6.6350566275637846E-2</c:v>
                </c:pt>
                <c:pt idx="188">
                  <c:v>-0.13635056627563724</c:v>
                </c:pt>
                <c:pt idx="189">
                  <c:v>-0.13635056627563724</c:v>
                </c:pt>
                <c:pt idx="190">
                  <c:v>-0.27635056627563781</c:v>
                </c:pt>
                <c:pt idx="191">
                  <c:v>-0.87635056627563745</c:v>
                </c:pt>
                <c:pt idx="192">
                  <c:v>0.93131471696298629</c:v>
                </c:pt>
                <c:pt idx="193">
                  <c:v>0.28131471696298549</c:v>
                </c:pt>
                <c:pt idx="194">
                  <c:v>0.2713147169629857</c:v>
                </c:pt>
                <c:pt idx="195">
                  <c:v>-0.21868528303701451</c:v>
                </c:pt>
                <c:pt idx="196">
                  <c:v>-0.35868528303701419</c:v>
                </c:pt>
                <c:pt idx="197">
                  <c:v>-0.54868528303701458</c:v>
                </c:pt>
                <c:pt idx="198">
                  <c:v>-0.68868528303701471</c:v>
                </c:pt>
                <c:pt idx="199">
                  <c:v>-0.68868528303701471</c:v>
                </c:pt>
                <c:pt idx="200">
                  <c:v>0.22146247145957765</c:v>
                </c:pt>
                <c:pt idx="201">
                  <c:v>0.17146247145957771</c:v>
                </c:pt>
                <c:pt idx="202">
                  <c:v>0.14146247145957769</c:v>
                </c:pt>
                <c:pt idx="203">
                  <c:v>0.14146247145957769</c:v>
                </c:pt>
                <c:pt idx="204">
                  <c:v>0.14146247145957769</c:v>
                </c:pt>
                <c:pt idx="205">
                  <c:v>9.1462471459577643E-2</c:v>
                </c:pt>
                <c:pt idx="206">
                  <c:v>9.1462471459577643E-2</c:v>
                </c:pt>
                <c:pt idx="207">
                  <c:v>-1.8537528540422343E-2</c:v>
                </c:pt>
                <c:pt idx="208">
                  <c:v>0.43450687506686303</c:v>
                </c:pt>
                <c:pt idx="209">
                  <c:v>0.43450687506686303</c:v>
                </c:pt>
                <c:pt idx="210">
                  <c:v>0.43450687506686303</c:v>
                </c:pt>
                <c:pt idx="211">
                  <c:v>3.4506875066863119E-2</c:v>
                </c:pt>
                <c:pt idx="212">
                  <c:v>-3.5493124933136944E-2</c:v>
                </c:pt>
                <c:pt idx="213">
                  <c:v>-3.5493124933136944E-2</c:v>
                </c:pt>
                <c:pt idx="214">
                  <c:v>-3.5493124933136944E-2</c:v>
                </c:pt>
                <c:pt idx="215">
                  <c:v>-3.5493124933136944E-2</c:v>
                </c:pt>
                <c:pt idx="216">
                  <c:v>0.730481730463995</c:v>
                </c:pt>
                <c:pt idx="217">
                  <c:v>0.55048173046399529</c:v>
                </c:pt>
                <c:pt idx="218">
                  <c:v>0.41048173046399472</c:v>
                </c:pt>
                <c:pt idx="219">
                  <c:v>3.0481730463994827E-2</c:v>
                </c:pt>
                <c:pt idx="220">
                  <c:v>-0.18951826953600492</c:v>
                </c:pt>
                <c:pt idx="221">
                  <c:v>-0.18951826953600492</c:v>
                </c:pt>
                <c:pt idx="222">
                  <c:v>-0.53951826953600501</c:v>
                </c:pt>
                <c:pt idx="223">
                  <c:v>-0.69951826953600516</c:v>
                </c:pt>
                <c:pt idx="224">
                  <c:v>0.64513428284208452</c:v>
                </c:pt>
                <c:pt idx="225">
                  <c:v>0.52513428284208352</c:v>
                </c:pt>
                <c:pt idx="226">
                  <c:v>0.42513428284208388</c:v>
                </c:pt>
                <c:pt idx="227">
                  <c:v>0.18513428284208366</c:v>
                </c:pt>
                <c:pt idx="228">
                  <c:v>0.11513428284208382</c:v>
                </c:pt>
                <c:pt idx="229">
                  <c:v>-4.4865717157916318E-2</c:v>
                </c:pt>
                <c:pt idx="230">
                  <c:v>-0.17486571715791621</c:v>
                </c:pt>
                <c:pt idx="231">
                  <c:v>-0.44486571715791623</c:v>
                </c:pt>
                <c:pt idx="232">
                  <c:v>0.3097320061887423</c:v>
                </c:pt>
                <c:pt idx="233">
                  <c:v>0.28973200618874273</c:v>
                </c:pt>
                <c:pt idx="234">
                  <c:v>8.9732006188742552E-2</c:v>
                </c:pt>
                <c:pt idx="235">
                  <c:v>7.9732006188742766E-2</c:v>
                </c:pt>
                <c:pt idx="236">
                  <c:v>-7.026799381125759E-2</c:v>
                </c:pt>
                <c:pt idx="237">
                  <c:v>-0.21026799381125727</c:v>
                </c:pt>
                <c:pt idx="238">
                  <c:v>-0.4402679938112577</c:v>
                </c:pt>
                <c:pt idx="239">
                  <c:v>-1.2402679938112575</c:v>
                </c:pt>
                <c:pt idx="240">
                  <c:v>0.14900259460573062</c:v>
                </c:pt>
                <c:pt idx="241">
                  <c:v>4.9002594605730532E-2</c:v>
                </c:pt>
                <c:pt idx="242">
                  <c:v>4.9002594605730532E-2</c:v>
                </c:pt>
                <c:pt idx="243">
                  <c:v>4.9002594605730532E-2</c:v>
                </c:pt>
                <c:pt idx="244">
                  <c:v>4.9002594605730532E-2</c:v>
                </c:pt>
                <c:pt idx="245">
                  <c:v>4.9002594605730532E-2</c:v>
                </c:pt>
                <c:pt idx="246">
                  <c:v>-2.0997405394269419E-2</c:v>
                </c:pt>
                <c:pt idx="247">
                  <c:v>-2.0997405394269419E-2</c:v>
                </c:pt>
                <c:pt idx="248">
                  <c:v>-0.22497239091960175</c:v>
                </c:pt>
                <c:pt idx="249">
                  <c:v>-0.22497239091960175</c:v>
                </c:pt>
                <c:pt idx="250">
                  <c:v>-0.22497239091960175</c:v>
                </c:pt>
                <c:pt idx="251">
                  <c:v>-0.22497239091960175</c:v>
                </c:pt>
                <c:pt idx="252">
                  <c:v>-0.33497239091960174</c:v>
                </c:pt>
                <c:pt idx="253">
                  <c:v>-0.65497239091960169</c:v>
                </c:pt>
                <c:pt idx="254">
                  <c:v>-0.65497239091960169</c:v>
                </c:pt>
                <c:pt idx="255">
                  <c:v>-0.72497239091960175</c:v>
                </c:pt>
                <c:pt idx="256">
                  <c:v>0.65759045774047342</c:v>
                </c:pt>
                <c:pt idx="257">
                  <c:v>0.5175904577404733</c:v>
                </c:pt>
                <c:pt idx="258">
                  <c:v>0.16759045774047365</c:v>
                </c:pt>
                <c:pt idx="259">
                  <c:v>0.16759045774047365</c:v>
                </c:pt>
                <c:pt idx="260">
                  <c:v>-1.2409542259526063E-2</c:v>
                </c:pt>
                <c:pt idx="261">
                  <c:v>-1.2409542259526063E-2</c:v>
                </c:pt>
                <c:pt idx="262">
                  <c:v>-0.15240954225952663</c:v>
                </c:pt>
                <c:pt idx="263">
                  <c:v>-0.44240954225952644</c:v>
                </c:pt>
                <c:pt idx="264">
                  <c:v>0.47794366673885325</c:v>
                </c:pt>
                <c:pt idx="265">
                  <c:v>0.41794366673885275</c:v>
                </c:pt>
                <c:pt idx="266">
                  <c:v>0.38794366673885339</c:v>
                </c:pt>
                <c:pt idx="267">
                  <c:v>0.3179436667388531</c:v>
                </c:pt>
                <c:pt idx="268">
                  <c:v>2.7943666738853068E-2</c:v>
                </c:pt>
                <c:pt idx="269">
                  <c:v>-0.53205633326114743</c:v>
                </c:pt>
                <c:pt idx="270">
                  <c:v>-0.75205633326114629</c:v>
                </c:pt>
                <c:pt idx="271">
                  <c:v>-0.95205633326114691</c:v>
                </c:pt>
                <c:pt idx="272">
                  <c:v>0.82925887076778526</c:v>
                </c:pt>
                <c:pt idx="273">
                  <c:v>0.49925887076778519</c:v>
                </c:pt>
                <c:pt idx="274">
                  <c:v>0.26925887076778565</c:v>
                </c:pt>
                <c:pt idx="275">
                  <c:v>0.19925887076778537</c:v>
                </c:pt>
                <c:pt idx="276">
                  <c:v>9.2588707677849769E-3</c:v>
                </c:pt>
                <c:pt idx="277">
                  <c:v>-0.21074112923221477</c:v>
                </c:pt>
                <c:pt idx="278">
                  <c:v>-0.22074112923221456</c:v>
                </c:pt>
                <c:pt idx="279">
                  <c:v>-0.48074112923221435</c:v>
                </c:pt>
                <c:pt idx="280">
                  <c:v>6.5607548470941635E-2</c:v>
                </c:pt>
                <c:pt idx="281">
                  <c:v>5.5607548470941626E-2</c:v>
                </c:pt>
                <c:pt idx="282">
                  <c:v>1.560754847094159E-2</c:v>
                </c:pt>
                <c:pt idx="283">
                  <c:v>5.6075484709415813E-3</c:v>
                </c:pt>
                <c:pt idx="284">
                  <c:v>-2.4392451529058445E-2</c:v>
                </c:pt>
                <c:pt idx="285">
                  <c:v>-3.4392451529058454E-2</c:v>
                </c:pt>
                <c:pt idx="286">
                  <c:v>-3.4392451529058454E-2</c:v>
                </c:pt>
                <c:pt idx="287">
                  <c:v>-0.10439245152905841</c:v>
                </c:pt>
                <c:pt idx="288">
                  <c:v>0.63525827984580707</c:v>
                </c:pt>
                <c:pt idx="289">
                  <c:v>0.42525827984580711</c:v>
                </c:pt>
                <c:pt idx="290">
                  <c:v>0.32525827984580724</c:v>
                </c:pt>
                <c:pt idx="291">
                  <c:v>0.11525827984580705</c:v>
                </c:pt>
                <c:pt idx="292">
                  <c:v>0.11525827984580705</c:v>
                </c:pt>
                <c:pt idx="293">
                  <c:v>0.11525827984580705</c:v>
                </c:pt>
                <c:pt idx="294">
                  <c:v>-3.4741720154192857E-2</c:v>
                </c:pt>
                <c:pt idx="295">
                  <c:v>-0.35474172015419292</c:v>
                </c:pt>
                <c:pt idx="296">
                  <c:v>0.49716515889613699</c:v>
                </c:pt>
                <c:pt idx="297">
                  <c:v>0.14716515889613735</c:v>
                </c:pt>
                <c:pt idx="298">
                  <c:v>0.14716515889613735</c:v>
                </c:pt>
                <c:pt idx="299">
                  <c:v>3.7165158896137029E-2</c:v>
                </c:pt>
                <c:pt idx="300">
                  <c:v>-3.2834841103862367E-2</c:v>
                </c:pt>
                <c:pt idx="301">
                  <c:v>-3.2834841103862367E-2</c:v>
                </c:pt>
                <c:pt idx="302">
                  <c:v>-0.17283484110386294</c:v>
                </c:pt>
                <c:pt idx="303">
                  <c:v>-0.98283484110386277</c:v>
                </c:pt>
                <c:pt idx="304">
                  <c:v>0.70119933429942005</c:v>
                </c:pt>
                <c:pt idx="305">
                  <c:v>0.6711993342994198</c:v>
                </c:pt>
                <c:pt idx="306">
                  <c:v>0.39119933429941955</c:v>
                </c:pt>
                <c:pt idx="307">
                  <c:v>0.31119933429941948</c:v>
                </c:pt>
                <c:pt idx="308">
                  <c:v>-0.15880066570058027</c:v>
                </c:pt>
                <c:pt idx="309">
                  <c:v>-0.16880066570058005</c:v>
                </c:pt>
                <c:pt idx="310">
                  <c:v>-0.85880066570058</c:v>
                </c:pt>
                <c:pt idx="311">
                  <c:v>-0.85880066570058</c:v>
                </c:pt>
                <c:pt idx="312">
                  <c:v>0.90791327671397415</c:v>
                </c:pt>
                <c:pt idx="313">
                  <c:v>0.52791327671397426</c:v>
                </c:pt>
                <c:pt idx="314">
                  <c:v>0.36791327671397411</c:v>
                </c:pt>
                <c:pt idx="315">
                  <c:v>0.67791327671397372</c:v>
                </c:pt>
                <c:pt idx="316">
                  <c:v>-0.14208672328602567</c:v>
                </c:pt>
                <c:pt idx="317">
                  <c:v>-0.18208672328602571</c:v>
                </c:pt>
                <c:pt idx="318">
                  <c:v>-0.79208672328602603</c:v>
                </c:pt>
                <c:pt idx="319">
                  <c:v>-1.3920867232860266</c:v>
                </c:pt>
                <c:pt idx="320">
                  <c:v>4.9587309265081481E-2</c:v>
                </c:pt>
                <c:pt idx="321">
                  <c:v>-4.0412690734918599E-2</c:v>
                </c:pt>
                <c:pt idx="322">
                  <c:v>-5.0412690734918608E-2</c:v>
                </c:pt>
                <c:pt idx="323">
                  <c:v>-5.0412690734918608E-2</c:v>
                </c:pt>
                <c:pt idx="324">
                  <c:v>-6.0412690734918617E-2</c:v>
                </c:pt>
                <c:pt idx="325">
                  <c:v>-0.11041269073491855</c:v>
                </c:pt>
                <c:pt idx="326">
                  <c:v>-0.12041269073491856</c:v>
                </c:pt>
                <c:pt idx="327">
                  <c:v>-0.12041269073491856</c:v>
                </c:pt>
                <c:pt idx="328">
                  <c:v>0.60416452509499097</c:v>
                </c:pt>
                <c:pt idx="329">
                  <c:v>0.60416452509499097</c:v>
                </c:pt>
                <c:pt idx="330">
                  <c:v>0.11416452509499075</c:v>
                </c:pt>
                <c:pt idx="331">
                  <c:v>-7.5835474905009193E-2</c:v>
                </c:pt>
                <c:pt idx="332">
                  <c:v>-7.5835474905009193E-2</c:v>
                </c:pt>
                <c:pt idx="333">
                  <c:v>-0.50583547490500913</c:v>
                </c:pt>
                <c:pt idx="334">
                  <c:v>-0.50583547490500913</c:v>
                </c:pt>
                <c:pt idx="335">
                  <c:v>-0.77583547490500915</c:v>
                </c:pt>
                <c:pt idx="336">
                  <c:v>0.76257526408886966</c:v>
                </c:pt>
                <c:pt idx="337">
                  <c:v>0.67257526408886958</c:v>
                </c:pt>
                <c:pt idx="338">
                  <c:v>0.45257526408886983</c:v>
                </c:pt>
                <c:pt idx="339">
                  <c:v>0.45257526408886983</c:v>
                </c:pt>
                <c:pt idx="340">
                  <c:v>0.24257526408886965</c:v>
                </c:pt>
                <c:pt idx="341">
                  <c:v>-5.7424735911130398E-2</c:v>
                </c:pt>
                <c:pt idx="342">
                  <c:v>-0.22742473591113033</c:v>
                </c:pt>
                <c:pt idx="343">
                  <c:v>-0.22742473591113033</c:v>
                </c:pt>
                <c:pt idx="344">
                  <c:v>0.5983854798994801</c:v>
                </c:pt>
                <c:pt idx="345">
                  <c:v>0.47838547989948021</c:v>
                </c:pt>
                <c:pt idx="346">
                  <c:v>0.37838547989948035</c:v>
                </c:pt>
                <c:pt idx="347">
                  <c:v>0.16838547989948016</c:v>
                </c:pt>
                <c:pt idx="348">
                  <c:v>-0.30161452010051981</c:v>
                </c:pt>
                <c:pt idx="349">
                  <c:v>-0.30161452010051981</c:v>
                </c:pt>
                <c:pt idx="350">
                  <c:v>-0.73161452010051975</c:v>
                </c:pt>
                <c:pt idx="351">
                  <c:v>-1.0016145201005198</c:v>
                </c:pt>
                <c:pt idx="352">
                  <c:v>0.56400639620467241</c:v>
                </c:pt>
                <c:pt idx="353">
                  <c:v>0.56400639620467241</c:v>
                </c:pt>
                <c:pt idx="354">
                  <c:v>0.34400639620467266</c:v>
                </c:pt>
                <c:pt idx="355">
                  <c:v>0.13400639620467247</c:v>
                </c:pt>
                <c:pt idx="356">
                  <c:v>-0.3359936037953275</c:v>
                </c:pt>
                <c:pt idx="357">
                  <c:v>-0.3359936037953275</c:v>
                </c:pt>
                <c:pt idx="358">
                  <c:v>-0.76599360379532744</c:v>
                </c:pt>
                <c:pt idx="359">
                  <c:v>-0.76599360379532744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F9-4B61-B0F8-C2F78CD7B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981016"/>
        <c:axId val="609636304"/>
      </c:scatterChart>
      <c:valAx>
        <c:axId val="694981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609636304"/>
        <c:crossesAt val="-1.0000000000000001E+300"/>
        <c:crossBetween val="midCat"/>
      </c:valAx>
      <c:valAx>
        <c:axId val="609636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694981016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'NeuralTools-Summary'!$D$1003:$D$1362</c:f>
              <c:numCache>
                <c:formatCode>0.00</c:formatCode>
                <c:ptCount val="360"/>
                <c:pt idx="0">
                  <c:v>0.90265011854981891</c:v>
                </c:pt>
                <c:pt idx="1">
                  <c:v>0.90265011854981891</c:v>
                </c:pt>
                <c:pt idx="2">
                  <c:v>0.90265011854981891</c:v>
                </c:pt>
                <c:pt idx="3">
                  <c:v>0.90265011854981891</c:v>
                </c:pt>
                <c:pt idx="4">
                  <c:v>0.90265011854981891</c:v>
                </c:pt>
                <c:pt idx="5">
                  <c:v>0.90265011854981891</c:v>
                </c:pt>
                <c:pt idx="6">
                  <c:v>0.90265011854981891</c:v>
                </c:pt>
                <c:pt idx="7">
                  <c:v>0.90265011854981891</c:v>
                </c:pt>
                <c:pt idx="8">
                  <c:v>0.92436722087064249</c:v>
                </c:pt>
                <c:pt idx="9">
                  <c:v>0.92436722087064249</c:v>
                </c:pt>
                <c:pt idx="10">
                  <c:v>0.92436722087064249</c:v>
                </c:pt>
                <c:pt idx="11">
                  <c:v>0.92436722087064249</c:v>
                </c:pt>
                <c:pt idx="12">
                  <c:v>0.92436722087064249</c:v>
                </c:pt>
                <c:pt idx="13">
                  <c:v>0.92436722087064249</c:v>
                </c:pt>
                <c:pt idx="14">
                  <c:v>0.92436722087064249</c:v>
                </c:pt>
                <c:pt idx="15">
                  <c:v>0.92436722087064249</c:v>
                </c:pt>
                <c:pt idx="16">
                  <c:v>0.95038095655458799</c:v>
                </c:pt>
                <c:pt idx="17">
                  <c:v>0.95038095655458799</c:v>
                </c:pt>
                <c:pt idx="18">
                  <c:v>0.95038095655458799</c:v>
                </c:pt>
                <c:pt idx="19">
                  <c:v>0.95038095655458799</c:v>
                </c:pt>
                <c:pt idx="20">
                  <c:v>0.95038095655458799</c:v>
                </c:pt>
                <c:pt idx="21">
                  <c:v>0.95038095655458799</c:v>
                </c:pt>
                <c:pt idx="22">
                  <c:v>0.95038095655458799</c:v>
                </c:pt>
                <c:pt idx="23">
                  <c:v>0.95038095655458799</c:v>
                </c:pt>
                <c:pt idx="24">
                  <c:v>0.98431639101978252</c:v>
                </c:pt>
                <c:pt idx="25">
                  <c:v>0.98431639101978252</c:v>
                </c:pt>
                <c:pt idx="26">
                  <c:v>0.98431639101978252</c:v>
                </c:pt>
                <c:pt idx="27">
                  <c:v>0.98431639101978252</c:v>
                </c:pt>
                <c:pt idx="28">
                  <c:v>0.98431639101978252</c:v>
                </c:pt>
                <c:pt idx="29">
                  <c:v>0.98431639101978252</c:v>
                </c:pt>
                <c:pt idx="30">
                  <c:v>0.98431639101978252</c:v>
                </c:pt>
                <c:pt idx="31">
                  <c:v>0.98431639101978252</c:v>
                </c:pt>
                <c:pt idx="32">
                  <c:v>1.0303888633168647</c:v>
                </c:pt>
                <c:pt idx="33">
                  <c:v>1.0303888633168647</c:v>
                </c:pt>
                <c:pt idx="34">
                  <c:v>1.0303888633168647</c:v>
                </c:pt>
                <c:pt idx="35">
                  <c:v>1.0303888633168647</c:v>
                </c:pt>
                <c:pt idx="36">
                  <c:v>1.0303888633168647</c:v>
                </c:pt>
                <c:pt idx="37">
                  <c:v>1.0303888633168647</c:v>
                </c:pt>
                <c:pt idx="38">
                  <c:v>1.0303888633168647</c:v>
                </c:pt>
                <c:pt idx="39">
                  <c:v>1.0303888633168647</c:v>
                </c:pt>
                <c:pt idx="40">
                  <c:v>0.92755203380555851</c:v>
                </c:pt>
                <c:pt idx="41">
                  <c:v>0.92755203380555851</c:v>
                </c:pt>
                <c:pt idx="42">
                  <c:v>0.92755203380555851</c:v>
                </c:pt>
                <c:pt idx="43">
                  <c:v>0.92755203380555851</c:v>
                </c:pt>
                <c:pt idx="44">
                  <c:v>0.92755203380555851</c:v>
                </c:pt>
                <c:pt idx="45">
                  <c:v>0.92755203380555851</c:v>
                </c:pt>
                <c:pt idx="46">
                  <c:v>0.92755203380555851</c:v>
                </c:pt>
                <c:pt idx="47">
                  <c:v>0.92755203380555851</c:v>
                </c:pt>
                <c:pt idx="48">
                  <c:v>0.97340293062683914</c:v>
                </c:pt>
                <c:pt idx="49">
                  <c:v>0.97340293062683914</c:v>
                </c:pt>
                <c:pt idx="50">
                  <c:v>0.97340293062683914</c:v>
                </c:pt>
                <c:pt idx="51">
                  <c:v>0.97340293062683914</c:v>
                </c:pt>
                <c:pt idx="52">
                  <c:v>0.97340293062683914</c:v>
                </c:pt>
                <c:pt idx="53">
                  <c:v>0.97340293062683914</c:v>
                </c:pt>
                <c:pt idx="54">
                  <c:v>0.97340293062683914</c:v>
                </c:pt>
                <c:pt idx="55">
                  <c:v>0.97340293062683914</c:v>
                </c:pt>
                <c:pt idx="56">
                  <c:v>1.0240077234254006</c:v>
                </c:pt>
                <c:pt idx="57">
                  <c:v>1.0240077234254006</c:v>
                </c:pt>
                <c:pt idx="58">
                  <c:v>1.0240077234254006</c:v>
                </c:pt>
                <c:pt idx="59">
                  <c:v>1.0240077234254006</c:v>
                </c:pt>
                <c:pt idx="60">
                  <c:v>1.0240077234254006</c:v>
                </c:pt>
                <c:pt idx="61">
                  <c:v>1.0240077234254006</c:v>
                </c:pt>
                <c:pt idx="62">
                  <c:v>1.0240077234254006</c:v>
                </c:pt>
                <c:pt idx="63">
                  <c:v>1.0240077234254006</c:v>
                </c:pt>
                <c:pt idx="64">
                  <c:v>1.0893543683944245</c:v>
                </c:pt>
                <c:pt idx="65">
                  <c:v>1.0893543683944245</c:v>
                </c:pt>
                <c:pt idx="66">
                  <c:v>1.0893543683944245</c:v>
                </c:pt>
                <c:pt idx="67">
                  <c:v>1.0893543683944245</c:v>
                </c:pt>
                <c:pt idx="68">
                  <c:v>1.0893543683944245</c:v>
                </c:pt>
                <c:pt idx="69">
                  <c:v>1.0893543683944245</c:v>
                </c:pt>
                <c:pt idx="70">
                  <c:v>1.0893543683944245</c:v>
                </c:pt>
                <c:pt idx="71">
                  <c:v>1.0893543683944245</c:v>
                </c:pt>
                <c:pt idx="72">
                  <c:v>1.180365760287942</c:v>
                </c:pt>
                <c:pt idx="73">
                  <c:v>1.180365760287942</c:v>
                </c:pt>
                <c:pt idx="74">
                  <c:v>1.180365760287942</c:v>
                </c:pt>
                <c:pt idx="75">
                  <c:v>1.180365760287942</c:v>
                </c:pt>
                <c:pt idx="76">
                  <c:v>1.180365760287942</c:v>
                </c:pt>
                <c:pt idx="77">
                  <c:v>1.180365760287942</c:v>
                </c:pt>
                <c:pt idx="78">
                  <c:v>1.180365760287942</c:v>
                </c:pt>
                <c:pt idx="79">
                  <c:v>1.180365760287942</c:v>
                </c:pt>
                <c:pt idx="80">
                  <c:v>0.93360944082077091</c:v>
                </c:pt>
                <c:pt idx="81">
                  <c:v>0.93360944082077091</c:v>
                </c:pt>
                <c:pt idx="82">
                  <c:v>0.93360944082077091</c:v>
                </c:pt>
                <c:pt idx="83">
                  <c:v>0.93360944082077091</c:v>
                </c:pt>
                <c:pt idx="84">
                  <c:v>0.93360944082077091</c:v>
                </c:pt>
                <c:pt idx="85">
                  <c:v>0.93360944082077091</c:v>
                </c:pt>
                <c:pt idx="86">
                  <c:v>0.93360944082077091</c:v>
                </c:pt>
                <c:pt idx="87">
                  <c:v>0.93360944082077091</c:v>
                </c:pt>
                <c:pt idx="88">
                  <c:v>1.043240990370403</c:v>
                </c:pt>
                <c:pt idx="89">
                  <c:v>1.043240990370403</c:v>
                </c:pt>
                <c:pt idx="90">
                  <c:v>1.043240990370403</c:v>
                </c:pt>
                <c:pt idx="91">
                  <c:v>1.043240990370403</c:v>
                </c:pt>
                <c:pt idx="92">
                  <c:v>1.043240990370403</c:v>
                </c:pt>
                <c:pt idx="93">
                  <c:v>1.043240990370403</c:v>
                </c:pt>
                <c:pt idx="94">
                  <c:v>1.043240990370403</c:v>
                </c:pt>
                <c:pt idx="95">
                  <c:v>1.043240990370403</c:v>
                </c:pt>
                <c:pt idx="96">
                  <c:v>1.1557008226654231</c:v>
                </c:pt>
                <c:pt idx="97">
                  <c:v>1.1557008226654231</c:v>
                </c:pt>
                <c:pt idx="98">
                  <c:v>1.1557008226654231</c:v>
                </c:pt>
                <c:pt idx="99">
                  <c:v>1.1557008226654231</c:v>
                </c:pt>
                <c:pt idx="100">
                  <c:v>1.1557008226654231</c:v>
                </c:pt>
                <c:pt idx="101">
                  <c:v>1.1557008226654231</c:v>
                </c:pt>
                <c:pt idx="102">
                  <c:v>1.1557008226654231</c:v>
                </c:pt>
                <c:pt idx="103">
                  <c:v>1.1557008226654231</c:v>
                </c:pt>
                <c:pt idx="104">
                  <c:v>1.2959370247622912</c:v>
                </c:pt>
                <c:pt idx="105">
                  <c:v>1.2959370247622912</c:v>
                </c:pt>
                <c:pt idx="106">
                  <c:v>1.2959370247622912</c:v>
                </c:pt>
                <c:pt idx="107">
                  <c:v>1.2959370247622912</c:v>
                </c:pt>
                <c:pt idx="108">
                  <c:v>1.2959370247622912</c:v>
                </c:pt>
                <c:pt idx="109">
                  <c:v>1.2959370247622912</c:v>
                </c:pt>
                <c:pt idx="110">
                  <c:v>1.2959370247622912</c:v>
                </c:pt>
                <c:pt idx="111">
                  <c:v>1.2959370247622912</c:v>
                </c:pt>
                <c:pt idx="112">
                  <c:v>1.4942281589881299</c:v>
                </c:pt>
                <c:pt idx="113">
                  <c:v>1.4942281589881299</c:v>
                </c:pt>
                <c:pt idx="114">
                  <c:v>1.4942281589881299</c:v>
                </c:pt>
                <c:pt idx="115">
                  <c:v>1.4942281589881299</c:v>
                </c:pt>
                <c:pt idx="116">
                  <c:v>1.4942281589881299</c:v>
                </c:pt>
                <c:pt idx="117">
                  <c:v>1.4942281589881299</c:v>
                </c:pt>
                <c:pt idx="118">
                  <c:v>1.4942281589881299</c:v>
                </c:pt>
                <c:pt idx="119">
                  <c:v>1.4942281589881299</c:v>
                </c:pt>
                <c:pt idx="120">
                  <c:v>0.86721875856600561</c:v>
                </c:pt>
                <c:pt idx="121">
                  <c:v>0.86721875856600561</c:v>
                </c:pt>
                <c:pt idx="122">
                  <c:v>0.86721875856600561</c:v>
                </c:pt>
                <c:pt idx="123">
                  <c:v>0.86721875856600561</c:v>
                </c:pt>
                <c:pt idx="124">
                  <c:v>0.86721875856600561</c:v>
                </c:pt>
                <c:pt idx="125">
                  <c:v>0.86721875856600561</c:v>
                </c:pt>
                <c:pt idx="126">
                  <c:v>0.86721875856600561</c:v>
                </c:pt>
                <c:pt idx="127">
                  <c:v>0.86721875856600561</c:v>
                </c:pt>
                <c:pt idx="128">
                  <c:v>1.0987792078165619</c:v>
                </c:pt>
                <c:pt idx="129">
                  <c:v>1.0987792078165619</c:v>
                </c:pt>
                <c:pt idx="130">
                  <c:v>1.0987792078165619</c:v>
                </c:pt>
                <c:pt idx="131">
                  <c:v>1.0987792078165619</c:v>
                </c:pt>
                <c:pt idx="132">
                  <c:v>1.0987792078165619</c:v>
                </c:pt>
                <c:pt idx="133">
                  <c:v>1.0987792078165619</c:v>
                </c:pt>
                <c:pt idx="134">
                  <c:v>1.0987792078165619</c:v>
                </c:pt>
                <c:pt idx="135">
                  <c:v>1.0987792078165619</c:v>
                </c:pt>
                <c:pt idx="136">
                  <c:v>1.3781367384246219</c:v>
                </c:pt>
                <c:pt idx="137">
                  <c:v>1.3781367384246219</c:v>
                </c:pt>
                <c:pt idx="138">
                  <c:v>1.3781367384246219</c:v>
                </c:pt>
                <c:pt idx="139">
                  <c:v>1.3781367384246219</c:v>
                </c:pt>
                <c:pt idx="140">
                  <c:v>1.3781367384246219</c:v>
                </c:pt>
                <c:pt idx="141">
                  <c:v>1.3781367384246219</c:v>
                </c:pt>
                <c:pt idx="142">
                  <c:v>1.3781367384246219</c:v>
                </c:pt>
                <c:pt idx="143">
                  <c:v>1.3781367384246219</c:v>
                </c:pt>
                <c:pt idx="144">
                  <c:v>1.7211325937609179</c:v>
                </c:pt>
                <c:pt idx="145">
                  <c:v>1.7211325937609179</c:v>
                </c:pt>
                <c:pt idx="146">
                  <c:v>1.7211325937609179</c:v>
                </c:pt>
                <c:pt idx="147">
                  <c:v>1.7211325937609179</c:v>
                </c:pt>
                <c:pt idx="148">
                  <c:v>1.7211325937609179</c:v>
                </c:pt>
                <c:pt idx="149">
                  <c:v>1.7211325937609179</c:v>
                </c:pt>
                <c:pt idx="150">
                  <c:v>1.7211325937609179</c:v>
                </c:pt>
                <c:pt idx="151">
                  <c:v>1.7211325937609179</c:v>
                </c:pt>
                <c:pt idx="152">
                  <c:v>2.1930224569935799</c:v>
                </c:pt>
                <c:pt idx="153">
                  <c:v>2.1930224569935799</c:v>
                </c:pt>
                <c:pt idx="154">
                  <c:v>2.1930224569935799</c:v>
                </c:pt>
                <c:pt idx="155">
                  <c:v>2.1930224569935799</c:v>
                </c:pt>
                <c:pt idx="156">
                  <c:v>2.1930224569935799</c:v>
                </c:pt>
                <c:pt idx="157">
                  <c:v>2.1930224569935799</c:v>
                </c:pt>
                <c:pt idx="158">
                  <c:v>2.1930224569935799</c:v>
                </c:pt>
                <c:pt idx="159">
                  <c:v>2.1930224569935799</c:v>
                </c:pt>
                <c:pt idx="160">
                  <c:v>0.77256484418657823</c:v>
                </c:pt>
                <c:pt idx="161">
                  <c:v>0.77256484418657823</c:v>
                </c:pt>
                <c:pt idx="162">
                  <c:v>0.77256484418657823</c:v>
                </c:pt>
                <c:pt idx="163">
                  <c:v>0.77256484418657823</c:v>
                </c:pt>
                <c:pt idx="164">
                  <c:v>0.77256484418657823</c:v>
                </c:pt>
                <c:pt idx="165">
                  <c:v>0.77256484418657823</c:v>
                </c:pt>
                <c:pt idx="166">
                  <c:v>0.77256484418657823</c:v>
                </c:pt>
                <c:pt idx="167">
                  <c:v>0.77256484418657823</c:v>
                </c:pt>
                <c:pt idx="168">
                  <c:v>1.0531114044522569</c:v>
                </c:pt>
                <c:pt idx="169">
                  <c:v>1.0531114044522569</c:v>
                </c:pt>
                <c:pt idx="170">
                  <c:v>1.0531114044522569</c:v>
                </c:pt>
                <c:pt idx="171">
                  <c:v>1.0531114044522569</c:v>
                </c:pt>
                <c:pt idx="172">
                  <c:v>1.0531114044522569</c:v>
                </c:pt>
                <c:pt idx="173">
                  <c:v>1.0531114044522569</c:v>
                </c:pt>
                <c:pt idx="174">
                  <c:v>1.0531114044522569</c:v>
                </c:pt>
                <c:pt idx="175">
                  <c:v>1.0531114044522569</c:v>
                </c:pt>
                <c:pt idx="176">
                  <c:v>1.6524984797619431</c:v>
                </c:pt>
                <c:pt idx="177">
                  <c:v>1.6524984797619431</c:v>
                </c:pt>
                <c:pt idx="178">
                  <c:v>1.6524984797619431</c:v>
                </c:pt>
                <c:pt idx="179">
                  <c:v>1.6524984797619431</c:v>
                </c:pt>
                <c:pt idx="180">
                  <c:v>1.6524984797619431</c:v>
                </c:pt>
                <c:pt idx="181">
                  <c:v>1.6524984797619431</c:v>
                </c:pt>
                <c:pt idx="182">
                  <c:v>1.6524984797619431</c:v>
                </c:pt>
                <c:pt idx="183">
                  <c:v>1.6524984797619431</c:v>
                </c:pt>
                <c:pt idx="184">
                  <c:v>2.5363505662756376</c:v>
                </c:pt>
                <c:pt idx="185">
                  <c:v>2.5363505662756376</c:v>
                </c:pt>
                <c:pt idx="186">
                  <c:v>2.5363505662756376</c:v>
                </c:pt>
                <c:pt idx="187">
                  <c:v>2.5363505662756376</c:v>
                </c:pt>
                <c:pt idx="188">
                  <c:v>2.5363505662756376</c:v>
                </c:pt>
                <c:pt idx="189">
                  <c:v>2.5363505662756376</c:v>
                </c:pt>
                <c:pt idx="190">
                  <c:v>2.5363505662756376</c:v>
                </c:pt>
                <c:pt idx="191">
                  <c:v>2.5363505662756376</c:v>
                </c:pt>
                <c:pt idx="192">
                  <c:v>3.6186852830370144</c:v>
                </c:pt>
                <c:pt idx="193">
                  <c:v>3.6186852830370144</c:v>
                </c:pt>
                <c:pt idx="194">
                  <c:v>3.6186852830370144</c:v>
                </c:pt>
                <c:pt idx="195">
                  <c:v>3.6186852830370144</c:v>
                </c:pt>
                <c:pt idx="196">
                  <c:v>3.6186852830370144</c:v>
                </c:pt>
                <c:pt idx="197">
                  <c:v>3.6186852830370144</c:v>
                </c:pt>
                <c:pt idx="198">
                  <c:v>3.6186852830370144</c:v>
                </c:pt>
                <c:pt idx="199">
                  <c:v>3.6186852830370144</c:v>
                </c:pt>
                <c:pt idx="200">
                  <c:v>0.75853752854042233</c:v>
                </c:pt>
                <c:pt idx="201">
                  <c:v>0.75853752854042233</c:v>
                </c:pt>
                <c:pt idx="202">
                  <c:v>0.75853752854042233</c:v>
                </c:pt>
                <c:pt idx="203">
                  <c:v>0.75853752854042233</c:v>
                </c:pt>
                <c:pt idx="204">
                  <c:v>0.75853752854042233</c:v>
                </c:pt>
                <c:pt idx="205">
                  <c:v>0.75853752854042233</c:v>
                </c:pt>
                <c:pt idx="206">
                  <c:v>0.75853752854042233</c:v>
                </c:pt>
                <c:pt idx="207">
                  <c:v>0.75853752854042233</c:v>
                </c:pt>
                <c:pt idx="208">
                  <c:v>1.0154931249331369</c:v>
                </c:pt>
                <c:pt idx="209">
                  <c:v>1.0154931249331369</c:v>
                </c:pt>
                <c:pt idx="210">
                  <c:v>1.0154931249331369</c:v>
                </c:pt>
                <c:pt idx="211">
                  <c:v>1.0154931249331369</c:v>
                </c:pt>
                <c:pt idx="212">
                  <c:v>1.0154931249331369</c:v>
                </c:pt>
                <c:pt idx="213">
                  <c:v>1.0154931249331369</c:v>
                </c:pt>
                <c:pt idx="214">
                  <c:v>1.0154931249331369</c:v>
                </c:pt>
                <c:pt idx="215">
                  <c:v>1.0154931249331369</c:v>
                </c:pt>
                <c:pt idx="216">
                  <c:v>1.8495182695360051</c:v>
                </c:pt>
                <c:pt idx="217">
                  <c:v>1.8495182695360051</c:v>
                </c:pt>
                <c:pt idx="218">
                  <c:v>1.8495182695360051</c:v>
                </c:pt>
                <c:pt idx="219">
                  <c:v>1.8495182695360051</c:v>
                </c:pt>
                <c:pt idx="220">
                  <c:v>1.8495182695360051</c:v>
                </c:pt>
                <c:pt idx="221">
                  <c:v>1.8495182695360051</c:v>
                </c:pt>
                <c:pt idx="222">
                  <c:v>1.8495182695360051</c:v>
                </c:pt>
                <c:pt idx="223">
                  <c:v>1.8495182695360051</c:v>
                </c:pt>
                <c:pt idx="224">
                  <c:v>3.6548657171579162</c:v>
                </c:pt>
                <c:pt idx="225">
                  <c:v>3.6548657171579162</c:v>
                </c:pt>
                <c:pt idx="226">
                  <c:v>3.6548657171579162</c:v>
                </c:pt>
                <c:pt idx="227">
                  <c:v>3.6548657171579162</c:v>
                </c:pt>
                <c:pt idx="228">
                  <c:v>3.6548657171579162</c:v>
                </c:pt>
                <c:pt idx="229">
                  <c:v>3.6548657171579162</c:v>
                </c:pt>
                <c:pt idx="230">
                  <c:v>3.6548657171579162</c:v>
                </c:pt>
                <c:pt idx="231">
                  <c:v>3.6548657171579162</c:v>
                </c:pt>
                <c:pt idx="232">
                  <c:v>5.4502679938112575</c:v>
                </c:pt>
                <c:pt idx="233">
                  <c:v>5.4502679938112575</c:v>
                </c:pt>
                <c:pt idx="234">
                  <c:v>5.4502679938112575</c:v>
                </c:pt>
                <c:pt idx="235">
                  <c:v>5.4502679938112575</c:v>
                </c:pt>
                <c:pt idx="236">
                  <c:v>5.4502679938112575</c:v>
                </c:pt>
                <c:pt idx="237">
                  <c:v>5.4502679938112575</c:v>
                </c:pt>
                <c:pt idx="238">
                  <c:v>5.4502679938112575</c:v>
                </c:pt>
                <c:pt idx="239">
                  <c:v>5.4502679938112575</c:v>
                </c:pt>
                <c:pt idx="240">
                  <c:v>0.80099740539426945</c:v>
                </c:pt>
                <c:pt idx="241">
                  <c:v>0.80099740539426945</c:v>
                </c:pt>
                <c:pt idx="242">
                  <c:v>0.80099740539426945</c:v>
                </c:pt>
                <c:pt idx="243">
                  <c:v>0.80099740539426945</c:v>
                </c:pt>
                <c:pt idx="244">
                  <c:v>0.80099740539426945</c:v>
                </c:pt>
                <c:pt idx="245">
                  <c:v>0.80099740539426945</c:v>
                </c:pt>
                <c:pt idx="246">
                  <c:v>0.80099740539426945</c:v>
                </c:pt>
                <c:pt idx="247">
                  <c:v>0.80099740539426945</c:v>
                </c:pt>
                <c:pt idx="248">
                  <c:v>1.2049723909196017</c:v>
                </c:pt>
                <c:pt idx="249">
                  <c:v>1.2049723909196017</c:v>
                </c:pt>
                <c:pt idx="250">
                  <c:v>1.2049723909196017</c:v>
                </c:pt>
                <c:pt idx="251">
                  <c:v>1.2049723909196017</c:v>
                </c:pt>
                <c:pt idx="252">
                  <c:v>1.2049723909196017</c:v>
                </c:pt>
                <c:pt idx="253">
                  <c:v>1.2049723909196017</c:v>
                </c:pt>
                <c:pt idx="254">
                  <c:v>1.2049723909196017</c:v>
                </c:pt>
                <c:pt idx="255">
                  <c:v>1.2049723909196017</c:v>
                </c:pt>
                <c:pt idx="256">
                  <c:v>2.4124095422595264</c:v>
                </c:pt>
                <c:pt idx="257">
                  <c:v>2.4124095422595264</c:v>
                </c:pt>
                <c:pt idx="258">
                  <c:v>2.4124095422595264</c:v>
                </c:pt>
                <c:pt idx="259">
                  <c:v>2.4124095422595264</c:v>
                </c:pt>
                <c:pt idx="260">
                  <c:v>2.4124095422595264</c:v>
                </c:pt>
                <c:pt idx="261">
                  <c:v>2.4124095422595264</c:v>
                </c:pt>
                <c:pt idx="262">
                  <c:v>2.4124095422595264</c:v>
                </c:pt>
                <c:pt idx="263">
                  <c:v>2.4124095422595264</c:v>
                </c:pt>
                <c:pt idx="264">
                  <c:v>4.802056333261147</c:v>
                </c:pt>
                <c:pt idx="265">
                  <c:v>4.802056333261147</c:v>
                </c:pt>
                <c:pt idx="266">
                  <c:v>4.802056333261147</c:v>
                </c:pt>
                <c:pt idx="267">
                  <c:v>4.802056333261147</c:v>
                </c:pt>
                <c:pt idx="268">
                  <c:v>4.802056333261147</c:v>
                </c:pt>
                <c:pt idx="269">
                  <c:v>4.802056333261147</c:v>
                </c:pt>
                <c:pt idx="270">
                  <c:v>4.802056333261147</c:v>
                </c:pt>
                <c:pt idx="271">
                  <c:v>4.802056333261147</c:v>
                </c:pt>
                <c:pt idx="272">
                  <c:v>6.5407411292322148</c:v>
                </c:pt>
                <c:pt idx="273">
                  <c:v>6.5407411292322148</c:v>
                </c:pt>
                <c:pt idx="274">
                  <c:v>6.5407411292322148</c:v>
                </c:pt>
                <c:pt idx="275">
                  <c:v>6.5407411292322148</c:v>
                </c:pt>
                <c:pt idx="276">
                  <c:v>6.5407411292322148</c:v>
                </c:pt>
                <c:pt idx="277">
                  <c:v>6.5407411292322148</c:v>
                </c:pt>
                <c:pt idx="278">
                  <c:v>6.5407411292322148</c:v>
                </c:pt>
                <c:pt idx="279">
                  <c:v>6.5407411292322148</c:v>
                </c:pt>
                <c:pt idx="280">
                  <c:v>0.88439245152905843</c:v>
                </c:pt>
                <c:pt idx="281">
                  <c:v>0.88439245152905843</c:v>
                </c:pt>
                <c:pt idx="282">
                  <c:v>0.88439245152905843</c:v>
                </c:pt>
                <c:pt idx="283">
                  <c:v>0.88439245152905843</c:v>
                </c:pt>
                <c:pt idx="284">
                  <c:v>0.88439245152905843</c:v>
                </c:pt>
                <c:pt idx="285">
                  <c:v>0.88439245152905843</c:v>
                </c:pt>
                <c:pt idx="286">
                  <c:v>0.88439245152905843</c:v>
                </c:pt>
                <c:pt idx="287">
                  <c:v>0.88439245152905843</c:v>
                </c:pt>
                <c:pt idx="288">
                  <c:v>1.3347417201541929</c:v>
                </c:pt>
                <c:pt idx="289">
                  <c:v>1.3347417201541929</c:v>
                </c:pt>
                <c:pt idx="290">
                  <c:v>1.3347417201541929</c:v>
                </c:pt>
                <c:pt idx="291">
                  <c:v>1.3347417201541929</c:v>
                </c:pt>
                <c:pt idx="292">
                  <c:v>1.3347417201541929</c:v>
                </c:pt>
                <c:pt idx="293">
                  <c:v>1.3347417201541929</c:v>
                </c:pt>
                <c:pt idx="294">
                  <c:v>1.3347417201541929</c:v>
                </c:pt>
                <c:pt idx="295">
                  <c:v>1.3347417201541929</c:v>
                </c:pt>
                <c:pt idx="296">
                  <c:v>2.4328348411038627</c:v>
                </c:pt>
                <c:pt idx="297">
                  <c:v>2.4328348411038627</c:v>
                </c:pt>
                <c:pt idx="298">
                  <c:v>2.4328348411038627</c:v>
                </c:pt>
                <c:pt idx="299">
                  <c:v>2.4328348411038627</c:v>
                </c:pt>
                <c:pt idx="300">
                  <c:v>2.4328348411038627</c:v>
                </c:pt>
                <c:pt idx="301">
                  <c:v>2.4328348411038627</c:v>
                </c:pt>
                <c:pt idx="302">
                  <c:v>2.4328348411038627</c:v>
                </c:pt>
                <c:pt idx="303">
                  <c:v>2.4328348411038627</c:v>
                </c:pt>
                <c:pt idx="304">
                  <c:v>4.1188006657005802</c:v>
                </c:pt>
                <c:pt idx="305">
                  <c:v>4.1188006657005802</c:v>
                </c:pt>
                <c:pt idx="306">
                  <c:v>4.1188006657005802</c:v>
                </c:pt>
                <c:pt idx="307">
                  <c:v>4.1188006657005802</c:v>
                </c:pt>
                <c:pt idx="308">
                  <c:v>4.1188006657005802</c:v>
                </c:pt>
                <c:pt idx="309">
                  <c:v>4.1188006657005802</c:v>
                </c:pt>
                <c:pt idx="310">
                  <c:v>4.1188006657005802</c:v>
                </c:pt>
                <c:pt idx="311">
                  <c:v>4.1188006657005802</c:v>
                </c:pt>
                <c:pt idx="312">
                  <c:v>6.002086723286026</c:v>
                </c:pt>
                <c:pt idx="313">
                  <c:v>6.002086723286026</c:v>
                </c:pt>
                <c:pt idx="314">
                  <c:v>6.002086723286026</c:v>
                </c:pt>
                <c:pt idx="315">
                  <c:v>6.002086723286026</c:v>
                </c:pt>
                <c:pt idx="316">
                  <c:v>6.002086723286026</c:v>
                </c:pt>
                <c:pt idx="317">
                  <c:v>6.002086723286026</c:v>
                </c:pt>
                <c:pt idx="318">
                  <c:v>6.002086723286026</c:v>
                </c:pt>
                <c:pt idx="319">
                  <c:v>6.002086723286026</c:v>
                </c:pt>
                <c:pt idx="320">
                  <c:v>0.90041269073491859</c:v>
                </c:pt>
                <c:pt idx="321">
                  <c:v>0.90041269073491859</c:v>
                </c:pt>
                <c:pt idx="322">
                  <c:v>0.90041269073491859</c:v>
                </c:pt>
                <c:pt idx="323">
                  <c:v>0.90041269073491859</c:v>
                </c:pt>
                <c:pt idx="324">
                  <c:v>0.90041269073491859</c:v>
                </c:pt>
                <c:pt idx="325">
                  <c:v>0.90041269073491859</c:v>
                </c:pt>
                <c:pt idx="326">
                  <c:v>0.90041269073491859</c:v>
                </c:pt>
                <c:pt idx="327">
                  <c:v>0.90041269073491859</c:v>
                </c:pt>
                <c:pt idx="328">
                  <c:v>1.0558354749050092</c:v>
                </c:pt>
                <c:pt idx="329">
                  <c:v>1.0558354749050092</c:v>
                </c:pt>
                <c:pt idx="330">
                  <c:v>1.0558354749050092</c:v>
                </c:pt>
                <c:pt idx="331">
                  <c:v>1.0558354749050092</c:v>
                </c:pt>
                <c:pt idx="332">
                  <c:v>1.0558354749050092</c:v>
                </c:pt>
                <c:pt idx="333">
                  <c:v>1.0558354749050092</c:v>
                </c:pt>
                <c:pt idx="334">
                  <c:v>1.0558354749050092</c:v>
                </c:pt>
                <c:pt idx="335">
                  <c:v>1.0558354749050092</c:v>
                </c:pt>
                <c:pt idx="336">
                  <c:v>1.2074247359111303</c:v>
                </c:pt>
                <c:pt idx="337">
                  <c:v>1.2074247359111303</c:v>
                </c:pt>
                <c:pt idx="338">
                  <c:v>1.2074247359111303</c:v>
                </c:pt>
                <c:pt idx="339">
                  <c:v>1.2074247359111303</c:v>
                </c:pt>
                <c:pt idx="340">
                  <c:v>1.2074247359111303</c:v>
                </c:pt>
                <c:pt idx="341">
                  <c:v>1.2074247359111303</c:v>
                </c:pt>
                <c:pt idx="342">
                  <c:v>1.2074247359111303</c:v>
                </c:pt>
                <c:pt idx="343">
                  <c:v>1.2074247359111303</c:v>
                </c:pt>
                <c:pt idx="344">
                  <c:v>1.2816145201005198</c:v>
                </c:pt>
                <c:pt idx="345">
                  <c:v>1.2816145201005198</c:v>
                </c:pt>
                <c:pt idx="346">
                  <c:v>1.2816145201005198</c:v>
                </c:pt>
                <c:pt idx="347">
                  <c:v>1.2816145201005198</c:v>
                </c:pt>
                <c:pt idx="348">
                  <c:v>1.2816145201005198</c:v>
                </c:pt>
                <c:pt idx="349">
                  <c:v>1.2816145201005198</c:v>
                </c:pt>
                <c:pt idx="350">
                  <c:v>1.2816145201005198</c:v>
                </c:pt>
                <c:pt idx="351">
                  <c:v>1.2816145201005198</c:v>
                </c:pt>
                <c:pt idx="352">
                  <c:v>1.3159936037953275</c:v>
                </c:pt>
                <c:pt idx="353">
                  <c:v>1.3159936037953275</c:v>
                </c:pt>
                <c:pt idx="354">
                  <c:v>1.3159936037953275</c:v>
                </c:pt>
                <c:pt idx="355">
                  <c:v>1.3159936037953275</c:v>
                </c:pt>
                <c:pt idx="356">
                  <c:v>1.3159936037953275</c:v>
                </c:pt>
                <c:pt idx="357">
                  <c:v>1.3159936037953275</c:v>
                </c:pt>
                <c:pt idx="358">
                  <c:v>1.3159936037953275</c:v>
                </c:pt>
                <c:pt idx="359">
                  <c:v>1.3159936037953275</c:v>
                </c:pt>
              </c:numCache>
            </c:numRef>
          </c:xVal>
          <c:yVal>
            <c:numRef>
              <c:f>'NeuralTools-Summary'!$E$1003:$E$1362</c:f>
              <c:numCache>
                <c:formatCode>0.00</c:formatCode>
                <c:ptCount val="360"/>
                <c:pt idx="0">
                  <c:v>7.7349881450181068E-2</c:v>
                </c:pt>
                <c:pt idx="1">
                  <c:v>-2.6501185498188917E-3</c:v>
                </c:pt>
                <c:pt idx="2">
                  <c:v>-2.6501185498188917E-3</c:v>
                </c:pt>
                <c:pt idx="3">
                  <c:v>-2.6501185498188917E-3</c:v>
                </c:pt>
                <c:pt idx="4">
                  <c:v>-1.2650118549818901E-2</c:v>
                </c:pt>
                <c:pt idx="5">
                  <c:v>-5.2650118549818936E-2</c:v>
                </c:pt>
                <c:pt idx="6">
                  <c:v>-5.2650118549818936E-2</c:v>
                </c:pt>
                <c:pt idx="7">
                  <c:v>-0.12265011854981889</c:v>
                </c:pt>
                <c:pt idx="8">
                  <c:v>0.50563277912935745</c:v>
                </c:pt>
                <c:pt idx="9">
                  <c:v>0.37563277912935755</c:v>
                </c:pt>
                <c:pt idx="10">
                  <c:v>5.563277912935749E-2</c:v>
                </c:pt>
                <c:pt idx="11">
                  <c:v>5.563277912935749E-2</c:v>
                </c:pt>
                <c:pt idx="12">
                  <c:v>-5.4367220870642496E-2</c:v>
                </c:pt>
                <c:pt idx="13">
                  <c:v>-0.37436722087064245</c:v>
                </c:pt>
                <c:pt idx="14">
                  <c:v>-0.37436722087064245</c:v>
                </c:pt>
                <c:pt idx="15">
                  <c:v>-0.37436722087064245</c:v>
                </c:pt>
                <c:pt idx="16">
                  <c:v>0.79961904344541201</c:v>
                </c:pt>
                <c:pt idx="17">
                  <c:v>0.49961904344541197</c:v>
                </c:pt>
                <c:pt idx="18">
                  <c:v>0.49961904344541197</c:v>
                </c:pt>
                <c:pt idx="19">
                  <c:v>0.49961904344541197</c:v>
                </c:pt>
                <c:pt idx="20">
                  <c:v>2.9619043445411997E-2</c:v>
                </c:pt>
                <c:pt idx="21">
                  <c:v>2.9619043445411997E-2</c:v>
                </c:pt>
                <c:pt idx="22">
                  <c:v>-0.40038095655458794</c:v>
                </c:pt>
                <c:pt idx="23">
                  <c:v>-0.40038095655458794</c:v>
                </c:pt>
                <c:pt idx="24">
                  <c:v>0.46568360898021743</c:v>
                </c:pt>
                <c:pt idx="25">
                  <c:v>0.18568360898021741</c:v>
                </c:pt>
                <c:pt idx="26">
                  <c:v>-4.3163910197825395E-3</c:v>
                </c:pt>
                <c:pt idx="27">
                  <c:v>-4.3163910197825395E-3</c:v>
                </c:pt>
                <c:pt idx="28">
                  <c:v>-4.3163910197825395E-3</c:v>
                </c:pt>
                <c:pt idx="29">
                  <c:v>-4.3163910197825395E-3</c:v>
                </c:pt>
                <c:pt idx="30">
                  <c:v>-4.3163910197825395E-3</c:v>
                </c:pt>
                <c:pt idx="31">
                  <c:v>-0.12431639101978254</c:v>
                </c:pt>
                <c:pt idx="32">
                  <c:v>0.41961113668313521</c:v>
                </c:pt>
                <c:pt idx="33">
                  <c:v>0.41961113668313521</c:v>
                </c:pt>
                <c:pt idx="34">
                  <c:v>0.41961113668313521</c:v>
                </c:pt>
                <c:pt idx="35">
                  <c:v>0.41961113668313521</c:v>
                </c:pt>
                <c:pt idx="36">
                  <c:v>-5.0388863316864763E-2</c:v>
                </c:pt>
                <c:pt idx="37">
                  <c:v>-5.0388863316864763E-2</c:v>
                </c:pt>
                <c:pt idx="38">
                  <c:v>-0.17038886331686476</c:v>
                </c:pt>
                <c:pt idx="39">
                  <c:v>-0.4803888633168647</c:v>
                </c:pt>
                <c:pt idx="40">
                  <c:v>2.244796619444156E-2</c:v>
                </c:pt>
                <c:pt idx="41">
                  <c:v>2.244796619444156E-2</c:v>
                </c:pt>
                <c:pt idx="42">
                  <c:v>2.244796619444156E-2</c:v>
                </c:pt>
                <c:pt idx="43">
                  <c:v>2.4479661944415421E-3</c:v>
                </c:pt>
                <c:pt idx="44">
                  <c:v>-6.755203380555852E-2</c:v>
                </c:pt>
                <c:pt idx="45">
                  <c:v>-7.7552033805558529E-2</c:v>
                </c:pt>
                <c:pt idx="46">
                  <c:v>-7.7552033805558529E-2</c:v>
                </c:pt>
                <c:pt idx="47">
                  <c:v>-8.7552033805558538E-2</c:v>
                </c:pt>
                <c:pt idx="48">
                  <c:v>0.90659706937316076</c:v>
                </c:pt>
                <c:pt idx="49">
                  <c:v>0.47659706937316082</c:v>
                </c:pt>
                <c:pt idx="50">
                  <c:v>0.47659706937316082</c:v>
                </c:pt>
                <c:pt idx="51">
                  <c:v>6.5970693731608465E-3</c:v>
                </c:pt>
                <c:pt idx="52">
                  <c:v>6.5970693731608465E-3</c:v>
                </c:pt>
                <c:pt idx="53">
                  <c:v>-0.11340293062683915</c:v>
                </c:pt>
                <c:pt idx="54">
                  <c:v>-0.42340293062683909</c:v>
                </c:pt>
                <c:pt idx="55">
                  <c:v>-0.42340293062683909</c:v>
                </c:pt>
                <c:pt idx="56">
                  <c:v>0.42599227657459937</c:v>
                </c:pt>
                <c:pt idx="57">
                  <c:v>0.28599227657459947</c:v>
                </c:pt>
                <c:pt idx="58">
                  <c:v>0.14599227657459934</c:v>
                </c:pt>
                <c:pt idx="59">
                  <c:v>-4.4007723425400602E-2</c:v>
                </c:pt>
                <c:pt idx="60">
                  <c:v>-4.4007723425400602E-2</c:v>
                </c:pt>
                <c:pt idx="61">
                  <c:v>-0.15400772342540059</c:v>
                </c:pt>
                <c:pt idx="62">
                  <c:v>-0.47400772342540054</c:v>
                </c:pt>
                <c:pt idx="63">
                  <c:v>-0.47400772342540054</c:v>
                </c:pt>
                <c:pt idx="64">
                  <c:v>0.3606456316055755</c:v>
                </c:pt>
                <c:pt idx="65">
                  <c:v>0.3606456316055755</c:v>
                </c:pt>
                <c:pt idx="66">
                  <c:v>-4.9354368394424419E-2</c:v>
                </c:pt>
                <c:pt idx="67">
                  <c:v>-0.10935436839442447</c:v>
                </c:pt>
                <c:pt idx="68">
                  <c:v>-0.21935436839442446</c:v>
                </c:pt>
                <c:pt idx="69">
                  <c:v>-0.21935436839442446</c:v>
                </c:pt>
                <c:pt idx="70">
                  <c:v>-0.53935436839442441</c:v>
                </c:pt>
                <c:pt idx="71">
                  <c:v>-0.53935436839442441</c:v>
                </c:pt>
                <c:pt idx="72">
                  <c:v>0.26963423971205791</c:v>
                </c:pt>
                <c:pt idx="73">
                  <c:v>0.26963423971205791</c:v>
                </c:pt>
                <c:pt idx="74">
                  <c:v>-0.20036576028794206</c:v>
                </c:pt>
                <c:pt idx="75">
                  <c:v>-0.20036576028794206</c:v>
                </c:pt>
                <c:pt idx="76">
                  <c:v>-0.20036576028794206</c:v>
                </c:pt>
                <c:pt idx="77">
                  <c:v>-0.32036576028794206</c:v>
                </c:pt>
                <c:pt idx="78">
                  <c:v>-0.630365760287942</c:v>
                </c:pt>
                <c:pt idx="79">
                  <c:v>-0.630365760287942</c:v>
                </c:pt>
                <c:pt idx="80">
                  <c:v>0.35639055917922913</c:v>
                </c:pt>
                <c:pt idx="81">
                  <c:v>6.3905591792291494E-3</c:v>
                </c:pt>
                <c:pt idx="82">
                  <c:v>-3.3609440820770886E-2</c:v>
                </c:pt>
                <c:pt idx="83">
                  <c:v>-7.3609440820770922E-2</c:v>
                </c:pt>
                <c:pt idx="84">
                  <c:v>-8.3609440820770931E-2</c:v>
                </c:pt>
                <c:pt idx="85">
                  <c:v>-8.3609440820770931E-2</c:v>
                </c:pt>
                <c:pt idx="86">
                  <c:v>-0.15360944082077088</c:v>
                </c:pt>
                <c:pt idx="87">
                  <c:v>-0.19360944082077092</c:v>
                </c:pt>
                <c:pt idx="88">
                  <c:v>0.40675900962959699</c:v>
                </c:pt>
                <c:pt idx="89">
                  <c:v>-6.3240990370402983E-2</c:v>
                </c:pt>
                <c:pt idx="90">
                  <c:v>-6.3240990370402983E-2</c:v>
                </c:pt>
                <c:pt idx="91">
                  <c:v>-6.3240990370402983E-2</c:v>
                </c:pt>
                <c:pt idx="92">
                  <c:v>-6.3240990370402983E-2</c:v>
                </c:pt>
                <c:pt idx="93">
                  <c:v>-6.3240990370402983E-2</c:v>
                </c:pt>
                <c:pt idx="94">
                  <c:v>-0.17324099037040297</c:v>
                </c:pt>
                <c:pt idx="95">
                  <c:v>-0.76324099037040294</c:v>
                </c:pt>
                <c:pt idx="96">
                  <c:v>0.50429917733457708</c:v>
                </c:pt>
                <c:pt idx="97">
                  <c:v>0.50429917733457708</c:v>
                </c:pt>
                <c:pt idx="98">
                  <c:v>0.15429917733457699</c:v>
                </c:pt>
                <c:pt idx="99">
                  <c:v>0.14429917733457698</c:v>
                </c:pt>
                <c:pt idx="100">
                  <c:v>-0.17570082266542308</c:v>
                </c:pt>
                <c:pt idx="101">
                  <c:v>-0.17570082266542308</c:v>
                </c:pt>
                <c:pt idx="102">
                  <c:v>-0.17570082266542308</c:v>
                </c:pt>
                <c:pt idx="103">
                  <c:v>-0.17570082266542308</c:v>
                </c:pt>
                <c:pt idx="104">
                  <c:v>0.36406297523770892</c:v>
                </c:pt>
                <c:pt idx="105">
                  <c:v>0.15406297523770873</c:v>
                </c:pt>
                <c:pt idx="106">
                  <c:v>-0.12593702476229129</c:v>
                </c:pt>
                <c:pt idx="107">
                  <c:v>-0.31593702476229124</c:v>
                </c:pt>
                <c:pt idx="108">
                  <c:v>-0.31593702476229124</c:v>
                </c:pt>
                <c:pt idx="109">
                  <c:v>-0.31593702476229124</c:v>
                </c:pt>
                <c:pt idx="110">
                  <c:v>-0.31593702476229124</c:v>
                </c:pt>
                <c:pt idx="111">
                  <c:v>-0.74593702476229118</c:v>
                </c:pt>
                <c:pt idx="112">
                  <c:v>0.38577184101187001</c:v>
                </c:pt>
                <c:pt idx="113">
                  <c:v>0.38577184101187001</c:v>
                </c:pt>
                <c:pt idx="114">
                  <c:v>0.16577184101187026</c:v>
                </c:pt>
                <c:pt idx="115">
                  <c:v>0.16577184101187026</c:v>
                </c:pt>
                <c:pt idx="116">
                  <c:v>0.16577184101187026</c:v>
                </c:pt>
                <c:pt idx="117">
                  <c:v>-4.4228158988129929E-2</c:v>
                </c:pt>
                <c:pt idx="118">
                  <c:v>-0.62422815898812989</c:v>
                </c:pt>
                <c:pt idx="119">
                  <c:v>-0.94422815898812984</c:v>
                </c:pt>
                <c:pt idx="120">
                  <c:v>6.2781241433994439E-2</c:v>
                </c:pt>
                <c:pt idx="121">
                  <c:v>-7.218758566005623E-3</c:v>
                </c:pt>
                <c:pt idx="122">
                  <c:v>-1.7218758566005632E-2</c:v>
                </c:pt>
                <c:pt idx="123">
                  <c:v>-1.7218758566005632E-2</c:v>
                </c:pt>
                <c:pt idx="124">
                  <c:v>-1.7218758566005632E-2</c:v>
                </c:pt>
                <c:pt idx="125">
                  <c:v>-2.7218758566005641E-2</c:v>
                </c:pt>
                <c:pt idx="126">
                  <c:v>-2.7218758566005641E-2</c:v>
                </c:pt>
                <c:pt idx="127">
                  <c:v>-7.7218758566005574E-2</c:v>
                </c:pt>
                <c:pt idx="128">
                  <c:v>0.35122079218343805</c:v>
                </c:pt>
                <c:pt idx="129">
                  <c:v>0.35122079218343805</c:v>
                </c:pt>
                <c:pt idx="130">
                  <c:v>0.35122079218343805</c:v>
                </c:pt>
                <c:pt idx="131">
                  <c:v>0.35122079218343805</c:v>
                </c:pt>
                <c:pt idx="132">
                  <c:v>0.35122079218343805</c:v>
                </c:pt>
                <c:pt idx="133">
                  <c:v>7.122079218343802E-2</c:v>
                </c:pt>
                <c:pt idx="134">
                  <c:v>-0.11877920781656193</c:v>
                </c:pt>
                <c:pt idx="135">
                  <c:v>-0.11877920781656193</c:v>
                </c:pt>
                <c:pt idx="136">
                  <c:v>0.21186326157537816</c:v>
                </c:pt>
                <c:pt idx="137">
                  <c:v>7.1863261575378035E-2</c:v>
                </c:pt>
                <c:pt idx="138">
                  <c:v>-0.20813673842462199</c:v>
                </c:pt>
                <c:pt idx="139">
                  <c:v>-0.20813673842462199</c:v>
                </c:pt>
                <c:pt idx="140">
                  <c:v>-0.39813673842462194</c:v>
                </c:pt>
                <c:pt idx="141">
                  <c:v>-0.58813673842462189</c:v>
                </c:pt>
                <c:pt idx="142">
                  <c:v>-0.82813673842462188</c:v>
                </c:pt>
                <c:pt idx="143">
                  <c:v>-0.82813673842462188</c:v>
                </c:pt>
                <c:pt idx="144">
                  <c:v>0.74886740623908232</c:v>
                </c:pt>
                <c:pt idx="145">
                  <c:v>0.67886740623908204</c:v>
                </c:pt>
                <c:pt idx="146">
                  <c:v>0.67886740623908204</c:v>
                </c:pt>
                <c:pt idx="147">
                  <c:v>0.2488674062390821</c:v>
                </c:pt>
                <c:pt idx="148">
                  <c:v>0.2488674062390821</c:v>
                </c:pt>
                <c:pt idx="149">
                  <c:v>0.15886740623908202</c:v>
                </c:pt>
                <c:pt idx="150">
                  <c:v>0.15886740623908202</c:v>
                </c:pt>
                <c:pt idx="151">
                  <c:v>-0.27113259376091792</c:v>
                </c:pt>
                <c:pt idx="152">
                  <c:v>0.45697754300642002</c:v>
                </c:pt>
                <c:pt idx="153">
                  <c:v>0.38697754300642018</c:v>
                </c:pt>
                <c:pt idx="154">
                  <c:v>0.38697754300642018</c:v>
                </c:pt>
                <c:pt idx="155">
                  <c:v>0.20697754300642002</c:v>
                </c:pt>
                <c:pt idx="156">
                  <c:v>0.13697754300642018</c:v>
                </c:pt>
                <c:pt idx="157">
                  <c:v>6.6977543006419893E-2</c:v>
                </c:pt>
                <c:pt idx="158">
                  <c:v>6.6977543006419893E-2</c:v>
                </c:pt>
                <c:pt idx="159">
                  <c:v>6.6977543006419893E-2</c:v>
                </c:pt>
                <c:pt idx="160">
                  <c:v>0.17743515581342184</c:v>
                </c:pt>
                <c:pt idx="161">
                  <c:v>8.7435155813421761E-2</c:v>
                </c:pt>
                <c:pt idx="162">
                  <c:v>7.7435155813421752E-2</c:v>
                </c:pt>
                <c:pt idx="163">
                  <c:v>7.7435155813421752E-2</c:v>
                </c:pt>
                <c:pt idx="164">
                  <c:v>7.7435155813421752E-2</c:v>
                </c:pt>
                <c:pt idx="165">
                  <c:v>7.7435155813421752E-2</c:v>
                </c:pt>
                <c:pt idx="166">
                  <c:v>7.7435155813421752E-2</c:v>
                </c:pt>
                <c:pt idx="167">
                  <c:v>7.435155813421801E-3</c:v>
                </c:pt>
                <c:pt idx="168">
                  <c:v>0.39688859554774303</c:v>
                </c:pt>
                <c:pt idx="169">
                  <c:v>-7.3111404452256945E-2</c:v>
                </c:pt>
                <c:pt idx="170">
                  <c:v>-7.3111404452256945E-2</c:v>
                </c:pt>
                <c:pt idx="171">
                  <c:v>-7.3111404452256945E-2</c:v>
                </c:pt>
                <c:pt idx="172">
                  <c:v>-7.3111404452256945E-2</c:v>
                </c:pt>
                <c:pt idx="173">
                  <c:v>-0.50311140445225688</c:v>
                </c:pt>
                <c:pt idx="174">
                  <c:v>-0.50311140445225688</c:v>
                </c:pt>
                <c:pt idx="175">
                  <c:v>-0.50311140445225688</c:v>
                </c:pt>
                <c:pt idx="176">
                  <c:v>0.6075015202380567</c:v>
                </c:pt>
                <c:pt idx="177">
                  <c:v>0.22750152023805681</c:v>
                </c:pt>
                <c:pt idx="178">
                  <c:v>0.10750152023805692</c:v>
                </c:pt>
                <c:pt idx="179">
                  <c:v>7.5015202380570578E-3</c:v>
                </c:pt>
                <c:pt idx="180">
                  <c:v>-0.20249847976194313</c:v>
                </c:pt>
                <c:pt idx="181">
                  <c:v>-0.20249847976194313</c:v>
                </c:pt>
                <c:pt idx="182">
                  <c:v>-0.34249847976194303</c:v>
                </c:pt>
                <c:pt idx="183">
                  <c:v>-0.6724984797619431</c:v>
                </c:pt>
                <c:pt idx="184">
                  <c:v>0.82364943372436228</c:v>
                </c:pt>
                <c:pt idx="185">
                  <c:v>0.7136494337243624</c:v>
                </c:pt>
                <c:pt idx="186">
                  <c:v>4.3649433724362474E-2</c:v>
                </c:pt>
                <c:pt idx="187">
                  <c:v>-6.6350566275637846E-2</c:v>
                </c:pt>
                <c:pt idx="188">
                  <c:v>-0.13635056627563724</c:v>
                </c:pt>
                <c:pt idx="189">
                  <c:v>-0.13635056627563724</c:v>
                </c:pt>
                <c:pt idx="190">
                  <c:v>-0.27635056627563781</c:v>
                </c:pt>
                <c:pt idx="191">
                  <c:v>-0.87635056627563745</c:v>
                </c:pt>
                <c:pt idx="192">
                  <c:v>0.93131471696298629</c:v>
                </c:pt>
                <c:pt idx="193">
                  <c:v>0.28131471696298549</c:v>
                </c:pt>
                <c:pt idx="194">
                  <c:v>0.2713147169629857</c:v>
                </c:pt>
                <c:pt idx="195">
                  <c:v>-0.21868528303701451</c:v>
                </c:pt>
                <c:pt idx="196">
                  <c:v>-0.35868528303701419</c:v>
                </c:pt>
                <c:pt idx="197">
                  <c:v>-0.54868528303701458</c:v>
                </c:pt>
                <c:pt idx="198">
                  <c:v>-0.68868528303701471</c:v>
                </c:pt>
                <c:pt idx="199">
                  <c:v>-0.68868528303701471</c:v>
                </c:pt>
                <c:pt idx="200">
                  <c:v>0.22146247145957765</c:v>
                </c:pt>
                <c:pt idx="201">
                  <c:v>0.17146247145957771</c:v>
                </c:pt>
                <c:pt idx="202">
                  <c:v>0.14146247145957769</c:v>
                </c:pt>
                <c:pt idx="203">
                  <c:v>0.14146247145957769</c:v>
                </c:pt>
                <c:pt idx="204">
                  <c:v>0.14146247145957769</c:v>
                </c:pt>
                <c:pt idx="205">
                  <c:v>9.1462471459577643E-2</c:v>
                </c:pt>
                <c:pt idx="206">
                  <c:v>9.1462471459577643E-2</c:v>
                </c:pt>
                <c:pt idx="207">
                  <c:v>-1.8537528540422343E-2</c:v>
                </c:pt>
                <c:pt idx="208">
                  <c:v>0.43450687506686303</c:v>
                </c:pt>
                <c:pt idx="209">
                  <c:v>0.43450687506686303</c:v>
                </c:pt>
                <c:pt idx="210">
                  <c:v>0.43450687506686303</c:v>
                </c:pt>
                <c:pt idx="211">
                  <c:v>3.4506875066863119E-2</c:v>
                </c:pt>
                <c:pt idx="212">
                  <c:v>-3.5493124933136944E-2</c:v>
                </c:pt>
                <c:pt idx="213">
                  <c:v>-3.5493124933136944E-2</c:v>
                </c:pt>
                <c:pt idx="214">
                  <c:v>-3.5493124933136944E-2</c:v>
                </c:pt>
                <c:pt idx="215">
                  <c:v>-3.5493124933136944E-2</c:v>
                </c:pt>
                <c:pt idx="216">
                  <c:v>0.730481730463995</c:v>
                </c:pt>
                <c:pt idx="217">
                  <c:v>0.55048173046399529</c:v>
                </c:pt>
                <c:pt idx="218">
                  <c:v>0.41048173046399472</c:v>
                </c:pt>
                <c:pt idx="219">
                  <c:v>3.0481730463994827E-2</c:v>
                </c:pt>
                <c:pt idx="220">
                  <c:v>-0.18951826953600492</c:v>
                </c:pt>
                <c:pt idx="221">
                  <c:v>-0.18951826953600492</c:v>
                </c:pt>
                <c:pt idx="222">
                  <c:v>-0.53951826953600501</c:v>
                </c:pt>
                <c:pt idx="223">
                  <c:v>-0.69951826953600516</c:v>
                </c:pt>
                <c:pt idx="224">
                  <c:v>0.64513428284208452</c:v>
                </c:pt>
                <c:pt idx="225">
                  <c:v>0.52513428284208352</c:v>
                </c:pt>
                <c:pt idx="226">
                  <c:v>0.42513428284208388</c:v>
                </c:pt>
                <c:pt idx="227">
                  <c:v>0.18513428284208366</c:v>
                </c:pt>
                <c:pt idx="228">
                  <c:v>0.11513428284208382</c:v>
                </c:pt>
                <c:pt idx="229">
                  <c:v>-4.4865717157916318E-2</c:v>
                </c:pt>
                <c:pt idx="230">
                  <c:v>-0.17486571715791621</c:v>
                </c:pt>
                <c:pt idx="231">
                  <c:v>-0.44486571715791623</c:v>
                </c:pt>
                <c:pt idx="232">
                  <c:v>0.3097320061887423</c:v>
                </c:pt>
                <c:pt idx="233">
                  <c:v>0.28973200618874273</c:v>
                </c:pt>
                <c:pt idx="234">
                  <c:v>8.9732006188742552E-2</c:v>
                </c:pt>
                <c:pt idx="235">
                  <c:v>7.9732006188742766E-2</c:v>
                </c:pt>
                <c:pt idx="236">
                  <c:v>-7.026799381125759E-2</c:v>
                </c:pt>
                <c:pt idx="237">
                  <c:v>-0.21026799381125727</c:v>
                </c:pt>
                <c:pt idx="238">
                  <c:v>-0.4402679938112577</c:v>
                </c:pt>
                <c:pt idx="239">
                  <c:v>-1.2402679938112575</c:v>
                </c:pt>
                <c:pt idx="240">
                  <c:v>0.14900259460573062</c:v>
                </c:pt>
                <c:pt idx="241">
                  <c:v>4.9002594605730532E-2</c:v>
                </c:pt>
                <c:pt idx="242">
                  <c:v>4.9002594605730532E-2</c:v>
                </c:pt>
                <c:pt idx="243">
                  <c:v>4.9002594605730532E-2</c:v>
                </c:pt>
                <c:pt idx="244">
                  <c:v>4.9002594605730532E-2</c:v>
                </c:pt>
                <c:pt idx="245">
                  <c:v>4.9002594605730532E-2</c:v>
                </c:pt>
                <c:pt idx="246">
                  <c:v>-2.0997405394269419E-2</c:v>
                </c:pt>
                <c:pt idx="247">
                  <c:v>-2.0997405394269419E-2</c:v>
                </c:pt>
                <c:pt idx="248">
                  <c:v>-0.22497239091960175</c:v>
                </c:pt>
                <c:pt idx="249">
                  <c:v>-0.22497239091960175</c:v>
                </c:pt>
                <c:pt idx="250">
                  <c:v>-0.22497239091960175</c:v>
                </c:pt>
                <c:pt idx="251">
                  <c:v>-0.22497239091960175</c:v>
                </c:pt>
                <c:pt idx="252">
                  <c:v>-0.33497239091960174</c:v>
                </c:pt>
                <c:pt idx="253">
                  <c:v>-0.65497239091960169</c:v>
                </c:pt>
                <c:pt idx="254">
                  <c:v>-0.65497239091960169</c:v>
                </c:pt>
                <c:pt idx="255">
                  <c:v>-0.72497239091960175</c:v>
                </c:pt>
                <c:pt idx="256">
                  <c:v>0.65759045774047342</c:v>
                </c:pt>
                <c:pt idx="257">
                  <c:v>0.5175904577404733</c:v>
                </c:pt>
                <c:pt idx="258">
                  <c:v>0.16759045774047365</c:v>
                </c:pt>
                <c:pt idx="259">
                  <c:v>0.16759045774047365</c:v>
                </c:pt>
                <c:pt idx="260">
                  <c:v>-1.2409542259526063E-2</c:v>
                </c:pt>
                <c:pt idx="261">
                  <c:v>-1.2409542259526063E-2</c:v>
                </c:pt>
                <c:pt idx="262">
                  <c:v>-0.15240954225952663</c:v>
                </c:pt>
                <c:pt idx="263">
                  <c:v>-0.44240954225952644</c:v>
                </c:pt>
                <c:pt idx="264">
                  <c:v>0.47794366673885325</c:v>
                </c:pt>
                <c:pt idx="265">
                  <c:v>0.41794366673885275</c:v>
                </c:pt>
                <c:pt idx="266">
                  <c:v>0.38794366673885339</c:v>
                </c:pt>
                <c:pt idx="267">
                  <c:v>0.3179436667388531</c:v>
                </c:pt>
                <c:pt idx="268">
                  <c:v>2.7943666738853068E-2</c:v>
                </c:pt>
                <c:pt idx="269">
                  <c:v>-0.53205633326114743</c:v>
                </c:pt>
                <c:pt idx="270">
                  <c:v>-0.75205633326114629</c:v>
                </c:pt>
                <c:pt idx="271">
                  <c:v>-0.95205633326114691</c:v>
                </c:pt>
                <c:pt idx="272">
                  <c:v>0.82925887076778526</c:v>
                </c:pt>
                <c:pt idx="273">
                  <c:v>0.49925887076778519</c:v>
                </c:pt>
                <c:pt idx="274">
                  <c:v>0.26925887076778565</c:v>
                </c:pt>
                <c:pt idx="275">
                  <c:v>0.19925887076778537</c:v>
                </c:pt>
                <c:pt idx="276">
                  <c:v>9.2588707677849769E-3</c:v>
                </c:pt>
                <c:pt idx="277">
                  <c:v>-0.21074112923221477</c:v>
                </c:pt>
                <c:pt idx="278">
                  <c:v>-0.22074112923221456</c:v>
                </c:pt>
                <c:pt idx="279">
                  <c:v>-0.48074112923221435</c:v>
                </c:pt>
                <c:pt idx="280">
                  <c:v>6.5607548470941635E-2</c:v>
                </c:pt>
                <c:pt idx="281">
                  <c:v>5.5607548470941626E-2</c:v>
                </c:pt>
                <c:pt idx="282">
                  <c:v>1.560754847094159E-2</c:v>
                </c:pt>
                <c:pt idx="283">
                  <c:v>5.6075484709415813E-3</c:v>
                </c:pt>
                <c:pt idx="284">
                  <c:v>-2.4392451529058445E-2</c:v>
                </c:pt>
                <c:pt idx="285">
                  <c:v>-3.4392451529058454E-2</c:v>
                </c:pt>
                <c:pt idx="286">
                  <c:v>-3.4392451529058454E-2</c:v>
                </c:pt>
                <c:pt idx="287">
                  <c:v>-0.10439245152905841</c:v>
                </c:pt>
                <c:pt idx="288">
                  <c:v>0.63525827984580707</c:v>
                </c:pt>
                <c:pt idx="289">
                  <c:v>0.42525827984580711</c:v>
                </c:pt>
                <c:pt idx="290">
                  <c:v>0.32525827984580724</c:v>
                </c:pt>
                <c:pt idx="291">
                  <c:v>0.11525827984580705</c:v>
                </c:pt>
                <c:pt idx="292">
                  <c:v>0.11525827984580705</c:v>
                </c:pt>
                <c:pt idx="293">
                  <c:v>0.11525827984580705</c:v>
                </c:pt>
                <c:pt idx="294">
                  <c:v>-3.4741720154192857E-2</c:v>
                </c:pt>
                <c:pt idx="295">
                  <c:v>-0.35474172015419292</c:v>
                </c:pt>
                <c:pt idx="296">
                  <c:v>0.49716515889613699</c:v>
                </c:pt>
                <c:pt idx="297">
                  <c:v>0.14716515889613735</c:v>
                </c:pt>
                <c:pt idx="298">
                  <c:v>0.14716515889613735</c:v>
                </c:pt>
                <c:pt idx="299">
                  <c:v>3.7165158896137029E-2</c:v>
                </c:pt>
                <c:pt idx="300">
                  <c:v>-3.2834841103862367E-2</c:v>
                </c:pt>
                <c:pt idx="301">
                  <c:v>-3.2834841103862367E-2</c:v>
                </c:pt>
                <c:pt idx="302">
                  <c:v>-0.17283484110386294</c:v>
                </c:pt>
                <c:pt idx="303">
                  <c:v>-0.98283484110386277</c:v>
                </c:pt>
                <c:pt idx="304">
                  <c:v>0.70119933429942005</c:v>
                </c:pt>
                <c:pt idx="305">
                  <c:v>0.6711993342994198</c:v>
                </c:pt>
                <c:pt idx="306">
                  <c:v>0.39119933429941955</c:v>
                </c:pt>
                <c:pt idx="307">
                  <c:v>0.31119933429941948</c:v>
                </c:pt>
                <c:pt idx="308">
                  <c:v>-0.15880066570058027</c:v>
                </c:pt>
                <c:pt idx="309">
                  <c:v>-0.16880066570058005</c:v>
                </c:pt>
                <c:pt idx="310">
                  <c:v>-0.85880066570058</c:v>
                </c:pt>
                <c:pt idx="311">
                  <c:v>-0.85880066570058</c:v>
                </c:pt>
                <c:pt idx="312">
                  <c:v>0.90791327671397415</c:v>
                </c:pt>
                <c:pt idx="313">
                  <c:v>0.52791327671397426</c:v>
                </c:pt>
                <c:pt idx="314">
                  <c:v>0.36791327671397411</c:v>
                </c:pt>
                <c:pt idx="315">
                  <c:v>0.67791327671397372</c:v>
                </c:pt>
                <c:pt idx="316">
                  <c:v>-0.14208672328602567</c:v>
                </c:pt>
                <c:pt idx="317">
                  <c:v>-0.18208672328602571</c:v>
                </c:pt>
                <c:pt idx="318">
                  <c:v>-0.79208672328602603</c:v>
                </c:pt>
                <c:pt idx="319">
                  <c:v>-1.3920867232860266</c:v>
                </c:pt>
                <c:pt idx="320">
                  <c:v>4.9587309265081481E-2</c:v>
                </c:pt>
                <c:pt idx="321">
                  <c:v>-4.0412690734918599E-2</c:v>
                </c:pt>
                <c:pt idx="322">
                  <c:v>-5.0412690734918608E-2</c:v>
                </c:pt>
                <c:pt idx="323">
                  <c:v>-5.0412690734918608E-2</c:v>
                </c:pt>
                <c:pt idx="324">
                  <c:v>-6.0412690734918617E-2</c:v>
                </c:pt>
                <c:pt idx="325">
                  <c:v>-0.11041269073491855</c:v>
                </c:pt>
                <c:pt idx="326">
                  <c:v>-0.12041269073491856</c:v>
                </c:pt>
                <c:pt idx="327">
                  <c:v>-0.12041269073491856</c:v>
                </c:pt>
                <c:pt idx="328">
                  <c:v>0.60416452509499097</c:v>
                </c:pt>
                <c:pt idx="329">
                  <c:v>0.60416452509499097</c:v>
                </c:pt>
                <c:pt idx="330">
                  <c:v>0.11416452509499075</c:v>
                </c:pt>
                <c:pt idx="331">
                  <c:v>-7.5835474905009193E-2</c:v>
                </c:pt>
                <c:pt idx="332">
                  <c:v>-7.5835474905009193E-2</c:v>
                </c:pt>
                <c:pt idx="333">
                  <c:v>-0.50583547490500913</c:v>
                </c:pt>
                <c:pt idx="334">
                  <c:v>-0.50583547490500913</c:v>
                </c:pt>
                <c:pt idx="335">
                  <c:v>-0.77583547490500915</c:v>
                </c:pt>
                <c:pt idx="336">
                  <c:v>0.76257526408886966</c:v>
                </c:pt>
                <c:pt idx="337">
                  <c:v>0.67257526408886958</c:v>
                </c:pt>
                <c:pt idx="338">
                  <c:v>0.45257526408886983</c:v>
                </c:pt>
                <c:pt idx="339">
                  <c:v>0.45257526408886983</c:v>
                </c:pt>
                <c:pt idx="340">
                  <c:v>0.24257526408886965</c:v>
                </c:pt>
                <c:pt idx="341">
                  <c:v>-5.7424735911130398E-2</c:v>
                </c:pt>
                <c:pt idx="342">
                  <c:v>-0.22742473591113033</c:v>
                </c:pt>
                <c:pt idx="343">
                  <c:v>-0.22742473591113033</c:v>
                </c:pt>
                <c:pt idx="344">
                  <c:v>0.5983854798994801</c:v>
                </c:pt>
                <c:pt idx="345">
                  <c:v>0.47838547989948021</c:v>
                </c:pt>
                <c:pt idx="346">
                  <c:v>0.37838547989948035</c:v>
                </c:pt>
                <c:pt idx="347">
                  <c:v>0.16838547989948016</c:v>
                </c:pt>
                <c:pt idx="348">
                  <c:v>-0.30161452010051981</c:v>
                </c:pt>
                <c:pt idx="349">
                  <c:v>-0.30161452010051981</c:v>
                </c:pt>
                <c:pt idx="350">
                  <c:v>-0.73161452010051975</c:v>
                </c:pt>
                <c:pt idx="351">
                  <c:v>-1.0016145201005198</c:v>
                </c:pt>
                <c:pt idx="352">
                  <c:v>0.56400639620467241</c:v>
                </c:pt>
                <c:pt idx="353">
                  <c:v>0.56400639620467241</c:v>
                </c:pt>
                <c:pt idx="354">
                  <c:v>0.34400639620467266</c:v>
                </c:pt>
                <c:pt idx="355">
                  <c:v>0.13400639620467247</c:v>
                </c:pt>
                <c:pt idx="356">
                  <c:v>-0.3359936037953275</c:v>
                </c:pt>
                <c:pt idx="357">
                  <c:v>-0.3359936037953275</c:v>
                </c:pt>
                <c:pt idx="358">
                  <c:v>-0.76599360379532744</c:v>
                </c:pt>
                <c:pt idx="359">
                  <c:v>-0.76599360379532744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34-4BE4-9E36-A04C4CEA8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827608"/>
        <c:axId val="746827936"/>
      </c:scatterChart>
      <c:valAx>
        <c:axId val="746827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46827936"/>
        <c:crossesAt val="-1.0000000000000001E+300"/>
        <c:crossBetween val="midCat"/>
      </c:valAx>
      <c:valAx>
        <c:axId val="74682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46827608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477307374213348"/>
          <c:w val="0.94859813084112155"/>
          <c:h val="0.82560455028792712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'NeuralTools-Summary'!$I$1176:$I$2219</c:f>
              <c:numCache>
                <c:formatCode>General</c:formatCode>
                <c:ptCount val="1044"/>
                <c:pt idx="0">
                  <c:v>-1.2195393630964837</c:v>
                </c:pt>
                <c:pt idx="1">
                  <c:v>-1.2195393630964837</c:v>
                </c:pt>
                <c:pt idx="2">
                  <c:v>-1.2142297120738994</c:v>
                </c:pt>
                <c:pt idx="3">
                  <c:v>-1.2142297120738994</c:v>
                </c:pt>
                <c:pt idx="4">
                  <c:v>-1.2089200610513151</c:v>
                </c:pt>
                <c:pt idx="5">
                  <c:v>-1.2089200610513151</c:v>
                </c:pt>
                <c:pt idx="6">
                  <c:v>-1.2036104100287308</c:v>
                </c:pt>
                <c:pt idx="7">
                  <c:v>-1.2036104100287308</c:v>
                </c:pt>
                <c:pt idx="8">
                  <c:v>-1.1983007590061465</c:v>
                </c:pt>
                <c:pt idx="9">
                  <c:v>-1.1983007590061465</c:v>
                </c:pt>
                <c:pt idx="10">
                  <c:v>-1.1929911079835622</c:v>
                </c:pt>
                <c:pt idx="11">
                  <c:v>-1.1929911079835622</c:v>
                </c:pt>
                <c:pt idx="12">
                  <c:v>-1.1876814569609779</c:v>
                </c:pt>
                <c:pt idx="13">
                  <c:v>-1.1876814569609779</c:v>
                </c:pt>
                <c:pt idx="14">
                  <c:v>-1.1823718059383936</c:v>
                </c:pt>
                <c:pt idx="15">
                  <c:v>-1.1823718059383936</c:v>
                </c:pt>
                <c:pt idx="16">
                  <c:v>-1.1770621549158093</c:v>
                </c:pt>
                <c:pt idx="17">
                  <c:v>-1.1770621549158093</c:v>
                </c:pt>
                <c:pt idx="18">
                  <c:v>-1.1717525038932251</c:v>
                </c:pt>
                <c:pt idx="19">
                  <c:v>-1.1717525038932251</c:v>
                </c:pt>
                <c:pt idx="20">
                  <c:v>-1.1664428528706408</c:v>
                </c:pt>
                <c:pt idx="21">
                  <c:v>-1.1664428528706408</c:v>
                </c:pt>
                <c:pt idx="22">
                  <c:v>-1.1611332018480565</c:v>
                </c:pt>
                <c:pt idx="23">
                  <c:v>-1.1611332018480565</c:v>
                </c:pt>
                <c:pt idx="24">
                  <c:v>-1.1558235508254719</c:v>
                </c:pt>
                <c:pt idx="25">
                  <c:v>-1.1558235508254719</c:v>
                </c:pt>
                <c:pt idx="26">
                  <c:v>-1.1505138998028877</c:v>
                </c:pt>
                <c:pt idx="27">
                  <c:v>-1.1505138998028877</c:v>
                </c:pt>
                <c:pt idx="28">
                  <c:v>-1.1452042487803034</c:v>
                </c:pt>
                <c:pt idx="29">
                  <c:v>-1.1452042487803034</c:v>
                </c:pt>
                <c:pt idx="30">
                  <c:v>-1.1398945977577191</c:v>
                </c:pt>
                <c:pt idx="31">
                  <c:v>-1.1398945977577191</c:v>
                </c:pt>
                <c:pt idx="32">
                  <c:v>-1.1345849467351348</c:v>
                </c:pt>
                <c:pt idx="33">
                  <c:v>-1.1345849467351348</c:v>
                </c:pt>
                <c:pt idx="34">
                  <c:v>-1.1292752957125505</c:v>
                </c:pt>
                <c:pt idx="35">
                  <c:v>-1.1292752957125505</c:v>
                </c:pt>
                <c:pt idx="36">
                  <c:v>-1.1239656446899662</c:v>
                </c:pt>
                <c:pt idx="37">
                  <c:v>-1.1239656446899662</c:v>
                </c:pt>
                <c:pt idx="38">
                  <c:v>-1.1186559936673819</c:v>
                </c:pt>
                <c:pt idx="39">
                  <c:v>-1.1186559936673819</c:v>
                </c:pt>
                <c:pt idx="40">
                  <c:v>-1.1133463426447976</c:v>
                </c:pt>
                <c:pt idx="41">
                  <c:v>-1.1133463426447976</c:v>
                </c:pt>
                <c:pt idx="42">
                  <c:v>-1.1080366916222133</c:v>
                </c:pt>
                <c:pt idx="43">
                  <c:v>-1.1080366916222133</c:v>
                </c:pt>
                <c:pt idx="44">
                  <c:v>-1.102727040599629</c:v>
                </c:pt>
                <c:pt idx="45">
                  <c:v>-1.102727040599629</c:v>
                </c:pt>
                <c:pt idx="46">
                  <c:v>-1.0974173895770447</c:v>
                </c:pt>
                <c:pt idx="47">
                  <c:v>-1.0974173895770447</c:v>
                </c:pt>
                <c:pt idx="48">
                  <c:v>-1.0921077385544604</c:v>
                </c:pt>
                <c:pt idx="49">
                  <c:v>-1.0921077385544604</c:v>
                </c:pt>
                <c:pt idx="50">
                  <c:v>-1.0867980875318761</c:v>
                </c:pt>
                <c:pt idx="51">
                  <c:v>-1.0867980875318761</c:v>
                </c:pt>
                <c:pt idx="52">
                  <c:v>-1.0814884365092918</c:v>
                </c:pt>
                <c:pt idx="53">
                  <c:v>-1.0814884365092918</c:v>
                </c:pt>
                <c:pt idx="54">
                  <c:v>-1.0761787854867075</c:v>
                </c:pt>
                <c:pt idx="55">
                  <c:v>-1.0761787854867075</c:v>
                </c:pt>
                <c:pt idx="56">
                  <c:v>-1.0708691344641232</c:v>
                </c:pt>
                <c:pt idx="57">
                  <c:v>-1.0708691344641232</c:v>
                </c:pt>
                <c:pt idx="58">
                  <c:v>-1.0655594834415389</c:v>
                </c:pt>
                <c:pt idx="59">
                  <c:v>-1.0655594834415389</c:v>
                </c:pt>
                <c:pt idx="60">
                  <c:v>-1.0602498324189544</c:v>
                </c:pt>
                <c:pt idx="61">
                  <c:v>-1.0602498324189544</c:v>
                </c:pt>
                <c:pt idx="62">
                  <c:v>-1.0549401813963701</c:v>
                </c:pt>
                <c:pt idx="63">
                  <c:v>-1.0549401813963701</c:v>
                </c:pt>
                <c:pt idx="64">
                  <c:v>-1.0496305303737858</c:v>
                </c:pt>
                <c:pt idx="65">
                  <c:v>-1.0496305303737858</c:v>
                </c:pt>
                <c:pt idx="66">
                  <c:v>-1.0443208793512015</c:v>
                </c:pt>
                <c:pt idx="67">
                  <c:v>-1.0443208793512015</c:v>
                </c:pt>
                <c:pt idx="68">
                  <c:v>-1.0390112283286173</c:v>
                </c:pt>
                <c:pt idx="69">
                  <c:v>-1.0390112283286173</c:v>
                </c:pt>
                <c:pt idx="70">
                  <c:v>-1.033701577306033</c:v>
                </c:pt>
                <c:pt idx="71">
                  <c:v>-1.033701577306033</c:v>
                </c:pt>
                <c:pt idx="72">
                  <c:v>-1.0283919262834487</c:v>
                </c:pt>
                <c:pt idx="73">
                  <c:v>-1.0283919262834487</c:v>
                </c:pt>
                <c:pt idx="74">
                  <c:v>-1.0230822752608644</c:v>
                </c:pt>
                <c:pt idx="75">
                  <c:v>-1.0230822752608644</c:v>
                </c:pt>
                <c:pt idx="76">
                  <c:v>-1.0177726242382801</c:v>
                </c:pt>
                <c:pt idx="77">
                  <c:v>-1.0177726242382801</c:v>
                </c:pt>
                <c:pt idx="78">
                  <c:v>-1.0124629732156958</c:v>
                </c:pt>
                <c:pt idx="79">
                  <c:v>-1.0124629732156958</c:v>
                </c:pt>
                <c:pt idx="80">
                  <c:v>-1.0071533221931115</c:v>
                </c:pt>
                <c:pt idx="81">
                  <c:v>-1.0071533221931115</c:v>
                </c:pt>
                <c:pt idx="82">
                  <c:v>-1.0018436711705272</c:v>
                </c:pt>
                <c:pt idx="83">
                  <c:v>-1.0018436711705272</c:v>
                </c:pt>
                <c:pt idx="84">
                  <c:v>-0.9965340201479429</c:v>
                </c:pt>
                <c:pt idx="85">
                  <c:v>-0.9965340201479429</c:v>
                </c:pt>
                <c:pt idx="86">
                  <c:v>-0.99122436912535861</c:v>
                </c:pt>
                <c:pt idx="87">
                  <c:v>-0.99122436912535861</c:v>
                </c:pt>
                <c:pt idx="88">
                  <c:v>-0.9859147181027742</c:v>
                </c:pt>
                <c:pt idx="89">
                  <c:v>-0.9859147181027742</c:v>
                </c:pt>
                <c:pt idx="90">
                  <c:v>-0.98060506708018991</c:v>
                </c:pt>
                <c:pt idx="91">
                  <c:v>-0.98060506708018991</c:v>
                </c:pt>
                <c:pt idx="92">
                  <c:v>-0.97529541605760561</c:v>
                </c:pt>
                <c:pt idx="93">
                  <c:v>-0.97529541605760561</c:v>
                </c:pt>
                <c:pt idx="94">
                  <c:v>-0.96998576503502132</c:v>
                </c:pt>
                <c:pt idx="95">
                  <c:v>-0.96998576503502132</c:v>
                </c:pt>
                <c:pt idx="96">
                  <c:v>-0.96467611401243702</c:v>
                </c:pt>
                <c:pt idx="97">
                  <c:v>-0.96467611401243702</c:v>
                </c:pt>
                <c:pt idx="98">
                  <c:v>-0.95936646298985273</c:v>
                </c:pt>
                <c:pt idx="99">
                  <c:v>-0.95936646298985273</c:v>
                </c:pt>
                <c:pt idx="100">
                  <c:v>-0.95405681196726844</c:v>
                </c:pt>
                <c:pt idx="101">
                  <c:v>-0.95405681196726844</c:v>
                </c:pt>
                <c:pt idx="102">
                  <c:v>-0.94874716094468414</c:v>
                </c:pt>
                <c:pt idx="103">
                  <c:v>-0.94874716094468414</c:v>
                </c:pt>
                <c:pt idx="104">
                  <c:v>-0.94343750992209985</c:v>
                </c:pt>
                <c:pt idx="105">
                  <c:v>-0.94343750992209985</c:v>
                </c:pt>
                <c:pt idx="106">
                  <c:v>-0.93812785889951544</c:v>
                </c:pt>
                <c:pt idx="107">
                  <c:v>-0.93812785889951544</c:v>
                </c:pt>
                <c:pt idx="108">
                  <c:v>-0.93281820787693115</c:v>
                </c:pt>
                <c:pt idx="109">
                  <c:v>-0.93281820787693115</c:v>
                </c:pt>
                <c:pt idx="110">
                  <c:v>-0.92750855685434686</c:v>
                </c:pt>
                <c:pt idx="111">
                  <c:v>-0.92750855685434686</c:v>
                </c:pt>
                <c:pt idx="112">
                  <c:v>-0.92455875073068894</c:v>
                </c:pt>
                <c:pt idx="113">
                  <c:v>-0.92455875073068894</c:v>
                </c:pt>
                <c:pt idx="114">
                  <c:v>-0.92455875073068894</c:v>
                </c:pt>
                <c:pt idx="115">
                  <c:v>-0.92455875073068894</c:v>
                </c:pt>
                <c:pt idx="116">
                  <c:v>-0.92455875073068894</c:v>
                </c:pt>
                <c:pt idx="117">
                  <c:v>-0.92455875073068894</c:v>
                </c:pt>
                <c:pt idx="118">
                  <c:v>-0.91924909970810464</c:v>
                </c:pt>
                <c:pt idx="119">
                  <c:v>-0.91924909970810464</c:v>
                </c:pt>
                <c:pt idx="120">
                  <c:v>-0.91393944868552035</c:v>
                </c:pt>
                <c:pt idx="121">
                  <c:v>-0.91393944868552035</c:v>
                </c:pt>
                <c:pt idx="122">
                  <c:v>-0.90862979766293595</c:v>
                </c:pt>
                <c:pt idx="123">
                  <c:v>-0.90862979766293595</c:v>
                </c:pt>
                <c:pt idx="124">
                  <c:v>-0.90332014664035165</c:v>
                </c:pt>
                <c:pt idx="125">
                  <c:v>-0.90332014664035165</c:v>
                </c:pt>
                <c:pt idx="126">
                  <c:v>-0.89801049561776736</c:v>
                </c:pt>
                <c:pt idx="127">
                  <c:v>-0.89801049561776736</c:v>
                </c:pt>
                <c:pt idx="128">
                  <c:v>-0.89270084459518306</c:v>
                </c:pt>
                <c:pt idx="129">
                  <c:v>-0.89270084459518306</c:v>
                </c:pt>
                <c:pt idx="130">
                  <c:v>-0.88739119357259877</c:v>
                </c:pt>
                <c:pt idx="131">
                  <c:v>-0.88739119357259877</c:v>
                </c:pt>
                <c:pt idx="132">
                  <c:v>-0.88208154255001447</c:v>
                </c:pt>
                <c:pt idx="133">
                  <c:v>-0.88208154255001447</c:v>
                </c:pt>
                <c:pt idx="134">
                  <c:v>-0.87677189152743018</c:v>
                </c:pt>
                <c:pt idx="135">
                  <c:v>-0.87677189152743018</c:v>
                </c:pt>
                <c:pt idx="136">
                  <c:v>-0.87146224050484589</c:v>
                </c:pt>
                <c:pt idx="137">
                  <c:v>-0.87146224050484589</c:v>
                </c:pt>
                <c:pt idx="138">
                  <c:v>-0.86615258948226159</c:v>
                </c:pt>
                <c:pt idx="139">
                  <c:v>-0.86615258948226159</c:v>
                </c:pt>
                <c:pt idx="140">
                  <c:v>-0.86084293845967719</c:v>
                </c:pt>
                <c:pt idx="141">
                  <c:v>-0.86084293845967719</c:v>
                </c:pt>
                <c:pt idx="142">
                  <c:v>-0.85553328743709289</c:v>
                </c:pt>
                <c:pt idx="143">
                  <c:v>-0.85553328743709289</c:v>
                </c:pt>
                <c:pt idx="144">
                  <c:v>-0.8502236364145086</c:v>
                </c:pt>
                <c:pt idx="145">
                  <c:v>-0.8502236364145086</c:v>
                </c:pt>
                <c:pt idx="146">
                  <c:v>-0.8449139853919243</c:v>
                </c:pt>
                <c:pt idx="147">
                  <c:v>-0.8449139853919243</c:v>
                </c:pt>
                <c:pt idx="148">
                  <c:v>-0.83960433436934001</c:v>
                </c:pt>
                <c:pt idx="149">
                  <c:v>-0.83960433436934001</c:v>
                </c:pt>
                <c:pt idx="150">
                  <c:v>-0.83429468334675572</c:v>
                </c:pt>
                <c:pt idx="151">
                  <c:v>-0.83429468334675572</c:v>
                </c:pt>
                <c:pt idx="152">
                  <c:v>-0.82898503232417142</c:v>
                </c:pt>
                <c:pt idx="153">
                  <c:v>-0.82898503232417142</c:v>
                </c:pt>
                <c:pt idx="154">
                  <c:v>-0.82367538130158713</c:v>
                </c:pt>
                <c:pt idx="155">
                  <c:v>-0.82367538130158713</c:v>
                </c:pt>
                <c:pt idx="156">
                  <c:v>-0.81836573027900283</c:v>
                </c:pt>
                <c:pt idx="157">
                  <c:v>-0.81836573027900283</c:v>
                </c:pt>
                <c:pt idx="158">
                  <c:v>-0.81305607925641843</c:v>
                </c:pt>
                <c:pt idx="159">
                  <c:v>-0.81305607925641843</c:v>
                </c:pt>
                <c:pt idx="160">
                  <c:v>-0.80774642823383414</c:v>
                </c:pt>
                <c:pt idx="161">
                  <c:v>-0.80774642823383414</c:v>
                </c:pt>
                <c:pt idx="162">
                  <c:v>-0.80243677721124984</c:v>
                </c:pt>
                <c:pt idx="163">
                  <c:v>-0.80243677721124984</c:v>
                </c:pt>
                <c:pt idx="164">
                  <c:v>-0.79712712618866555</c:v>
                </c:pt>
                <c:pt idx="165">
                  <c:v>-0.79712712618866555</c:v>
                </c:pt>
                <c:pt idx="166">
                  <c:v>-0.79181747516608125</c:v>
                </c:pt>
                <c:pt idx="167">
                  <c:v>-0.79181747516608125</c:v>
                </c:pt>
                <c:pt idx="168">
                  <c:v>-0.78650782414349696</c:v>
                </c:pt>
                <c:pt idx="169">
                  <c:v>-0.78650782414349696</c:v>
                </c:pt>
                <c:pt idx="170">
                  <c:v>-0.78119817312091266</c:v>
                </c:pt>
                <c:pt idx="171">
                  <c:v>-0.78119817312091266</c:v>
                </c:pt>
                <c:pt idx="172">
                  <c:v>-0.77588852209832837</c:v>
                </c:pt>
                <c:pt idx="173">
                  <c:v>-0.77588852209832837</c:v>
                </c:pt>
                <c:pt idx="174">
                  <c:v>-0.77057887107574408</c:v>
                </c:pt>
                <c:pt idx="175">
                  <c:v>-0.77057887107574408</c:v>
                </c:pt>
                <c:pt idx="176">
                  <c:v>-0.76526922005315967</c:v>
                </c:pt>
                <c:pt idx="177">
                  <c:v>-0.76526922005315967</c:v>
                </c:pt>
                <c:pt idx="178">
                  <c:v>-0.75995956903057538</c:v>
                </c:pt>
                <c:pt idx="179">
                  <c:v>-0.75995956903057538</c:v>
                </c:pt>
                <c:pt idx="180">
                  <c:v>-0.75464991800799108</c:v>
                </c:pt>
                <c:pt idx="181">
                  <c:v>-0.75464991800799108</c:v>
                </c:pt>
                <c:pt idx="182">
                  <c:v>-0.74934026698540679</c:v>
                </c:pt>
                <c:pt idx="183">
                  <c:v>-0.74934026698540679</c:v>
                </c:pt>
                <c:pt idx="184">
                  <c:v>-0.74403061596282249</c:v>
                </c:pt>
                <c:pt idx="185">
                  <c:v>-0.74403061596282249</c:v>
                </c:pt>
                <c:pt idx="186">
                  <c:v>-0.7387209649402382</c:v>
                </c:pt>
                <c:pt idx="187">
                  <c:v>-0.7387209649402382</c:v>
                </c:pt>
                <c:pt idx="188">
                  <c:v>-0.73341131391765391</c:v>
                </c:pt>
                <c:pt idx="189">
                  <c:v>-0.73341131391765391</c:v>
                </c:pt>
                <c:pt idx="190">
                  <c:v>-0.72810166289506961</c:v>
                </c:pt>
                <c:pt idx="191">
                  <c:v>-0.72810166289506961</c:v>
                </c:pt>
                <c:pt idx="192">
                  <c:v>-0.72279201187248532</c:v>
                </c:pt>
                <c:pt idx="193">
                  <c:v>-0.72279201187248532</c:v>
                </c:pt>
                <c:pt idx="194">
                  <c:v>-0.71748236084990091</c:v>
                </c:pt>
                <c:pt idx="195">
                  <c:v>-0.71748236084990091</c:v>
                </c:pt>
                <c:pt idx="196">
                  <c:v>-0.71217270982731662</c:v>
                </c:pt>
                <c:pt idx="197">
                  <c:v>-0.71217270982731662</c:v>
                </c:pt>
                <c:pt idx="198">
                  <c:v>-0.70686305880473232</c:v>
                </c:pt>
                <c:pt idx="199">
                  <c:v>-0.70686305880473232</c:v>
                </c:pt>
                <c:pt idx="200">
                  <c:v>-0.70155340778214803</c:v>
                </c:pt>
                <c:pt idx="201">
                  <c:v>-0.70155340778214803</c:v>
                </c:pt>
                <c:pt idx="202">
                  <c:v>-0.69624375675956374</c:v>
                </c:pt>
                <c:pt idx="203">
                  <c:v>-0.69624375675956374</c:v>
                </c:pt>
                <c:pt idx="204">
                  <c:v>-0.69093410573697944</c:v>
                </c:pt>
                <c:pt idx="205">
                  <c:v>-0.69093410573697944</c:v>
                </c:pt>
                <c:pt idx="206">
                  <c:v>-0.68562445471439515</c:v>
                </c:pt>
                <c:pt idx="207">
                  <c:v>-0.68562445471439515</c:v>
                </c:pt>
                <c:pt idx="208">
                  <c:v>-0.68031480369181085</c:v>
                </c:pt>
                <c:pt idx="209">
                  <c:v>-0.68031480369181085</c:v>
                </c:pt>
                <c:pt idx="210">
                  <c:v>-0.67500515266922656</c:v>
                </c:pt>
                <c:pt idx="211">
                  <c:v>-0.67500515266922656</c:v>
                </c:pt>
                <c:pt idx="212">
                  <c:v>-0.66969550164664216</c:v>
                </c:pt>
                <c:pt idx="213">
                  <c:v>-0.66969550164664216</c:v>
                </c:pt>
                <c:pt idx="214">
                  <c:v>-0.66438585062405786</c:v>
                </c:pt>
                <c:pt idx="215">
                  <c:v>-0.66438585062405786</c:v>
                </c:pt>
                <c:pt idx="216">
                  <c:v>-0.65907619960147357</c:v>
                </c:pt>
                <c:pt idx="217">
                  <c:v>-0.65907619960147357</c:v>
                </c:pt>
                <c:pt idx="218">
                  <c:v>-0.65376654857888927</c:v>
                </c:pt>
                <c:pt idx="219">
                  <c:v>-0.65376654857888927</c:v>
                </c:pt>
                <c:pt idx="220">
                  <c:v>-0.64845689755630498</c:v>
                </c:pt>
                <c:pt idx="221">
                  <c:v>-0.64845689755630498</c:v>
                </c:pt>
                <c:pt idx="222">
                  <c:v>-0.64314724653372068</c:v>
                </c:pt>
                <c:pt idx="223">
                  <c:v>-0.64314724653372068</c:v>
                </c:pt>
                <c:pt idx="224">
                  <c:v>-0.63783759551113639</c:v>
                </c:pt>
                <c:pt idx="225">
                  <c:v>-0.63783759551113639</c:v>
                </c:pt>
                <c:pt idx="226">
                  <c:v>-0.6325279444885521</c:v>
                </c:pt>
                <c:pt idx="227">
                  <c:v>-0.6325279444885521</c:v>
                </c:pt>
                <c:pt idx="228">
                  <c:v>-0.62957813836489407</c:v>
                </c:pt>
                <c:pt idx="229">
                  <c:v>-0.62957813836489407</c:v>
                </c:pt>
                <c:pt idx="230">
                  <c:v>-0.62957813836489407</c:v>
                </c:pt>
                <c:pt idx="231">
                  <c:v>-0.62957813836489407</c:v>
                </c:pt>
                <c:pt idx="232">
                  <c:v>-0.62957813836489407</c:v>
                </c:pt>
                <c:pt idx="233">
                  <c:v>-0.62957813836489407</c:v>
                </c:pt>
                <c:pt idx="234">
                  <c:v>-0.62426848734230977</c:v>
                </c:pt>
                <c:pt idx="235">
                  <c:v>-0.62426848734230977</c:v>
                </c:pt>
                <c:pt idx="236">
                  <c:v>-0.61895883631972548</c:v>
                </c:pt>
                <c:pt idx="237">
                  <c:v>-0.61895883631972548</c:v>
                </c:pt>
                <c:pt idx="238">
                  <c:v>-0.61364918529714119</c:v>
                </c:pt>
                <c:pt idx="239">
                  <c:v>-0.61364918529714119</c:v>
                </c:pt>
                <c:pt idx="240">
                  <c:v>-0.60833953427455689</c:v>
                </c:pt>
                <c:pt idx="241">
                  <c:v>-0.60833953427455689</c:v>
                </c:pt>
                <c:pt idx="242">
                  <c:v>-0.6030298832519726</c:v>
                </c:pt>
                <c:pt idx="243">
                  <c:v>-0.6030298832519726</c:v>
                </c:pt>
                <c:pt idx="244">
                  <c:v>-0.5977202322293883</c:v>
                </c:pt>
                <c:pt idx="245">
                  <c:v>-0.5977202322293883</c:v>
                </c:pt>
                <c:pt idx="246">
                  <c:v>-0.5924105812068039</c:v>
                </c:pt>
                <c:pt idx="247">
                  <c:v>-0.5924105812068039</c:v>
                </c:pt>
                <c:pt idx="248">
                  <c:v>-0.5871009301842196</c:v>
                </c:pt>
                <c:pt idx="249">
                  <c:v>-0.5871009301842196</c:v>
                </c:pt>
                <c:pt idx="250">
                  <c:v>-0.58179127916163531</c:v>
                </c:pt>
                <c:pt idx="251">
                  <c:v>-0.58179127916163531</c:v>
                </c:pt>
                <c:pt idx="252">
                  <c:v>-0.57648162813905102</c:v>
                </c:pt>
                <c:pt idx="253">
                  <c:v>-0.57648162813905102</c:v>
                </c:pt>
                <c:pt idx="254">
                  <c:v>-0.57117197711646672</c:v>
                </c:pt>
                <c:pt idx="255">
                  <c:v>-0.57117197711646672</c:v>
                </c:pt>
                <c:pt idx="256">
                  <c:v>-0.56586232609388243</c:v>
                </c:pt>
                <c:pt idx="257">
                  <c:v>-0.56586232609388243</c:v>
                </c:pt>
                <c:pt idx="258">
                  <c:v>-0.56055267507129813</c:v>
                </c:pt>
                <c:pt idx="259">
                  <c:v>-0.56055267507129813</c:v>
                </c:pt>
                <c:pt idx="260">
                  <c:v>-0.55524302404871384</c:v>
                </c:pt>
                <c:pt idx="261">
                  <c:v>-0.55524302404871384</c:v>
                </c:pt>
                <c:pt idx="262">
                  <c:v>-0.54993337302612955</c:v>
                </c:pt>
                <c:pt idx="263">
                  <c:v>-0.54993337302612955</c:v>
                </c:pt>
                <c:pt idx="264">
                  <c:v>-0.54462372200354525</c:v>
                </c:pt>
                <c:pt idx="265">
                  <c:v>-0.54462372200354525</c:v>
                </c:pt>
                <c:pt idx="266">
                  <c:v>-0.53931407098096085</c:v>
                </c:pt>
                <c:pt idx="267">
                  <c:v>-0.53931407098096085</c:v>
                </c:pt>
                <c:pt idx="268">
                  <c:v>-0.53400441995837655</c:v>
                </c:pt>
                <c:pt idx="269">
                  <c:v>-0.53400441995837655</c:v>
                </c:pt>
                <c:pt idx="270">
                  <c:v>-0.52869476893579226</c:v>
                </c:pt>
                <c:pt idx="271">
                  <c:v>-0.52869476893579226</c:v>
                </c:pt>
                <c:pt idx="272">
                  <c:v>-0.52338511791320796</c:v>
                </c:pt>
                <c:pt idx="273">
                  <c:v>-0.52338511791320796</c:v>
                </c:pt>
                <c:pt idx="274">
                  <c:v>-0.51807546689062367</c:v>
                </c:pt>
                <c:pt idx="275">
                  <c:v>-0.51807546689062367</c:v>
                </c:pt>
                <c:pt idx="276">
                  <c:v>-0.51276581586803938</c:v>
                </c:pt>
                <c:pt idx="277">
                  <c:v>-0.51276581586803938</c:v>
                </c:pt>
                <c:pt idx="278">
                  <c:v>-0.50745616484545508</c:v>
                </c:pt>
                <c:pt idx="279">
                  <c:v>-0.50745616484545508</c:v>
                </c:pt>
                <c:pt idx="280">
                  <c:v>-0.50214651382287079</c:v>
                </c:pt>
                <c:pt idx="281">
                  <c:v>-0.50214651382287079</c:v>
                </c:pt>
                <c:pt idx="282">
                  <c:v>-0.49683686280028644</c:v>
                </c:pt>
                <c:pt idx="283">
                  <c:v>-0.49683686280028644</c:v>
                </c:pt>
                <c:pt idx="284">
                  <c:v>-0.49152721177770214</c:v>
                </c:pt>
                <c:pt idx="285">
                  <c:v>-0.49152721177770214</c:v>
                </c:pt>
                <c:pt idx="286">
                  <c:v>-0.48621756075511785</c:v>
                </c:pt>
                <c:pt idx="287">
                  <c:v>-0.48621756075511785</c:v>
                </c:pt>
                <c:pt idx="288">
                  <c:v>-0.4809079097325335</c:v>
                </c:pt>
                <c:pt idx="289">
                  <c:v>-0.4809079097325335</c:v>
                </c:pt>
                <c:pt idx="290">
                  <c:v>-0.47559825870994921</c:v>
                </c:pt>
                <c:pt idx="291">
                  <c:v>-0.47559825870994921</c:v>
                </c:pt>
                <c:pt idx="292">
                  <c:v>-0.47028860768736491</c:v>
                </c:pt>
                <c:pt idx="293">
                  <c:v>-0.47028860768736491</c:v>
                </c:pt>
                <c:pt idx="294">
                  <c:v>-0.46497895666478062</c:v>
                </c:pt>
                <c:pt idx="295">
                  <c:v>-0.46497895666478062</c:v>
                </c:pt>
                <c:pt idx="296">
                  <c:v>-0.45966930564219632</c:v>
                </c:pt>
                <c:pt idx="297">
                  <c:v>-0.45966930564219632</c:v>
                </c:pt>
                <c:pt idx="298">
                  <c:v>-0.45435965461961197</c:v>
                </c:pt>
                <c:pt idx="299">
                  <c:v>-0.45435965461961197</c:v>
                </c:pt>
                <c:pt idx="300">
                  <c:v>-0.44905000359702768</c:v>
                </c:pt>
                <c:pt idx="301">
                  <c:v>-0.44905000359702768</c:v>
                </c:pt>
                <c:pt idx="302">
                  <c:v>-0.44374035257444339</c:v>
                </c:pt>
                <c:pt idx="303">
                  <c:v>-0.44374035257444339</c:v>
                </c:pt>
                <c:pt idx="304">
                  <c:v>-0.43843070155185909</c:v>
                </c:pt>
                <c:pt idx="305">
                  <c:v>-0.43843070155185909</c:v>
                </c:pt>
                <c:pt idx="306">
                  <c:v>-0.43312105052927474</c:v>
                </c:pt>
                <c:pt idx="307">
                  <c:v>-0.43312105052927474</c:v>
                </c:pt>
                <c:pt idx="308">
                  <c:v>-0.42781139950669045</c:v>
                </c:pt>
                <c:pt idx="309">
                  <c:v>-0.42781139950669045</c:v>
                </c:pt>
                <c:pt idx="310">
                  <c:v>-0.42250174848410615</c:v>
                </c:pt>
                <c:pt idx="311">
                  <c:v>-0.42250174848410615</c:v>
                </c:pt>
                <c:pt idx="312">
                  <c:v>-0.41719209746152186</c:v>
                </c:pt>
                <c:pt idx="313">
                  <c:v>-0.41719209746152186</c:v>
                </c:pt>
                <c:pt idx="314">
                  <c:v>-0.41188244643893757</c:v>
                </c:pt>
                <c:pt idx="315">
                  <c:v>-0.41188244643893757</c:v>
                </c:pt>
                <c:pt idx="316">
                  <c:v>-0.40657279541635322</c:v>
                </c:pt>
                <c:pt idx="317">
                  <c:v>-0.40657279541635322</c:v>
                </c:pt>
                <c:pt idx="318">
                  <c:v>-0.40126314439376892</c:v>
                </c:pt>
                <c:pt idx="319">
                  <c:v>-0.40126314439376892</c:v>
                </c:pt>
                <c:pt idx="320">
                  <c:v>-0.39595349337118463</c:v>
                </c:pt>
                <c:pt idx="321">
                  <c:v>-0.39595349337118463</c:v>
                </c:pt>
                <c:pt idx="322">
                  <c:v>-0.39064384234860033</c:v>
                </c:pt>
                <c:pt idx="323">
                  <c:v>-0.39064384234860033</c:v>
                </c:pt>
                <c:pt idx="324">
                  <c:v>-0.38533419132601598</c:v>
                </c:pt>
                <c:pt idx="325">
                  <c:v>-0.38533419132601598</c:v>
                </c:pt>
                <c:pt idx="326">
                  <c:v>-0.38002454030343169</c:v>
                </c:pt>
                <c:pt idx="327">
                  <c:v>-0.38002454030343169</c:v>
                </c:pt>
                <c:pt idx="328">
                  <c:v>-0.3747148892808474</c:v>
                </c:pt>
                <c:pt idx="329">
                  <c:v>-0.3747148892808474</c:v>
                </c:pt>
                <c:pt idx="330">
                  <c:v>-0.3694052382582631</c:v>
                </c:pt>
                <c:pt idx="331">
                  <c:v>-0.3694052382582631</c:v>
                </c:pt>
                <c:pt idx="332">
                  <c:v>-0.36409558723567881</c:v>
                </c:pt>
                <c:pt idx="333">
                  <c:v>-0.36409558723567881</c:v>
                </c:pt>
                <c:pt idx="334">
                  <c:v>-0.35878593621309446</c:v>
                </c:pt>
                <c:pt idx="335">
                  <c:v>-0.35878593621309446</c:v>
                </c:pt>
                <c:pt idx="336">
                  <c:v>-0.35347628519051016</c:v>
                </c:pt>
                <c:pt idx="337">
                  <c:v>-0.35347628519051016</c:v>
                </c:pt>
                <c:pt idx="338">
                  <c:v>-0.34816663416792587</c:v>
                </c:pt>
                <c:pt idx="339">
                  <c:v>-0.34816663416792587</c:v>
                </c:pt>
                <c:pt idx="340">
                  <c:v>-0.34285698314534158</c:v>
                </c:pt>
                <c:pt idx="341">
                  <c:v>-0.34285698314534158</c:v>
                </c:pt>
                <c:pt idx="342">
                  <c:v>-0.33754733212275723</c:v>
                </c:pt>
                <c:pt idx="343">
                  <c:v>-0.33754733212275723</c:v>
                </c:pt>
                <c:pt idx="344">
                  <c:v>-0.33459752599909931</c:v>
                </c:pt>
                <c:pt idx="345">
                  <c:v>-0.33459752599909931</c:v>
                </c:pt>
                <c:pt idx="346">
                  <c:v>-0.33459752599909931</c:v>
                </c:pt>
                <c:pt idx="347">
                  <c:v>-0.33459752599909931</c:v>
                </c:pt>
                <c:pt idx="348">
                  <c:v>-0.33459752599909931</c:v>
                </c:pt>
                <c:pt idx="349">
                  <c:v>-0.33459752599909931</c:v>
                </c:pt>
                <c:pt idx="350">
                  <c:v>-0.32928787497651496</c:v>
                </c:pt>
                <c:pt idx="351">
                  <c:v>-0.32928787497651496</c:v>
                </c:pt>
                <c:pt idx="352">
                  <c:v>-0.32397822395393067</c:v>
                </c:pt>
                <c:pt idx="353">
                  <c:v>-0.32397822395393067</c:v>
                </c:pt>
                <c:pt idx="354">
                  <c:v>-0.31866857293134637</c:v>
                </c:pt>
                <c:pt idx="355">
                  <c:v>-0.31866857293134637</c:v>
                </c:pt>
                <c:pt idx="356">
                  <c:v>-0.31335892190876208</c:v>
                </c:pt>
                <c:pt idx="357">
                  <c:v>-0.31335892190876208</c:v>
                </c:pt>
                <c:pt idx="358">
                  <c:v>-0.30804927088617773</c:v>
                </c:pt>
                <c:pt idx="359">
                  <c:v>-0.30804927088617773</c:v>
                </c:pt>
                <c:pt idx="360">
                  <c:v>-0.30273961986359343</c:v>
                </c:pt>
                <c:pt idx="361">
                  <c:v>-0.30273961986359343</c:v>
                </c:pt>
                <c:pt idx="362">
                  <c:v>-0.29742996884100914</c:v>
                </c:pt>
                <c:pt idx="363">
                  <c:v>-0.29742996884100914</c:v>
                </c:pt>
                <c:pt idx="364">
                  <c:v>-0.29212031781842485</c:v>
                </c:pt>
                <c:pt idx="365">
                  <c:v>-0.29212031781842485</c:v>
                </c:pt>
                <c:pt idx="366">
                  <c:v>-0.28681066679584055</c:v>
                </c:pt>
                <c:pt idx="367">
                  <c:v>-0.28681066679584055</c:v>
                </c:pt>
                <c:pt idx="368">
                  <c:v>-0.2815010157732562</c:v>
                </c:pt>
                <c:pt idx="369">
                  <c:v>-0.2815010157732562</c:v>
                </c:pt>
                <c:pt idx="370">
                  <c:v>-0.27619136475067191</c:v>
                </c:pt>
                <c:pt idx="371">
                  <c:v>-0.27619136475067191</c:v>
                </c:pt>
                <c:pt idx="372">
                  <c:v>-0.27088171372808761</c:v>
                </c:pt>
                <c:pt idx="373">
                  <c:v>-0.27088171372808761</c:v>
                </c:pt>
                <c:pt idx="374">
                  <c:v>-0.26557206270550332</c:v>
                </c:pt>
                <c:pt idx="375">
                  <c:v>-0.26557206270550332</c:v>
                </c:pt>
                <c:pt idx="376">
                  <c:v>-0.26026241168291897</c:v>
                </c:pt>
                <c:pt idx="377">
                  <c:v>-0.26026241168291897</c:v>
                </c:pt>
                <c:pt idx="378">
                  <c:v>-0.25495276066033468</c:v>
                </c:pt>
                <c:pt idx="379">
                  <c:v>-0.25495276066033468</c:v>
                </c:pt>
                <c:pt idx="380">
                  <c:v>-0.24964310963775038</c:v>
                </c:pt>
                <c:pt idx="381">
                  <c:v>-0.24964310963775038</c:v>
                </c:pt>
                <c:pt idx="382">
                  <c:v>-0.24433345861516609</c:v>
                </c:pt>
                <c:pt idx="383">
                  <c:v>-0.24433345861516609</c:v>
                </c:pt>
                <c:pt idx="384">
                  <c:v>-0.23902380759258177</c:v>
                </c:pt>
                <c:pt idx="385">
                  <c:v>-0.23902380759258177</c:v>
                </c:pt>
                <c:pt idx="386">
                  <c:v>-0.23371415656999747</c:v>
                </c:pt>
                <c:pt idx="387">
                  <c:v>-0.23371415656999747</c:v>
                </c:pt>
                <c:pt idx="388">
                  <c:v>-0.22840450554741315</c:v>
                </c:pt>
                <c:pt idx="389">
                  <c:v>-0.22840450554741315</c:v>
                </c:pt>
                <c:pt idx="390">
                  <c:v>-0.22309485452482886</c:v>
                </c:pt>
                <c:pt idx="391">
                  <c:v>-0.22309485452482886</c:v>
                </c:pt>
                <c:pt idx="392">
                  <c:v>-0.21778520350224453</c:v>
                </c:pt>
                <c:pt idx="393">
                  <c:v>-0.21778520350224453</c:v>
                </c:pt>
                <c:pt idx="394">
                  <c:v>-0.21247555247966024</c:v>
                </c:pt>
                <c:pt idx="395">
                  <c:v>-0.21247555247966024</c:v>
                </c:pt>
                <c:pt idx="396">
                  <c:v>-0.20716590145707592</c:v>
                </c:pt>
                <c:pt idx="397">
                  <c:v>-0.20716590145707592</c:v>
                </c:pt>
                <c:pt idx="398">
                  <c:v>-0.20185625043449162</c:v>
                </c:pt>
                <c:pt idx="399">
                  <c:v>-0.20185625043449162</c:v>
                </c:pt>
                <c:pt idx="400">
                  <c:v>-0.19654659941190733</c:v>
                </c:pt>
                <c:pt idx="401">
                  <c:v>-0.19654659941190733</c:v>
                </c:pt>
                <c:pt idx="402">
                  <c:v>-0.19123694838932301</c:v>
                </c:pt>
                <c:pt idx="403">
                  <c:v>-0.19123694838932301</c:v>
                </c:pt>
                <c:pt idx="404">
                  <c:v>-0.18592729736673871</c:v>
                </c:pt>
                <c:pt idx="405">
                  <c:v>-0.18592729736673871</c:v>
                </c:pt>
                <c:pt idx="406">
                  <c:v>-0.18061764634415439</c:v>
                </c:pt>
                <c:pt idx="407">
                  <c:v>-0.18061764634415439</c:v>
                </c:pt>
                <c:pt idx="408">
                  <c:v>-0.1753079953215701</c:v>
                </c:pt>
                <c:pt idx="409">
                  <c:v>-0.1753079953215701</c:v>
                </c:pt>
                <c:pt idx="410">
                  <c:v>-0.16999834429898578</c:v>
                </c:pt>
                <c:pt idx="411">
                  <c:v>-0.16999834429898578</c:v>
                </c:pt>
                <c:pt idx="412">
                  <c:v>-0.16468869327640148</c:v>
                </c:pt>
                <c:pt idx="413">
                  <c:v>-0.16468869327640148</c:v>
                </c:pt>
                <c:pt idx="414">
                  <c:v>-0.15937904225381719</c:v>
                </c:pt>
                <c:pt idx="415">
                  <c:v>-0.15937904225381719</c:v>
                </c:pt>
                <c:pt idx="416">
                  <c:v>-0.15406939123123287</c:v>
                </c:pt>
                <c:pt idx="417">
                  <c:v>-0.15406939123123287</c:v>
                </c:pt>
                <c:pt idx="418">
                  <c:v>-0.14875974020864857</c:v>
                </c:pt>
                <c:pt idx="419">
                  <c:v>-0.14875974020864857</c:v>
                </c:pt>
                <c:pt idx="420">
                  <c:v>-0.14345008918606425</c:v>
                </c:pt>
                <c:pt idx="421">
                  <c:v>-0.14345008918606425</c:v>
                </c:pt>
                <c:pt idx="422">
                  <c:v>-0.13814043816347996</c:v>
                </c:pt>
                <c:pt idx="423">
                  <c:v>-0.13814043816347996</c:v>
                </c:pt>
                <c:pt idx="424">
                  <c:v>-0.13283078714089563</c:v>
                </c:pt>
                <c:pt idx="425">
                  <c:v>-0.13283078714089563</c:v>
                </c:pt>
                <c:pt idx="426">
                  <c:v>-0.12752113611831134</c:v>
                </c:pt>
                <c:pt idx="427">
                  <c:v>-0.12752113611831134</c:v>
                </c:pt>
                <c:pt idx="428">
                  <c:v>-0.12221148509572703</c:v>
                </c:pt>
                <c:pt idx="429">
                  <c:v>-0.12221148509572703</c:v>
                </c:pt>
                <c:pt idx="430">
                  <c:v>-0.11690183407314272</c:v>
                </c:pt>
                <c:pt idx="431">
                  <c:v>-0.11690183407314272</c:v>
                </c:pt>
                <c:pt idx="432">
                  <c:v>-0.11159218305055842</c:v>
                </c:pt>
                <c:pt idx="433">
                  <c:v>-0.11159218305055842</c:v>
                </c:pt>
                <c:pt idx="434">
                  <c:v>-0.10628253202797411</c:v>
                </c:pt>
                <c:pt idx="435">
                  <c:v>-0.10628253202797411</c:v>
                </c:pt>
                <c:pt idx="436">
                  <c:v>-0.10097288100538981</c:v>
                </c:pt>
                <c:pt idx="437">
                  <c:v>-0.10097288100538981</c:v>
                </c:pt>
                <c:pt idx="438">
                  <c:v>-9.5663229982805506E-2</c:v>
                </c:pt>
                <c:pt idx="439">
                  <c:v>-9.5663229982805506E-2</c:v>
                </c:pt>
                <c:pt idx="440">
                  <c:v>-9.0353578960221198E-2</c:v>
                </c:pt>
                <c:pt idx="441">
                  <c:v>-9.0353578960221198E-2</c:v>
                </c:pt>
                <c:pt idx="442">
                  <c:v>-8.504392793763689E-2</c:v>
                </c:pt>
                <c:pt idx="443">
                  <c:v>-8.504392793763689E-2</c:v>
                </c:pt>
                <c:pt idx="444">
                  <c:v>-7.9734276915052582E-2</c:v>
                </c:pt>
                <c:pt idx="445">
                  <c:v>-7.9734276915052582E-2</c:v>
                </c:pt>
                <c:pt idx="446">
                  <c:v>-7.4424625892468274E-2</c:v>
                </c:pt>
                <c:pt idx="447">
                  <c:v>-7.4424625892468274E-2</c:v>
                </c:pt>
                <c:pt idx="448">
                  <c:v>-6.9114974869883966E-2</c:v>
                </c:pt>
                <c:pt idx="449">
                  <c:v>-6.9114974869883966E-2</c:v>
                </c:pt>
                <c:pt idx="450">
                  <c:v>-6.3805323847299658E-2</c:v>
                </c:pt>
                <c:pt idx="451">
                  <c:v>-6.3805323847299658E-2</c:v>
                </c:pt>
                <c:pt idx="452">
                  <c:v>-5.8495672824715357E-2</c:v>
                </c:pt>
                <c:pt idx="453">
                  <c:v>-5.8495672824715357E-2</c:v>
                </c:pt>
                <c:pt idx="454">
                  <c:v>-5.3186021802131049E-2</c:v>
                </c:pt>
                <c:pt idx="455">
                  <c:v>-5.3186021802131049E-2</c:v>
                </c:pt>
                <c:pt idx="456">
                  <c:v>-4.7876370779546748E-2</c:v>
                </c:pt>
                <c:pt idx="457">
                  <c:v>-4.7876370779546748E-2</c:v>
                </c:pt>
                <c:pt idx="458">
                  <c:v>-4.256671975696244E-2</c:v>
                </c:pt>
                <c:pt idx="459">
                  <c:v>-4.256671975696244E-2</c:v>
                </c:pt>
                <c:pt idx="460">
                  <c:v>-3.9616913633304468E-2</c:v>
                </c:pt>
                <c:pt idx="461">
                  <c:v>-3.9616913633304468E-2</c:v>
                </c:pt>
                <c:pt idx="462">
                  <c:v>-3.9616913633304468E-2</c:v>
                </c:pt>
                <c:pt idx="463">
                  <c:v>-3.9616913633304468E-2</c:v>
                </c:pt>
                <c:pt idx="464">
                  <c:v>-3.9616913633304468E-2</c:v>
                </c:pt>
                <c:pt idx="465">
                  <c:v>-3.9616913633304468E-2</c:v>
                </c:pt>
                <c:pt idx="466">
                  <c:v>-3.430726261072016E-2</c:v>
                </c:pt>
                <c:pt idx="467">
                  <c:v>-3.430726261072016E-2</c:v>
                </c:pt>
                <c:pt idx="468">
                  <c:v>-2.8997611588135856E-2</c:v>
                </c:pt>
                <c:pt idx="469">
                  <c:v>-2.8997611588135856E-2</c:v>
                </c:pt>
                <c:pt idx="470">
                  <c:v>-2.3687960565551551E-2</c:v>
                </c:pt>
                <c:pt idx="471">
                  <c:v>-2.3687960565551551E-2</c:v>
                </c:pt>
                <c:pt idx="472">
                  <c:v>-1.8378309542967243E-2</c:v>
                </c:pt>
                <c:pt idx="473">
                  <c:v>-1.8378309542967243E-2</c:v>
                </c:pt>
                <c:pt idx="474">
                  <c:v>-1.3068658520382937E-2</c:v>
                </c:pt>
                <c:pt idx="475">
                  <c:v>-1.3068658520382937E-2</c:v>
                </c:pt>
                <c:pt idx="476">
                  <c:v>-7.7590074977986305E-3</c:v>
                </c:pt>
                <c:pt idx="477">
                  <c:v>-7.7590074977986305E-3</c:v>
                </c:pt>
                <c:pt idx="478">
                  <c:v>-2.4493564752143242E-3</c:v>
                </c:pt>
                <c:pt idx="479">
                  <c:v>-2.4493564752143242E-3</c:v>
                </c:pt>
                <c:pt idx="480">
                  <c:v>2.860294547369982E-3</c:v>
                </c:pt>
                <c:pt idx="481">
                  <c:v>2.860294547369982E-3</c:v>
                </c:pt>
                <c:pt idx="482">
                  <c:v>8.1699455699542883E-3</c:v>
                </c:pt>
                <c:pt idx="483">
                  <c:v>8.1699455699542883E-3</c:v>
                </c:pt>
                <c:pt idx="484">
                  <c:v>1.3479596592538595E-2</c:v>
                </c:pt>
                <c:pt idx="485">
                  <c:v>1.3479596592538595E-2</c:v>
                </c:pt>
                <c:pt idx="486">
                  <c:v>1.8789247615122899E-2</c:v>
                </c:pt>
                <c:pt idx="487">
                  <c:v>1.8789247615122899E-2</c:v>
                </c:pt>
                <c:pt idx="488">
                  <c:v>2.4098898637707207E-2</c:v>
                </c:pt>
                <c:pt idx="489">
                  <c:v>2.4098898637707207E-2</c:v>
                </c:pt>
                <c:pt idx="490">
                  <c:v>2.9408549660291515E-2</c:v>
                </c:pt>
                <c:pt idx="491">
                  <c:v>2.9408549660291515E-2</c:v>
                </c:pt>
                <c:pt idx="492">
                  <c:v>3.4718200682875816E-2</c:v>
                </c:pt>
                <c:pt idx="493">
                  <c:v>3.4718200682875816E-2</c:v>
                </c:pt>
                <c:pt idx="494">
                  <c:v>4.0027851705460124E-2</c:v>
                </c:pt>
                <c:pt idx="495">
                  <c:v>4.0027851705460124E-2</c:v>
                </c:pt>
                <c:pt idx="496">
                  <c:v>4.5337502728044432E-2</c:v>
                </c:pt>
                <c:pt idx="497">
                  <c:v>4.5337502728044432E-2</c:v>
                </c:pt>
                <c:pt idx="498">
                  <c:v>5.064715375062874E-2</c:v>
                </c:pt>
                <c:pt idx="499">
                  <c:v>5.064715375062874E-2</c:v>
                </c:pt>
                <c:pt idx="500">
                  <c:v>5.5956804773213048E-2</c:v>
                </c:pt>
                <c:pt idx="501">
                  <c:v>5.5956804773213048E-2</c:v>
                </c:pt>
                <c:pt idx="502">
                  <c:v>6.1266455795797349E-2</c:v>
                </c:pt>
                <c:pt idx="503">
                  <c:v>6.1266455795797349E-2</c:v>
                </c:pt>
                <c:pt idx="504">
                  <c:v>6.6576106818381664E-2</c:v>
                </c:pt>
                <c:pt idx="505">
                  <c:v>6.6576106818381664E-2</c:v>
                </c:pt>
                <c:pt idx="506">
                  <c:v>7.1885757840965958E-2</c:v>
                </c:pt>
                <c:pt idx="507">
                  <c:v>7.1885757840965958E-2</c:v>
                </c:pt>
                <c:pt idx="508">
                  <c:v>7.7195408863550266E-2</c:v>
                </c:pt>
                <c:pt idx="509">
                  <c:v>7.7195408863550266E-2</c:v>
                </c:pt>
                <c:pt idx="510">
                  <c:v>8.2505059886134574E-2</c:v>
                </c:pt>
                <c:pt idx="511">
                  <c:v>8.2505059886134574E-2</c:v>
                </c:pt>
                <c:pt idx="512">
                  <c:v>8.7814710908718882E-2</c:v>
                </c:pt>
                <c:pt idx="513">
                  <c:v>8.7814710908718882E-2</c:v>
                </c:pt>
                <c:pt idx="514">
                  <c:v>9.312436193130319E-2</c:v>
                </c:pt>
                <c:pt idx="515">
                  <c:v>9.312436193130319E-2</c:v>
                </c:pt>
                <c:pt idx="516">
                  <c:v>9.8434012953887498E-2</c:v>
                </c:pt>
                <c:pt idx="517">
                  <c:v>9.8434012953887498E-2</c:v>
                </c:pt>
                <c:pt idx="518">
                  <c:v>0.10374366397647181</c:v>
                </c:pt>
                <c:pt idx="519">
                  <c:v>0.10374366397647181</c:v>
                </c:pt>
                <c:pt idx="520">
                  <c:v>0.1090533149990561</c:v>
                </c:pt>
                <c:pt idx="521">
                  <c:v>0.1090533149990561</c:v>
                </c:pt>
                <c:pt idx="522">
                  <c:v>0.11436296602164041</c:v>
                </c:pt>
                <c:pt idx="523">
                  <c:v>0.11436296602164041</c:v>
                </c:pt>
                <c:pt idx="524">
                  <c:v>0.11967261704422472</c:v>
                </c:pt>
                <c:pt idx="525">
                  <c:v>0.11967261704422472</c:v>
                </c:pt>
                <c:pt idx="526">
                  <c:v>0.12498226806680902</c:v>
                </c:pt>
                <c:pt idx="527">
                  <c:v>0.12498226806680902</c:v>
                </c:pt>
                <c:pt idx="528">
                  <c:v>0.13029191908939333</c:v>
                </c:pt>
                <c:pt idx="529">
                  <c:v>0.13029191908939333</c:v>
                </c:pt>
                <c:pt idx="530">
                  <c:v>0.13560157011197763</c:v>
                </c:pt>
                <c:pt idx="531">
                  <c:v>0.13560157011197763</c:v>
                </c:pt>
                <c:pt idx="532">
                  <c:v>0.14091122113456195</c:v>
                </c:pt>
                <c:pt idx="533">
                  <c:v>0.14091122113456195</c:v>
                </c:pt>
                <c:pt idx="534">
                  <c:v>0.14622087215714624</c:v>
                </c:pt>
                <c:pt idx="535">
                  <c:v>0.14622087215714624</c:v>
                </c:pt>
                <c:pt idx="536">
                  <c:v>0.15153052317973056</c:v>
                </c:pt>
                <c:pt idx="537">
                  <c:v>0.15153052317973056</c:v>
                </c:pt>
                <c:pt idx="538">
                  <c:v>0.15684017420231486</c:v>
                </c:pt>
                <c:pt idx="539">
                  <c:v>0.15684017420231486</c:v>
                </c:pt>
                <c:pt idx="540">
                  <c:v>0.16214982522489918</c:v>
                </c:pt>
                <c:pt idx="541">
                  <c:v>0.16214982522489918</c:v>
                </c:pt>
                <c:pt idx="542">
                  <c:v>0.16745947624748347</c:v>
                </c:pt>
                <c:pt idx="543">
                  <c:v>0.16745947624748347</c:v>
                </c:pt>
                <c:pt idx="544">
                  <c:v>0.17276912727006777</c:v>
                </c:pt>
                <c:pt idx="545">
                  <c:v>0.17276912727006777</c:v>
                </c:pt>
                <c:pt idx="546">
                  <c:v>0.17807877829265209</c:v>
                </c:pt>
                <c:pt idx="547">
                  <c:v>0.17807877829265209</c:v>
                </c:pt>
                <c:pt idx="548">
                  <c:v>0.18338842931523638</c:v>
                </c:pt>
                <c:pt idx="549">
                  <c:v>0.18338842931523638</c:v>
                </c:pt>
                <c:pt idx="550">
                  <c:v>0.18869808033782071</c:v>
                </c:pt>
                <c:pt idx="551">
                  <c:v>0.18869808033782071</c:v>
                </c:pt>
                <c:pt idx="552">
                  <c:v>0.194007731360405</c:v>
                </c:pt>
                <c:pt idx="553">
                  <c:v>0.194007731360405</c:v>
                </c:pt>
                <c:pt idx="554">
                  <c:v>0.19931738238298932</c:v>
                </c:pt>
                <c:pt idx="555">
                  <c:v>0.19931738238298932</c:v>
                </c:pt>
                <c:pt idx="556">
                  <c:v>0.20462703340557362</c:v>
                </c:pt>
                <c:pt idx="557">
                  <c:v>0.20462703340557362</c:v>
                </c:pt>
                <c:pt idx="558">
                  <c:v>0.20993668442815794</c:v>
                </c:pt>
                <c:pt idx="559">
                  <c:v>0.20993668442815794</c:v>
                </c:pt>
                <c:pt idx="560">
                  <c:v>0.21524633545074223</c:v>
                </c:pt>
                <c:pt idx="561">
                  <c:v>0.21524633545074223</c:v>
                </c:pt>
                <c:pt idx="562">
                  <c:v>0.22055598647332653</c:v>
                </c:pt>
                <c:pt idx="563">
                  <c:v>0.22055598647332653</c:v>
                </c:pt>
                <c:pt idx="564">
                  <c:v>0.22586563749591085</c:v>
                </c:pt>
                <c:pt idx="565">
                  <c:v>0.22586563749591085</c:v>
                </c:pt>
                <c:pt idx="566">
                  <c:v>0.23117528851849514</c:v>
                </c:pt>
                <c:pt idx="567">
                  <c:v>0.23117528851849514</c:v>
                </c:pt>
                <c:pt idx="568">
                  <c:v>0.23648493954107946</c:v>
                </c:pt>
                <c:pt idx="569">
                  <c:v>0.23648493954107946</c:v>
                </c:pt>
                <c:pt idx="570">
                  <c:v>0.24179459056366376</c:v>
                </c:pt>
                <c:pt idx="571">
                  <c:v>0.24179459056366376</c:v>
                </c:pt>
                <c:pt idx="572">
                  <c:v>0.24710424158624808</c:v>
                </c:pt>
                <c:pt idx="573">
                  <c:v>0.24710424158624808</c:v>
                </c:pt>
                <c:pt idx="574">
                  <c:v>0.2524138926088324</c:v>
                </c:pt>
                <c:pt idx="575">
                  <c:v>0.2524138926088324</c:v>
                </c:pt>
                <c:pt idx="576">
                  <c:v>0.25536369873249032</c:v>
                </c:pt>
                <c:pt idx="577">
                  <c:v>0.25536369873249032</c:v>
                </c:pt>
                <c:pt idx="578">
                  <c:v>0.25536369873249032</c:v>
                </c:pt>
                <c:pt idx="579">
                  <c:v>0.25536369873249032</c:v>
                </c:pt>
                <c:pt idx="580">
                  <c:v>0.25536369873249032</c:v>
                </c:pt>
                <c:pt idx="581">
                  <c:v>0.25536369873249032</c:v>
                </c:pt>
                <c:pt idx="582">
                  <c:v>0.26067334975507467</c:v>
                </c:pt>
                <c:pt idx="583">
                  <c:v>0.26067334975507467</c:v>
                </c:pt>
                <c:pt idx="584">
                  <c:v>0.26598300077765896</c:v>
                </c:pt>
                <c:pt idx="585">
                  <c:v>0.26598300077765896</c:v>
                </c:pt>
                <c:pt idx="586">
                  <c:v>0.27129265180024326</c:v>
                </c:pt>
                <c:pt idx="587">
                  <c:v>0.27129265180024326</c:v>
                </c:pt>
                <c:pt idx="588">
                  <c:v>0.27660230282282755</c:v>
                </c:pt>
                <c:pt idx="589">
                  <c:v>0.27660230282282755</c:v>
                </c:pt>
                <c:pt idx="590">
                  <c:v>0.2819119538454119</c:v>
                </c:pt>
                <c:pt idx="591">
                  <c:v>0.2819119538454119</c:v>
                </c:pt>
                <c:pt idx="592">
                  <c:v>0.28722160486799619</c:v>
                </c:pt>
                <c:pt idx="593">
                  <c:v>0.28722160486799619</c:v>
                </c:pt>
                <c:pt idx="594">
                  <c:v>0.29253125589058049</c:v>
                </c:pt>
                <c:pt idx="595">
                  <c:v>0.29253125589058049</c:v>
                </c:pt>
                <c:pt idx="596">
                  <c:v>0.29784090691316478</c:v>
                </c:pt>
                <c:pt idx="597">
                  <c:v>0.29784090691316478</c:v>
                </c:pt>
                <c:pt idx="598">
                  <c:v>0.30315055793574908</c:v>
                </c:pt>
                <c:pt idx="599">
                  <c:v>0.30315055793574908</c:v>
                </c:pt>
                <c:pt idx="600">
                  <c:v>0.30846020895833343</c:v>
                </c:pt>
                <c:pt idx="601">
                  <c:v>0.30846020895833343</c:v>
                </c:pt>
                <c:pt idx="602">
                  <c:v>0.31376985998091772</c:v>
                </c:pt>
                <c:pt idx="603">
                  <c:v>0.31376985998091772</c:v>
                </c:pt>
                <c:pt idx="604">
                  <c:v>0.31907951100350201</c:v>
                </c:pt>
                <c:pt idx="605">
                  <c:v>0.31907951100350201</c:v>
                </c:pt>
                <c:pt idx="606">
                  <c:v>0.32438916202608631</c:v>
                </c:pt>
                <c:pt idx="607">
                  <c:v>0.32438916202608631</c:v>
                </c:pt>
                <c:pt idx="608">
                  <c:v>0.32969881304867066</c:v>
                </c:pt>
                <c:pt idx="609">
                  <c:v>0.32969881304867066</c:v>
                </c:pt>
                <c:pt idx="610">
                  <c:v>0.33500846407125495</c:v>
                </c:pt>
                <c:pt idx="611">
                  <c:v>0.33500846407125495</c:v>
                </c:pt>
                <c:pt idx="612">
                  <c:v>0.34031811509383925</c:v>
                </c:pt>
                <c:pt idx="613">
                  <c:v>0.34031811509383925</c:v>
                </c:pt>
                <c:pt idx="614">
                  <c:v>0.34562776611642354</c:v>
                </c:pt>
                <c:pt idx="615">
                  <c:v>0.34562776611642354</c:v>
                </c:pt>
                <c:pt idx="616">
                  <c:v>0.35093741713900783</c:v>
                </c:pt>
                <c:pt idx="617">
                  <c:v>0.35093741713900783</c:v>
                </c:pt>
                <c:pt idx="618">
                  <c:v>0.35624706816159218</c:v>
                </c:pt>
                <c:pt idx="619">
                  <c:v>0.35624706816159218</c:v>
                </c:pt>
                <c:pt idx="620">
                  <c:v>0.36155671918417648</c:v>
                </c:pt>
                <c:pt idx="621">
                  <c:v>0.36155671918417648</c:v>
                </c:pt>
                <c:pt idx="622">
                  <c:v>0.36686637020676077</c:v>
                </c:pt>
                <c:pt idx="623">
                  <c:v>0.36686637020676077</c:v>
                </c:pt>
                <c:pt idx="624">
                  <c:v>0.37217602122934507</c:v>
                </c:pt>
                <c:pt idx="625">
                  <c:v>0.37217602122934507</c:v>
                </c:pt>
                <c:pt idx="626">
                  <c:v>0.37748567225192942</c:v>
                </c:pt>
                <c:pt idx="627">
                  <c:v>0.37748567225192942</c:v>
                </c:pt>
                <c:pt idx="628">
                  <c:v>0.38279532327451371</c:v>
                </c:pt>
                <c:pt idx="629">
                  <c:v>0.38279532327451371</c:v>
                </c:pt>
                <c:pt idx="630">
                  <c:v>0.388104974297098</c:v>
                </c:pt>
                <c:pt idx="631">
                  <c:v>0.388104974297098</c:v>
                </c:pt>
                <c:pt idx="632">
                  <c:v>0.3934146253196823</c:v>
                </c:pt>
                <c:pt idx="633">
                  <c:v>0.3934146253196823</c:v>
                </c:pt>
                <c:pt idx="634">
                  <c:v>0.39872427634226659</c:v>
                </c:pt>
                <c:pt idx="635">
                  <c:v>0.39872427634226659</c:v>
                </c:pt>
                <c:pt idx="636">
                  <c:v>0.40403392736485094</c:v>
                </c:pt>
                <c:pt idx="637">
                  <c:v>0.40403392736485094</c:v>
                </c:pt>
                <c:pt idx="638">
                  <c:v>0.40934357838743524</c:v>
                </c:pt>
                <c:pt idx="639">
                  <c:v>0.40934357838743524</c:v>
                </c:pt>
                <c:pt idx="640">
                  <c:v>0.41465322941001953</c:v>
                </c:pt>
                <c:pt idx="641">
                  <c:v>0.41465322941001953</c:v>
                </c:pt>
                <c:pt idx="642">
                  <c:v>0.41996288043260382</c:v>
                </c:pt>
                <c:pt idx="643">
                  <c:v>0.41996288043260382</c:v>
                </c:pt>
                <c:pt idx="644">
                  <c:v>0.42527253145518817</c:v>
                </c:pt>
                <c:pt idx="645">
                  <c:v>0.42527253145518817</c:v>
                </c:pt>
                <c:pt idx="646">
                  <c:v>0.43058218247777247</c:v>
                </c:pt>
                <c:pt idx="647">
                  <c:v>0.43058218247777247</c:v>
                </c:pt>
                <c:pt idx="648">
                  <c:v>0.43589183350035676</c:v>
                </c:pt>
                <c:pt idx="649">
                  <c:v>0.43589183350035676</c:v>
                </c:pt>
                <c:pt idx="650">
                  <c:v>0.44120148452294106</c:v>
                </c:pt>
                <c:pt idx="651">
                  <c:v>0.44120148452294106</c:v>
                </c:pt>
                <c:pt idx="652">
                  <c:v>0.44651113554552535</c:v>
                </c:pt>
                <c:pt idx="653">
                  <c:v>0.44651113554552535</c:v>
                </c:pt>
                <c:pt idx="654">
                  <c:v>0.4518207865681097</c:v>
                </c:pt>
                <c:pt idx="655">
                  <c:v>0.4518207865681097</c:v>
                </c:pt>
                <c:pt idx="656">
                  <c:v>0.45713043759069399</c:v>
                </c:pt>
                <c:pt idx="657">
                  <c:v>0.45713043759069399</c:v>
                </c:pt>
                <c:pt idx="658">
                  <c:v>0.46244008861327829</c:v>
                </c:pt>
                <c:pt idx="659">
                  <c:v>0.46244008861327829</c:v>
                </c:pt>
                <c:pt idx="660">
                  <c:v>0.46774973963586258</c:v>
                </c:pt>
                <c:pt idx="661">
                  <c:v>0.46774973963586258</c:v>
                </c:pt>
                <c:pt idx="662">
                  <c:v>0.47305939065844688</c:v>
                </c:pt>
                <c:pt idx="663">
                  <c:v>0.47305939065844688</c:v>
                </c:pt>
                <c:pt idx="664">
                  <c:v>0.47836904168103123</c:v>
                </c:pt>
                <c:pt idx="665">
                  <c:v>0.47836904168103123</c:v>
                </c:pt>
                <c:pt idx="666">
                  <c:v>0.48367869270361552</c:v>
                </c:pt>
                <c:pt idx="667">
                  <c:v>0.48367869270361552</c:v>
                </c:pt>
                <c:pt idx="668">
                  <c:v>0.48898834372619981</c:v>
                </c:pt>
                <c:pt idx="669">
                  <c:v>0.48898834372619981</c:v>
                </c:pt>
                <c:pt idx="670">
                  <c:v>0.49429799474878411</c:v>
                </c:pt>
                <c:pt idx="671">
                  <c:v>0.49429799474878411</c:v>
                </c:pt>
                <c:pt idx="672">
                  <c:v>0.49960764577136846</c:v>
                </c:pt>
                <c:pt idx="673">
                  <c:v>0.49960764577136846</c:v>
                </c:pt>
                <c:pt idx="674">
                  <c:v>0.5049172967939527</c:v>
                </c:pt>
                <c:pt idx="675">
                  <c:v>0.5049172967939527</c:v>
                </c:pt>
                <c:pt idx="676">
                  <c:v>0.5102269478165371</c:v>
                </c:pt>
                <c:pt idx="677">
                  <c:v>0.5102269478165371</c:v>
                </c:pt>
                <c:pt idx="678">
                  <c:v>0.5155365988391214</c:v>
                </c:pt>
                <c:pt idx="679">
                  <c:v>0.5155365988391214</c:v>
                </c:pt>
                <c:pt idx="680">
                  <c:v>0.52084624986170569</c:v>
                </c:pt>
                <c:pt idx="681">
                  <c:v>0.52084624986170569</c:v>
                </c:pt>
                <c:pt idx="682">
                  <c:v>0.52615590088428998</c:v>
                </c:pt>
                <c:pt idx="683">
                  <c:v>0.52615590088428998</c:v>
                </c:pt>
                <c:pt idx="684">
                  <c:v>0.53146555190687428</c:v>
                </c:pt>
                <c:pt idx="685">
                  <c:v>0.53146555190687428</c:v>
                </c:pt>
                <c:pt idx="686">
                  <c:v>0.53677520292945857</c:v>
                </c:pt>
                <c:pt idx="687">
                  <c:v>0.53677520292945857</c:v>
                </c:pt>
                <c:pt idx="688">
                  <c:v>0.54208485395204287</c:v>
                </c:pt>
                <c:pt idx="689">
                  <c:v>0.54208485395204287</c:v>
                </c:pt>
                <c:pt idx="690">
                  <c:v>0.54739450497462716</c:v>
                </c:pt>
                <c:pt idx="691">
                  <c:v>0.54739450497462716</c:v>
                </c:pt>
                <c:pt idx="692">
                  <c:v>0.55034431109828519</c:v>
                </c:pt>
                <c:pt idx="693">
                  <c:v>0.55034431109828519</c:v>
                </c:pt>
                <c:pt idx="694">
                  <c:v>0.55034431109828519</c:v>
                </c:pt>
                <c:pt idx="695">
                  <c:v>0.55034431109828519</c:v>
                </c:pt>
                <c:pt idx="696">
                  <c:v>0.55034431109828519</c:v>
                </c:pt>
                <c:pt idx="697">
                  <c:v>0.55034431109828519</c:v>
                </c:pt>
                <c:pt idx="698">
                  <c:v>0.55565396212086948</c:v>
                </c:pt>
                <c:pt idx="699">
                  <c:v>0.55565396212086948</c:v>
                </c:pt>
                <c:pt idx="700">
                  <c:v>0.56096361314345378</c:v>
                </c:pt>
                <c:pt idx="701">
                  <c:v>0.56096361314345378</c:v>
                </c:pt>
                <c:pt idx="702">
                  <c:v>0.56627326416603807</c:v>
                </c:pt>
                <c:pt idx="703">
                  <c:v>0.56627326416603807</c:v>
                </c:pt>
                <c:pt idx="704">
                  <c:v>0.57158291518862236</c:v>
                </c:pt>
                <c:pt idx="705">
                  <c:v>0.57158291518862236</c:v>
                </c:pt>
                <c:pt idx="706">
                  <c:v>0.57689256621120666</c:v>
                </c:pt>
                <c:pt idx="707">
                  <c:v>0.57689256621120666</c:v>
                </c:pt>
                <c:pt idx="708">
                  <c:v>0.58220221723379095</c:v>
                </c:pt>
                <c:pt idx="709">
                  <c:v>0.58220221723379095</c:v>
                </c:pt>
                <c:pt idx="710">
                  <c:v>0.58751186825637536</c:v>
                </c:pt>
                <c:pt idx="711">
                  <c:v>0.58751186825637536</c:v>
                </c:pt>
                <c:pt idx="712">
                  <c:v>0.59282151927895965</c:v>
                </c:pt>
                <c:pt idx="713">
                  <c:v>0.59282151927895965</c:v>
                </c:pt>
                <c:pt idx="714">
                  <c:v>0.59813117030154395</c:v>
                </c:pt>
                <c:pt idx="715">
                  <c:v>0.59813117030154395</c:v>
                </c:pt>
                <c:pt idx="716">
                  <c:v>0.60344082132412824</c:v>
                </c:pt>
                <c:pt idx="717">
                  <c:v>0.60344082132412824</c:v>
                </c:pt>
                <c:pt idx="718">
                  <c:v>0.60875047234671253</c:v>
                </c:pt>
                <c:pt idx="719">
                  <c:v>0.60875047234671253</c:v>
                </c:pt>
                <c:pt idx="720">
                  <c:v>0.61406012336929683</c:v>
                </c:pt>
                <c:pt idx="721">
                  <c:v>0.61406012336929683</c:v>
                </c:pt>
                <c:pt idx="722">
                  <c:v>0.61936977439188112</c:v>
                </c:pt>
                <c:pt idx="723">
                  <c:v>0.61936977439188112</c:v>
                </c:pt>
                <c:pt idx="724">
                  <c:v>0.62467942541446542</c:v>
                </c:pt>
                <c:pt idx="725">
                  <c:v>0.62467942541446542</c:v>
                </c:pt>
                <c:pt idx="726">
                  <c:v>0.62998907643704971</c:v>
                </c:pt>
                <c:pt idx="727">
                  <c:v>0.62998907643704971</c:v>
                </c:pt>
                <c:pt idx="728">
                  <c:v>0.63529872745963401</c:v>
                </c:pt>
                <c:pt idx="729">
                  <c:v>0.63529872745963401</c:v>
                </c:pt>
                <c:pt idx="730">
                  <c:v>0.64060837848221841</c:v>
                </c:pt>
                <c:pt idx="731">
                  <c:v>0.64060837848221841</c:v>
                </c:pt>
                <c:pt idx="732">
                  <c:v>0.6459180295048027</c:v>
                </c:pt>
                <c:pt idx="733">
                  <c:v>0.6459180295048027</c:v>
                </c:pt>
                <c:pt idx="734">
                  <c:v>0.651227680527387</c:v>
                </c:pt>
                <c:pt idx="735">
                  <c:v>0.651227680527387</c:v>
                </c:pt>
                <c:pt idx="736">
                  <c:v>0.65653733154997129</c:v>
                </c:pt>
                <c:pt idx="737">
                  <c:v>0.65653733154997129</c:v>
                </c:pt>
                <c:pt idx="738">
                  <c:v>0.66184698257255559</c:v>
                </c:pt>
                <c:pt idx="739">
                  <c:v>0.66184698257255559</c:v>
                </c:pt>
                <c:pt idx="740">
                  <c:v>0.66715663359513988</c:v>
                </c:pt>
                <c:pt idx="741">
                  <c:v>0.66715663359513988</c:v>
                </c:pt>
                <c:pt idx="742">
                  <c:v>0.67246628461772417</c:v>
                </c:pt>
                <c:pt idx="743">
                  <c:v>0.67246628461772417</c:v>
                </c:pt>
                <c:pt idx="744">
                  <c:v>0.67777593564030847</c:v>
                </c:pt>
                <c:pt idx="745">
                  <c:v>0.67777593564030847</c:v>
                </c:pt>
                <c:pt idx="746">
                  <c:v>0.68308558666289276</c:v>
                </c:pt>
                <c:pt idx="747">
                  <c:v>0.68308558666289276</c:v>
                </c:pt>
                <c:pt idx="748">
                  <c:v>0.68839523768547717</c:v>
                </c:pt>
                <c:pt idx="749">
                  <c:v>0.68839523768547717</c:v>
                </c:pt>
                <c:pt idx="750">
                  <c:v>0.69370488870806146</c:v>
                </c:pt>
                <c:pt idx="751">
                  <c:v>0.69370488870806146</c:v>
                </c:pt>
                <c:pt idx="752">
                  <c:v>0.69901453973064576</c:v>
                </c:pt>
                <c:pt idx="753">
                  <c:v>0.69901453973064576</c:v>
                </c:pt>
                <c:pt idx="754">
                  <c:v>0.70432419075323005</c:v>
                </c:pt>
                <c:pt idx="755">
                  <c:v>0.70432419075323005</c:v>
                </c:pt>
                <c:pt idx="756">
                  <c:v>0.70963384177581434</c:v>
                </c:pt>
                <c:pt idx="757">
                  <c:v>0.70963384177581434</c:v>
                </c:pt>
                <c:pt idx="758">
                  <c:v>0.71494349279839864</c:v>
                </c:pt>
                <c:pt idx="759">
                  <c:v>0.71494349279839864</c:v>
                </c:pt>
                <c:pt idx="760">
                  <c:v>0.72025314382098293</c:v>
                </c:pt>
                <c:pt idx="761">
                  <c:v>0.72025314382098293</c:v>
                </c:pt>
                <c:pt idx="762">
                  <c:v>0.72556279484356723</c:v>
                </c:pt>
                <c:pt idx="763">
                  <c:v>0.72556279484356723</c:v>
                </c:pt>
                <c:pt idx="764">
                  <c:v>0.73087244586615152</c:v>
                </c:pt>
                <c:pt idx="765">
                  <c:v>0.73087244586615152</c:v>
                </c:pt>
                <c:pt idx="766">
                  <c:v>0.73618209688873593</c:v>
                </c:pt>
                <c:pt idx="767">
                  <c:v>0.73618209688873593</c:v>
                </c:pt>
                <c:pt idx="768">
                  <c:v>0.74149174791132022</c:v>
                </c:pt>
                <c:pt idx="769">
                  <c:v>0.74149174791132022</c:v>
                </c:pt>
                <c:pt idx="770">
                  <c:v>0.74680139893390451</c:v>
                </c:pt>
                <c:pt idx="771">
                  <c:v>0.74680139893390451</c:v>
                </c:pt>
                <c:pt idx="772">
                  <c:v>0.75211104995648881</c:v>
                </c:pt>
                <c:pt idx="773">
                  <c:v>0.75211104995648881</c:v>
                </c:pt>
                <c:pt idx="774">
                  <c:v>0.7574207009790731</c:v>
                </c:pt>
                <c:pt idx="775">
                  <c:v>0.7574207009790731</c:v>
                </c:pt>
                <c:pt idx="776">
                  <c:v>0.7627303520016574</c:v>
                </c:pt>
                <c:pt idx="777">
                  <c:v>0.7627303520016574</c:v>
                </c:pt>
                <c:pt idx="778">
                  <c:v>0.76804000302424169</c:v>
                </c:pt>
                <c:pt idx="779">
                  <c:v>0.76804000302424169</c:v>
                </c:pt>
                <c:pt idx="780">
                  <c:v>0.77334965404682598</c:v>
                </c:pt>
                <c:pt idx="781">
                  <c:v>0.77334965404682598</c:v>
                </c:pt>
                <c:pt idx="782">
                  <c:v>0.77865930506941028</c:v>
                </c:pt>
                <c:pt idx="783">
                  <c:v>0.77865930506941028</c:v>
                </c:pt>
                <c:pt idx="784">
                  <c:v>0.78396895609199468</c:v>
                </c:pt>
                <c:pt idx="785">
                  <c:v>0.78396895609199468</c:v>
                </c:pt>
                <c:pt idx="786">
                  <c:v>0.78927860711457898</c:v>
                </c:pt>
                <c:pt idx="787">
                  <c:v>0.78927860711457898</c:v>
                </c:pt>
                <c:pt idx="788">
                  <c:v>0.79458825813716327</c:v>
                </c:pt>
                <c:pt idx="789">
                  <c:v>0.79458825813716327</c:v>
                </c:pt>
                <c:pt idx="790">
                  <c:v>0.79989790915974757</c:v>
                </c:pt>
                <c:pt idx="791">
                  <c:v>0.79989790915974757</c:v>
                </c:pt>
                <c:pt idx="792">
                  <c:v>0.80520756018233186</c:v>
                </c:pt>
                <c:pt idx="793">
                  <c:v>0.80520756018233186</c:v>
                </c:pt>
                <c:pt idx="794">
                  <c:v>0.81051721120491615</c:v>
                </c:pt>
                <c:pt idx="795">
                  <c:v>0.81051721120491615</c:v>
                </c:pt>
                <c:pt idx="796">
                  <c:v>0.81582686222750045</c:v>
                </c:pt>
                <c:pt idx="797">
                  <c:v>0.81582686222750045</c:v>
                </c:pt>
                <c:pt idx="798">
                  <c:v>0.82113651325008474</c:v>
                </c:pt>
                <c:pt idx="799">
                  <c:v>0.82113651325008474</c:v>
                </c:pt>
                <c:pt idx="800">
                  <c:v>0.82644616427266904</c:v>
                </c:pt>
                <c:pt idx="801">
                  <c:v>0.82644616427266904</c:v>
                </c:pt>
                <c:pt idx="802">
                  <c:v>0.83175581529525344</c:v>
                </c:pt>
                <c:pt idx="803">
                  <c:v>0.83175581529525344</c:v>
                </c:pt>
                <c:pt idx="804">
                  <c:v>0.83706546631783774</c:v>
                </c:pt>
                <c:pt idx="805">
                  <c:v>0.83706546631783774</c:v>
                </c:pt>
                <c:pt idx="806">
                  <c:v>0.84237511734042203</c:v>
                </c:pt>
                <c:pt idx="807">
                  <c:v>0.84237511734042203</c:v>
                </c:pt>
                <c:pt idx="808">
                  <c:v>0.84532492346407995</c:v>
                </c:pt>
                <c:pt idx="809">
                  <c:v>0.84532492346407995</c:v>
                </c:pt>
                <c:pt idx="810">
                  <c:v>0.84532492346407995</c:v>
                </c:pt>
                <c:pt idx="811">
                  <c:v>0.84532492346407995</c:v>
                </c:pt>
                <c:pt idx="812">
                  <c:v>0.84532492346407995</c:v>
                </c:pt>
                <c:pt idx="813">
                  <c:v>0.84532492346407995</c:v>
                </c:pt>
                <c:pt idx="814">
                  <c:v>0.85063457448666424</c:v>
                </c:pt>
                <c:pt idx="815">
                  <c:v>0.85063457448666424</c:v>
                </c:pt>
                <c:pt idx="816">
                  <c:v>0.85594422550924854</c:v>
                </c:pt>
                <c:pt idx="817">
                  <c:v>0.85594422550924854</c:v>
                </c:pt>
                <c:pt idx="818">
                  <c:v>0.86125387653183294</c:v>
                </c:pt>
                <c:pt idx="819">
                  <c:v>0.86125387653183294</c:v>
                </c:pt>
                <c:pt idx="820">
                  <c:v>0.86656352755441723</c:v>
                </c:pt>
                <c:pt idx="821">
                  <c:v>0.86656352755441723</c:v>
                </c:pt>
                <c:pt idx="822">
                  <c:v>0.87187317857700153</c:v>
                </c:pt>
                <c:pt idx="823">
                  <c:v>0.87187317857700153</c:v>
                </c:pt>
                <c:pt idx="824">
                  <c:v>0.87718282959958582</c:v>
                </c:pt>
                <c:pt idx="825">
                  <c:v>0.87718282959958582</c:v>
                </c:pt>
                <c:pt idx="826">
                  <c:v>0.88249248062217012</c:v>
                </c:pt>
                <c:pt idx="827">
                  <c:v>0.88249248062217012</c:v>
                </c:pt>
                <c:pt idx="828">
                  <c:v>0.88780213164475441</c:v>
                </c:pt>
                <c:pt idx="829">
                  <c:v>0.88780213164475441</c:v>
                </c:pt>
                <c:pt idx="830">
                  <c:v>0.89311178266733871</c:v>
                </c:pt>
                <c:pt idx="831">
                  <c:v>0.89311178266733871</c:v>
                </c:pt>
                <c:pt idx="832">
                  <c:v>0.898421433689923</c:v>
                </c:pt>
                <c:pt idx="833">
                  <c:v>0.898421433689923</c:v>
                </c:pt>
                <c:pt idx="834">
                  <c:v>0.90373108471250729</c:v>
                </c:pt>
                <c:pt idx="835">
                  <c:v>0.90373108471250729</c:v>
                </c:pt>
                <c:pt idx="836">
                  <c:v>0.9090407357350917</c:v>
                </c:pt>
                <c:pt idx="837">
                  <c:v>0.9090407357350917</c:v>
                </c:pt>
                <c:pt idx="838">
                  <c:v>0.91435038675767599</c:v>
                </c:pt>
                <c:pt idx="839">
                  <c:v>0.91435038675767599</c:v>
                </c:pt>
                <c:pt idx="840">
                  <c:v>0.91966003778026029</c:v>
                </c:pt>
                <c:pt idx="841">
                  <c:v>0.91966003778026029</c:v>
                </c:pt>
                <c:pt idx="842">
                  <c:v>0.92496968880284458</c:v>
                </c:pt>
                <c:pt idx="843">
                  <c:v>0.92496968880284458</c:v>
                </c:pt>
                <c:pt idx="844">
                  <c:v>0.93027933982542887</c:v>
                </c:pt>
                <c:pt idx="845">
                  <c:v>0.93027933982542887</c:v>
                </c:pt>
                <c:pt idx="846">
                  <c:v>0.93558899084801317</c:v>
                </c:pt>
                <c:pt idx="847">
                  <c:v>0.93558899084801317</c:v>
                </c:pt>
                <c:pt idx="848">
                  <c:v>0.94089864187059746</c:v>
                </c:pt>
                <c:pt idx="849">
                  <c:v>0.94089864187059746</c:v>
                </c:pt>
                <c:pt idx="850">
                  <c:v>0.94620829289318176</c:v>
                </c:pt>
                <c:pt idx="851">
                  <c:v>0.94620829289318176</c:v>
                </c:pt>
                <c:pt idx="852">
                  <c:v>0.95151794391576605</c:v>
                </c:pt>
                <c:pt idx="853">
                  <c:v>0.95151794391576605</c:v>
                </c:pt>
                <c:pt idx="854">
                  <c:v>0.95682759493835046</c:v>
                </c:pt>
                <c:pt idx="855">
                  <c:v>0.95682759493835046</c:v>
                </c:pt>
                <c:pt idx="856">
                  <c:v>0.96213724596093475</c:v>
                </c:pt>
                <c:pt idx="857">
                  <c:v>0.96213724596093475</c:v>
                </c:pt>
                <c:pt idx="858">
                  <c:v>0.96744689698351904</c:v>
                </c:pt>
                <c:pt idx="859">
                  <c:v>0.96744689698351904</c:v>
                </c:pt>
                <c:pt idx="860">
                  <c:v>0.97275654800610334</c:v>
                </c:pt>
                <c:pt idx="861">
                  <c:v>0.97275654800610334</c:v>
                </c:pt>
                <c:pt idx="862">
                  <c:v>0.97806619902868763</c:v>
                </c:pt>
                <c:pt idx="863">
                  <c:v>0.97806619902868763</c:v>
                </c:pt>
                <c:pt idx="864">
                  <c:v>0.98337585005127193</c:v>
                </c:pt>
                <c:pt idx="865">
                  <c:v>0.98337585005127193</c:v>
                </c:pt>
                <c:pt idx="866">
                  <c:v>0.98868550107385622</c:v>
                </c:pt>
                <c:pt idx="867">
                  <c:v>0.98868550107385622</c:v>
                </c:pt>
                <c:pt idx="868">
                  <c:v>0.99399515209644052</c:v>
                </c:pt>
                <c:pt idx="869">
                  <c:v>0.99399515209644052</c:v>
                </c:pt>
                <c:pt idx="870">
                  <c:v>0.99930480311902481</c:v>
                </c:pt>
                <c:pt idx="871">
                  <c:v>0.99930480311902481</c:v>
                </c:pt>
                <c:pt idx="872">
                  <c:v>1.0046144541416091</c:v>
                </c:pt>
                <c:pt idx="873">
                  <c:v>1.0046144541416091</c:v>
                </c:pt>
                <c:pt idx="874">
                  <c:v>1.0099241051641934</c:v>
                </c:pt>
                <c:pt idx="875">
                  <c:v>1.0099241051641934</c:v>
                </c:pt>
                <c:pt idx="876">
                  <c:v>1.0152337561867777</c:v>
                </c:pt>
                <c:pt idx="877">
                  <c:v>1.0152337561867777</c:v>
                </c:pt>
                <c:pt idx="878">
                  <c:v>1.020543407209362</c:v>
                </c:pt>
                <c:pt idx="879">
                  <c:v>1.020543407209362</c:v>
                </c:pt>
                <c:pt idx="880">
                  <c:v>1.0258530582319463</c:v>
                </c:pt>
                <c:pt idx="881">
                  <c:v>1.0258530582319463</c:v>
                </c:pt>
                <c:pt idx="882">
                  <c:v>1.0311627092545308</c:v>
                </c:pt>
                <c:pt idx="883">
                  <c:v>1.0311627092545308</c:v>
                </c:pt>
                <c:pt idx="884">
                  <c:v>1.0364723602771151</c:v>
                </c:pt>
                <c:pt idx="885">
                  <c:v>1.0364723602771151</c:v>
                </c:pt>
                <c:pt idx="886">
                  <c:v>1.0417820112996994</c:v>
                </c:pt>
                <c:pt idx="887">
                  <c:v>1.0417820112996994</c:v>
                </c:pt>
                <c:pt idx="888">
                  <c:v>1.0470916623222837</c:v>
                </c:pt>
                <c:pt idx="889">
                  <c:v>1.0470916623222837</c:v>
                </c:pt>
                <c:pt idx="890">
                  <c:v>1.052401313344868</c:v>
                </c:pt>
                <c:pt idx="891">
                  <c:v>1.052401313344868</c:v>
                </c:pt>
                <c:pt idx="892">
                  <c:v>1.0577109643674523</c:v>
                </c:pt>
                <c:pt idx="893">
                  <c:v>1.0577109643674523</c:v>
                </c:pt>
                <c:pt idx="894">
                  <c:v>1.0630206153900366</c:v>
                </c:pt>
                <c:pt idx="895">
                  <c:v>1.0630206153900366</c:v>
                </c:pt>
                <c:pt idx="896">
                  <c:v>1.0683302664126209</c:v>
                </c:pt>
                <c:pt idx="897">
                  <c:v>1.0683302664126209</c:v>
                </c:pt>
                <c:pt idx="898">
                  <c:v>1.0736399174352051</c:v>
                </c:pt>
                <c:pt idx="899">
                  <c:v>1.0736399174352051</c:v>
                </c:pt>
                <c:pt idx="900">
                  <c:v>1.0789495684577894</c:v>
                </c:pt>
                <c:pt idx="901">
                  <c:v>1.0789495684577894</c:v>
                </c:pt>
                <c:pt idx="902">
                  <c:v>1.0842592194803737</c:v>
                </c:pt>
                <c:pt idx="903">
                  <c:v>1.0842592194803737</c:v>
                </c:pt>
                <c:pt idx="904">
                  <c:v>1.089568870502958</c:v>
                </c:pt>
                <c:pt idx="905">
                  <c:v>1.089568870502958</c:v>
                </c:pt>
                <c:pt idx="906">
                  <c:v>1.0948785215255423</c:v>
                </c:pt>
                <c:pt idx="907">
                  <c:v>1.0948785215255423</c:v>
                </c:pt>
                <c:pt idx="908">
                  <c:v>1.1001881725481266</c:v>
                </c:pt>
                <c:pt idx="909">
                  <c:v>1.1001881725481266</c:v>
                </c:pt>
                <c:pt idx="910">
                  <c:v>1.1054978235707109</c:v>
                </c:pt>
                <c:pt idx="911">
                  <c:v>1.1054978235707109</c:v>
                </c:pt>
                <c:pt idx="912">
                  <c:v>1.1108074745932952</c:v>
                </c:pt>
                <c:pt idx="913">
                  <c:v>1.1108074745932952</c:v>
                </c:pt>
                <c:pt idx="914">
                  <c:v>1.1161171256158795</c:v>
                </c:pt>
                <c:pt idx="915">
                  <c:v>1.1161171256158795</c:v>
                </c:pt>
                <c:pt idx="916">
                  <c:v>1.1214267766384638</c:v>
                </c:pt>
                <c:pt idx="917">
                  <c:v>1.1214267766384638</c:v>
                </c:pt>
                <c:pt idx="918">
                  <c:v>1.1267364276610483</c:v>
                </c:pt>
                <c:pt idx="919">
                  <c:v>1.1267364276610483</c:v>
                </c:pt>
                <c:pt idx="920">
                  <c:v>1.1320460786836326</c:v>
                </c:pt>
                <c:pt idx="921">
                  <c:v>1.1320460786836326</c:v>
                </c:pt>
                <c:pt idx="922">
                  <c:v>1.1373557297062169</c:v>
                </c:pt>
                <c:pt idx="923">
                  <c:v>1.1373557297062169</c:v>
                </c:pt>
                <c:pt idx="924">
                  <c:v>1.1403055358298748</c:v>
                </c:pt>
                <c:pt idx="925">
                  <c:v>1.1403055358298748</c:v>
                </c:pt>
                <c:pt idx="926">
                  <c:v>1.1403055358298748</c:v>
                </c:pt>
                <c:pt idx="927">
                  <c:v>1.1403055358298748</c:v>
                </c:pt>
                <c:pt idx="928">
                  <c:v>1.1403055358298748</c:v>
                </c:pt>
                <c:pt idx="929">
                  <c:v>1.1403055358298748</c:v>
                </c:pt>
                <c:pt idx="930">
                  <c:v>1.1456151868524591</c:v>
                </c:pt>
                <c:pt idx="931">
                  <c:v>1.1456151868524591</c:v>
                </c:pt>
                <c:pt idx="932">
                  <c:v>1.1509248378750434</c:v>
                </c:pt>
                <c:pt idx="933">
                  <c:v>1.1509248378750434</c:v>
                </c:pt>
                <c:pt idx="934">
                  <c:v>1.1562344888976277</c:v>
                </c:pt>
                <c:pt idx="935">
                  <c:v>1.1562344888976277</c:v>
                </c:pt>
                <c:pt idx="936">
                  <c:v>1.161544139920212</c:v>
                </c:pt>
                <c:pt idx="937">
                  <c:v>1.161544139920212</c:v>
                </c:pt>
                <c:pt idx="938">
                  <c:v>1.1668537909427963</c:v>
                </c:pt>
                <c:pt idx="939">
                  <c:v>1.1668537909427963</c:v>
                </c:pt>
                <c:pt idx="940">
                  <c:v>1.1721634419653806</c:v>
                </c:pt>
                <c:pt idx="941">
                  <c:v>1.1721634419653806</c:v>
                </c:pt>
                <c:pt idx="942">
                  <c:v>1.1774730929879649</c:v>
                </c:pt>
                <c:pt idx="943">
                  <c:v>1.1774730929879649</c:v>
                </c:pt>
                <c:pt idx="944">
                  <c:v>1.1827827440105492</c:v>
                </c:pt>
                <c:pt idx="945">
                  <c:v>1.1827827440105492</c:v>
                </c:pt>
                <c:pt idx="946">
                  <c:v>1.1880923950331335</c:v>
                </c:pt>
                <c:pt idx="947">
                  <c:v>1.1880923950331335</c:v>
                </c:pt>
                <c:pt idx="948">
                  <c:v>1.1934020460557178</c:v>
                </c:pt>
                <c:pt idx="949">
                  <c:v>1.1934020460557178</c:v>
                </c:pt>
                <c:pt idx="950">
                  <c:v>1.1987116970783021</c:v>
                </c:pt>
                <c:pt idx="951">
                  <c:v>1.1987116970783021</c:v>
                </c:pt>
                <c:pt idx="952">
                  <c:v>1.2040213481008866</c:v>
                </c:pt>
                <c:pt idx="953">
                  <c:v>1.2040213481008866</c:v>
                </c:pt>
                <c:pt idx="954">
                  <c:v>1.2093309991234709</c:v>
                </c:pt>
                <c:pt idx="955">
                  <c:v>1.2093309991234709</c:v>
                </c:pt>
                <c:pt idx="956">
                  <c:v>1.2146406501460552</c:v>
                </c:pt>
                <c:pt idx="957">
                  <c:v>1.2146406501460552</c:v>
                </c:pt>
                <c:pt idx="958">
                  <c:v>1.2199503011686395</c:v>
                </c:pt>
                <c:pt idx="959">
                  <c:v>1.2199503011686395</c:v>
                </c:pt>
                <c:pt idx="960">
                  <c:v>1.2252599521912237</c:v>
                </c:pt>
                <c:pt idx="961">
                  <c:v>1.2252599521912237</c:v>
                </c:pt>
                <c:pt idx="962">
                  <c:v>1.230569603213808</c:v>
                </c:pt>
                <c:pt idx="963">
                  <c:v>1.230569603213808</c:v>
                </c:pt>
                <c:pt idx="964">
                  <c:v>1.2358792542363923</c:v>
                </c:pt>
                <c:pt idx="965">
                  <c:v>1.2358792542363923</c:v>
                </c:pt>
                <c:pt idx="966">
                  <c:v>1.2411889052589766</c:v>
                </c:pt>
                <c:pt idx="967">
                  <c:v>1.2411889052589766</c:v>
                </c:pt>
                <c:pt idx="968">
                  <c:v>1.2464985562815609</c:v>
                </c:pt>
                <c:pt idx="969">
                  <c:v>1.2464985562815609</c:v>
                </c:pt>
                <c:pt idx="970">
                  <c:v>1.2518082073041452</c:v>
                </c:pt>
                <c:pt idx="971">
                  <c:v>1.2518082073041452</c:v>
                </c:pt>
                <c:pt idx="972">
                  <c:v>1.2571178583267295</c:v>
                </c:pt>
                <c:pt idx="973">
                  <c:v>1.2571178583267295</c:v>
                </c:pt>
                <c:pt idx="974">
                  <c:v>1.2624275093493138</c:v>
                </c:pt>
                <c:pt idx="975">
                  <c:v>1.2624275093493138</c:v>
                </c:pt>
                <c:pt idx="976">
                  <c:v>1.2677371603718981</c:v>
                </c:pt>
                <c:pt idx="977">
                  <c:v>1.2677371603718981</c:v>
                </c:pt>
                <c:pt idx="978">
                  <c:v>1.2730468113944824</c:v>
                </c:pt>
                <c:pt idx="979">
                  <c:v>1.2730468113944824</c:v>
                </c:pt>
                <c:pt idx="980">
                  <c:v>1.2783564624170667</c:v>
                </c:pt>
                <c:pt idx="981">
                  <c:v>1.2783564624170667</c:v>
                </c:pt>
                <c:pt idx="982">
                  <c:v>1.283666113439651</c:v>
                </c:pt>
                <c:pt idx="983">
                  <c:v>1.283666113439651</c:v>
                </c:pt>
                <c:pt idx="984">
                  <c:v>1.2889757644622353</c:v>
                </c:pt>
                <c:pt idx="985">
                  <c:v>1.2889757644622353</c:v>
                </c:pt>
                <c:pt idx="986">
                  <c:v>1.2942854154848196</c:v>
                </c:pt>
                <c:pt idx="987">
                  <c:v>1.2942854154848196</c:v>
                </c:pt>
                <c:pt idx="988">
                  <c:v>1.2995950665074041</c:v>
                </c:pt>
                <c:pt idx="989">
                  <c:v>1.2995950665074041</c:v>
                </c:pt>
                <c:pt idx="990">
                  <c:v>1.3049047175299884</c:v>
                </c:pt>
                <c:pt idx="991">
                  <c:v>1.3049047175299884</c:v>
                </c:pt>
                <c:pt idx="992">
                  <c:v>1.3102143685525727</c:v>
                </c:pt>
                <c:pt idx="993">
                  <c:v>1.3102143685525727</c:v>
                </c:pt>
                <c:pt idx="994">
                  <c:v>1.315524019575157</c:v>
                </c:pt>
                <c:pt idx="995">
                  <c:v>1.315524019575157</c:v>
                </c:pt>
                <c:pt idx="996">
                  <c:v>1.3208336705977413</c:v>
                </c:pt>
                <c:pt idx="997">
                  <c:v>1.3208336705977413</c:v>
                </c:pt>
                <c:pt idx="998">
                  <c:v>1.3261433216203256</c:v>
                </c:pt>
                <c:pt idx="999">
                  <c:v>1.3261433216203256</c:v>
                </c:pt>
                <c:pt idx="1000">
                  <c:v>1.3314529726429098</c:v>
                </c:pt>
                <c:pt idx="1001">
                  <c:v>1.3314529726429098</c:v>
                </c:pt>
                <c:pt idx="1002">
                  <c:v>1.3367626236654941</c:v>
                </c:pt>
                <c:pt idx="1003">
                  <c:v>1.3367626236654941</c:v>
                </c:pt>
                <c:pt idx="1004">
                  <c:v>1.3420722746880784</c:v>
                </c:pt>
                <c:pt idx="1005">
                  <c:v>1.3420722746880784</c:v>
                </c:pt>
                <c:pt idx="1006">
                  <c:v>1.3473819257106627</c:v>
                </c:pt>
                <c:pt idx="1007">
                  <c:v>1.3473819257106627</c:v>
                </c:pt>
                <c:pt idx="1008">
                  <c:v>1.352691576733247</c:v>
                </c:pt>
                <c:pt idx="1009">
                  <c:v>1.352691576733247</c:v>
                </c:pt>
                <c:pt idx="1010">
                  <c:v>1.3580012277558313</c:v>
                </c:pt>
                <c:pt idx="1011">
                  <c:v>1.3580012277558313</c:v>
                </c:pt>
                <c:pt idx="1012">
                  <c:v>1.3633108787784156</c:v>
                </c:pt>
                <c:pt idx="1013">
                  <c:v>1.3633108787784156</c:v>
                </c:pt>
                <c:pt idx="1014">
                  <c:v>1.3686205298009999</c:v>
                </c:pt>
                <c:pt idx="1015">
                  <c:v>1.3686205298009999</c:v>
                </c:pt>
                <c:pt idx="1016">
                  <c:v>1.3739301808235842</c:v>
                </c:pt>
                <c:pt idx="1017">
                  <c:v>1.3739301808235842</c:v>
                </c:pt>
                <c:pt idx="1018">
                  <c:v>1.3792398318461685</c:v>
                </c:pt>
                <c:pt idx="1019">
                  <c:v>1.3792398318461685</c:v>
                </c:pt>
                <c:pt idx="1020">
                  <c:v>1.3845494828687528</c:v>
                </c:pt>
                <c:pt idx="1021">
                  <c:v>1.3845494828687528</c:v>
                </c:pt>
                <c:pt idx="1022">
                  <c:v>1.3898591338913371</c:v>
                </c:pt>
                <c:pt idx="1023">
                  <c:v>1.3898591338913371</c:v>
                </c:pt>
                <c:pt idx="1024">
                  <c:v>1.3951687849139214</c:v>
                </c:pt>
                <c:pt idx="1025">
                  <c:v>1.3951687849139214</c:v>
                </c:pt>
                <c:pt idx="1026">
                  <c:v>1.4004784359365059</c:v>
                </c:pt>
                <c:pt idx="1027">
                  <c:v>1.4004784359365059</c:v>
                </c:pt>
                <c:pt idx="1028">
                  <c:v>1.4057880869590902</c:v>
                </c:pt>
                <c:pt idx="1029">
                  <c:v>1.4057880869590902</c:v>
                </c:pt>
                <c:pt idx="1030">
                  <c:v>1.4110977379816745</c:v>
                </c:pt>
                <c:pt idx="1031">
                  <c:v>1.4110977379816745</c:v>
                </c:pt>
                <c:pt idx="1032">
                  <c:v>1.4164073890042588</c:v>
                </c:pt>
                <c:pt idx="1033">
                  <c:v>1.4164073890042588</c:v>
                </c:pt>
                <c:pt idx="1034">
                  <c:v>1.4217170400268431</c:v>
                </c:pt>
                <c:pt idx="1035">
                  <c:v>1.4217170400268431</c:v>
                </c:pt>
                <c:pt idx="1036">
                  <c:v>1.4270266910494274</c:v>
                </c:pt>
                <c:pt idx="1037">
                  <c:v>1.4270266910494274</c:v>
                </c:pt>
                <c:pt idx="1038">
                  <c:v>1.4323363420720117</c:v>
                </c:pt>
                <c:pt idx="1039">
                  <c:v>1.4323363420720117</c:v>
                </c:pt>
                <c:pt idx="1040">
                  <c:v>1.4352861481956696</c:v>
                </c:pt>
                <c:pt idx="1041">
                  <c:v>1.4352861481956696</c:v>
                </c:pt>
                <c:pt idx="1042">
                  <c:v>1.4352861481956696</c:v>
                </c:pt>
                <c:pt idx="1043">
                  <c:v>1.4352861481956696</c:v>
                </c:pt>
              </c:numCache>
            </c:numRef>
          </c:xVal>
          <c:yVal>
            <c:numRef>
              <c:f>'NeuralTools-Summary'!$J$1176:$J$2219</c:f>
              <c:numCache>
                <c:formatCode>General</c:formatCode>
                <c:ptCount val="1044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8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8</c:v>
                </c:pt>
                <c:pt idx="51">
                  <c:v>0</c:v>
                </c:pt>
                <c:pt idx="52">
                  <c:v>0</c:v>
                </c:pt>
                <c:pt idx="53">
                  <c:v>8</c:v>
                </c:pt>
                <c:pt idx="54">
                  <c:v>8</c:v>
                </c:pt>
                <c:pt idx="55">
                  <c:v>0</c:v>
                </c:pt>
                <c:pt idx="56">
                  <c:v>0</c:v>
                </c:pt>
                <c:pt idx="57">
                  <c:v>8</c:v>
                </c:pt>
                <c:pt idx="58">
                  <c:v>8</c:v>
                </c:pt>
                <c:pt idx="59">
                  <c:v>0</c:v>
                </c:pt>
                <c:pt idx="60">
                  <c:v>0</c:v>
                </c:pt>
                <c:pt idx="61">
                  <c:v>8</c:v>
                </c:pt>
                <c:pt idx="62">
                  <c:v>8</c:v>
                </c:pt>
                <c:pt idx="63">
                  <c:v>0</c:v>
                </c:pt>
                <c:pt idx="64">
                  <c:v>0</c:v>
                </c:pt>
                <c:pt idx="65">
                  <c:v>8</c:v>
                </c:pt>
                <c:pt idx="66">
                  <c:v>8</c:v>
                </c:pt>
                <c:pt idx="67">
                  <c:v>0</c:v>
                </c:pt>
                <c:pt idx="68">
                  <c:v>0</c:v>
                </c:pt>
                <c:pt idx="69">
                  <c:v>8</c:v>
                </c:pt>
                <c:pt idx="70">
                  <c:v>8</c:v>
                </c:pt>
                <c:pt idx="71">
                  <c:v>0</c:v>
                </c:pt>
                <c:pt idx="72">
                  <c:v>0</c:v>
                </c:pt>
                <c:pt idx="73">
                  <c:v>8</c:v>
                </c:pt>
                <c:pt idx="74">
                  <c:v>8</c:v>
                </c:pt>
                <c:pt idx="75">
                  <c:v>0</c:v>
                </c:pt>
                <c:pt idx="76">
                  <c:v>0</c:v>
                </c:pt>
                <c:pt idx="77">
                  <c:v>8</c:v>
                </c:pt>
                <c:pt idx="78">
                  <c:v>8</c:v>
                </c:pt>
                <c:pt idx="79">
                  <c:v>0</c:v>
                </c:pt>
                <c:pt idx="80">
                  <c:v>0</c:v>
                </c:pt>
                <c:pt idx="81">
                  <c:v>8</c:v>
                </c:pt>
                <c:pt idx="82">
                  <c:v>8</c:v>
                </c:pt>
                <c:pt idx="83">
                  <c:v>0</c:v>
                </c:pt>
                <c:pt idx="84">
                  <c:v>0</c:v>
                </c:pt>
                <c:pt idx="85">
                  <c:v>8</c:v>
                </c:pt>
                <c:pt idx="86">
                  <c:v>8</c:v>
                </c:pt>
                <c:pt idx="87">
                  <c:v>0</c:v>
                </c:pt>
                <c:pt idx="88">
                  <c:v>0</c:v>
                </c:pt>
                <c:pt idx="89">
                  <c:v>8</c:v>
                </c:pt>
                <c:pt idx="90">
                  <c:v>8</c:v>
                </c:pt>
                <c:pt idx="91">
                  <c:v>0</c:v>
                </c:pt>
                <c:pt idx="92">
                  <c:v>0</c:v>
                </c:pt>
                <c:pt idx="93">
                  <c:v>8</c:v>
                </c:pt>
                <c:pt idx="94">
                  <c:v>8</c:v>
                </c:pt>
                <c:pt idx="95">
                  <c:v>0</c:v>
                </c:pt>
                <c:pt idx="96">
                  <c:v>0</c:v>
                </c:pt>
                <c:pt idx="97">
                  <c:v>8</c:v>
                </c:pt>
                <c:pt idx="98">
                  <c:v>8</c:v>
                </c:pt>
                <c:pt idx="99">
                  <c:v>0</c:v>
                </c:pt>
                <c:pt idx="100">
                  <c:v>0</c:v>
                </c:pt>
                <c:pt idx="101">
                  <c:v>8</c:v>
                </c:pt>
                <c:pt idx="102">
                  <c:v>8</c:v>
                </c:pt>
                <c:pt idx="103">
                  <c:v>0</c:v>
                </c:pt>
                <c:pt idx="104">
                  <c:v>0</c:v>
                </c:pt>
                <c:pt idx="105">
                  <c:v>8</c:v>
                </c:pt>
                <c:pt idx="106">
                  <c:v>8</c:v>
                </c:pt>
                <c:pt idx="107">
                  <c:v>0</c:v>
                </c:pt>
                <c:pt idx="108">
                  <c:v>0</c:v>
                </c:pt>
                <c:pt idx="109">
                  <c:v>8</c:v>
                </c:pt>
                <c:pt idx="110">
                  <c:v>8</c:v>
                </c:pt>
                <c:pt idx="111">
                  <c:v>0</c:v>
                </c:pt>
                <c:pt idx="112">
                  <c:v>0</c:v>
                </c:pt>
                <c:pt idx="113">
                  <c:v>8</c:v>
                </c:pt>
                <c:pt idx="114">
                  <c:v>8</c:v>
                </c:pt>
                <c:pt idx="115">
                  <c:v>0</c:v>
                </c:pt>
                <c:pt idx="116">
                  <c:v>0</c:v>
                </c:pt>
                <c:pt idx="117">
                  <c:v>5</c:v>
                </c:pt>
                <c:pt idx="118">
                  <c:v>5</c:v>
                </c:pt>
                <c:pt idx="119">
                  <c:v>0</c:v>
                </c:pt>
                <c:pt idx="120">
                  <c:v>0</c:v>
                </c:pt>
                <c:pt idx="121">
                  <c:v>5</c:v>
                </c:pt>
                <c:pt idx="122">
                  <c:v>5</c:v>
                </c:pt>
                <c:pt idx="123">
                  <c:v>0</c:v>
                </c:pt>
                <c:pt idx="124">
                  <c:v>0</c:v>
                </c:pt>
                <c:pt idx="125">
                  <c:v>5</c:v>
                </c:pt>
                <c:pt idx="126">
                  <c:v>5</c:v>
                </c:pt>
                <c:pt idx="127">
                  <c:v>0</c:v>
                </c:pt>
                <c:pt idx="128">
                  <c:v>0</c:v>
                </c:pt>
                <c:pt idx="129">
                  <c:v>5</c:v>
                </c:pt>
                <c:pt idx="130">
                  <c:v>5</c:v>
                </c:pt>
                <c:pt idx="131">
                  <c:v>0</c:v>
                </c:pt>
                <c:pt idx="132">
                  <c:v>0</c:v>
                </c:pt>
                <c:pt idx="133">
                  <c:v>5</c:v>
                </c:pt>
                <c:pt idx="134">
                  <c:v>5</c:v>
                </c:pt>
                <c:pt idx="135">
                  <c:v>0</c:v>
                </c:pt>
                <c:pt idx="136">
                  <c:v>0</c:v>
                </c:pt>
                <c:pt idx="137">
                  <c:v>5</c:v>
                </c:pt>
                <c:pt idx="138">
                  <c:v>5</c:v>
                </c:pt>
                <c:pt idx="139">
                  <c:v>0</c:v>
                </c:pt>
                <c:pt idx="140">
                  <c:v>0</c:v>
                </c:pt>
                <c:pt idx="141">
                  <c:v>5</c:v>
                </c:pt>
                <c:pt idx="142">
                  <c:v>5</c:v>
                </c:pt>
                <c:pt idx="143">
                  <c:v>0</c:v>
                </c:pt>
                <c:pt idx="144">
                  <c:v>0</c:v>
                </c:pt>
                <c:pt idx="145">
                  <c:v>5</c:v>
                </c:pt>
                <c:pt idx="146">
                  <c:v>5</c:v>
                </c:pt>
                <c:pt idx="147">
                  <c:v>0</c:v>
                </c:pt>
                <c:pt idx="148">
                  <c:v>0</c:v>
                </c:pt>
                <c:pt idx="149">
                  <c:v>5</c:v>
                </c:pt>
                <c:pt idx="150">
                  <c:v>5</c:v>
                </c:pt>
                <c:pt idx="151">
                  <c:v>0</c:v>
                </c:pt>
                <c:pt idx="152">
                  <c:v>0</c:v>
                </c:pt>
                <c:pt idx="153">
                  <c:v>5</c:v>
                </c:pt>
                <c:pt idx="154">
                  <c:v>5</c:v>
                </c:pt>
                <c:pt idx="155">
                  <c:v>0</c:v>
                </c:pt>
                <c:pt idx="156">
                  <c:v>0</c:v>
                </c:pt>
                <c:pt idx="157">
                  <c:v>5</c:v>
                </c:pt>
                <c:pt idx="158">
                  <c:v>5</c:v>
                </c:pt>
                <c:pt idx="159">
                  <c:v>0</c:v>
                </c:pt>
                <c:pt idx="160">
                  <c:v>0</c:v>
                </c:pt>
                <c:pt idx="161">
                  <c:v>5</c:v>
                </c:pt>
                <c:pt idx="162">
                  <c:v>5</c:v>
                </c:pt>
                <c:pt idx="163">
                  <c:v>0</c:v>
                </c:pt>
                <c:pt idx="164">
                  <c:v>0</c:v>
                </c:pt>
                <c:pt idx="165">
                  <c:v>5</c:v>
                </c:pt>
                <c:pt idx="166">
                  <c:v>5</c:v>
                </c:pt>
                <c:pt idx="167">
                  <c:v>0</c:v>
                </c:pt>
                <c:pt idx="168">
                  <c:v>0</c:v>
                </c:pt>
                <c:pt idx="169">
                  <c:v>5</c:v>
                </c:pt>
                <c:pt idx="170">
                  <c:v>5</c:v>
                </c:pt>
                <c:pt idx="171">
                  <c:v>0</c:v>
                </c:pt>
                <c:pt idx="172">
                  <c:v>0</c:v>
                </c:pt>
                <c:pt idx="173">
                  <c:v>5</c:v>
                </c:pt>
                <c:pt idx="174">
                  <c:v>5</c:v>
                </c:pt>
                <c:pt idx="175">
                  <c:v>0</c:v>
                </c:pt>
                <c:pt idx="176">
                  <c:v>0</c:v>
                </c:pt>
                <c:pt idx="177">
                  <c:v>5</c:v>
                </c:pt>
                <c:pt idx="178">
                  <c:v>5</c:v>
                </c:pt>
                <c:pt idx="179">
                  <c:v>0</c:v>
                </c:pt>
                <c:pt idx="180">
                  <c:v>0</c:v>
                </c:pt>
                <c:pt idx="181">
                  <c:v>5</c:v>
                </c:pt>
                <c:pt idx="182">
                  <c:v>5</c:v>
                </c:pt>
                <c:pt idx="183">
                  <c:v>0</c:v>
                </c:pt>
                <c:pt idx="184">
                  <c:v>0</c:v>
                </c:pt>
                <c:pt idx="185">
                  <c:v>5</c:v>
                </c:pt>
                <c:pt idx="186">
                  <c:v>5</c:v>
                </c:pt>
                <c:pt idx="187">
                  <c:v>0</c:v>
                </c:pt>
                <c:pt idx="188">
                  <c:v>0</c:v>
                </c:pt>
                <c:pt idx="189">
                  <c:v>5</c:v>
                </c:pt>
                <c:pt idx="190">
                  <c:v>5</c:v>
                </c:pt>
                <c:pt idx="191">
                  <c:v>0</c:v>
                </c:pt>
                <c:pt idx="192">
                  <c:v>0</c:v>
                </c:pt>
                <c:pt idx="193">
                  <c:v>5</c:v>
                </c:pt>
                <c:pt idx="194">
                  <c:v>5</c:v>
                </c:pt>
                <c:pt idx="195">
                  <c:v>0</c:v>
                </c:pt>
                <c:pt idx="196">
                  <c:v>0</c:v>
                </c:pt>
                <c:pt idx="197">
                  <c:v>5</c:v>
                </c:pt>
                <c:pt idx="198">
                  <c:v>5</c:v>
                </c:pt>
                <c:pt idx="199">
                  <c:v>0</c:v>
                </c:pt>
                <c:pt idx="200">
                  <c:v>0</c:v>
                </c:pt>
                <c:pt idx="201">
                  <c:v>5</c:v>
                </c:pt>
                <c:pt idx="202">
                  <c:v>5</c:v>
                </c:pt>
                <c:pt idx="203">
                  <c:v>0</c:v>
                </c:pt>
                <c:pt idx="204">
                  <c:v>0</c:v>
                </c:pt>
                <c:pt idx="205">
                  <c:v>5</c:v>
                </c:pt>
                <c:pt idx="206">
                  <c:v>5</c:v>
                </c:pt>
                <c:pt idx="207">
                  <c:v>0</c:v>
                </c:pt>
                <c:pt idx="208">
                  <c:v>0</c:v>
                </c:pt>
                <c:pt idx="209">
                  <c:v>5</c:v>
                </c:pt>
                <c:pt idx="210">
                  <c:v>5</c:v>
                </c:pt>
                <c:pt idx="211">
                  <c:v>0</c:v>
                </c:pt>
                <c:pt idx="212">
                  <c:v>0</c:v>
                </c:pt>
                <c:pt idx="213">
                  <c:v>5</c:v>
                </c:pt>
                <c:pt idx="214">
                  <c:v>5</c:v>
                </c:pt>
                <c:pt idx="215">
                  <c:v>0</c:v>
                </c:pt>
                <c:pt idx="216">
                  <c:v>0</c:v>
                </c:pt>
                <c:pt idx="217">
                  <c:v>5</c:v>
                </c:pt>
                <c:pt idx="218">
                  <c:v>5</c:v>
                </c:pt>
                <c:pt idx="219">
                  <c:v>0</c:v>
                </c:pt>
                <c:pt idx="220">
                  <c:v>0</c:v>
                </c:pt>
                <c:pt idx="221">
                  <c:v>5</c:v>
                </c:pt>
                <c:pt idx="222">
                  <c:v>5</c:v>
                </c:pt>
                <c:pt idx="223">
                  <c:v>0</c:v>
                </c:pt>
                <c:pt idx="224">
                  <c:v>0</c:v>
                </c:pt>
                <c:pt idx="225">
                  <c:v>5</c:v>
                </c:pt>
                <c:pt idx="226">
                  <c:v>5</c:v>
                </c:pt>
                <c:pt idx="227">
                  <c:v>0</c:v>
                </c:pt>
                <c:pt idx="228">
                  <c:v>0</c:v>
                </c:pt>
                <c:pt idx="229">
                  <c:v>5</c:v>
                </c:pt>
                <c:pt idx="230">
                  <c:v>5</c:v>
                </c:pt>
                <c:pt idx="231">
                  <c:v>0</c:v>
                </c:pt>
                <c:pt idx="232">
                  <c:v>0</c:v>
                </c:pt>
                <c:pt idx="233">
                  <c:v>14</c:v>
                </c:pt>
                <c:pt idx="234">
                  <c:v>14</c:v>
                </c:pt>
                <c:pt idx="235">
                  <c:v>0</c:v>
                </c:pt>
                <c:pt idx="236">
                  <c:v>0</c:v>
                </c:pt>
                <c:pt idx="237">
                  <c:v>14</c:v>
                </c:pt>
                <c:pt idx="238">
                  <c:v>14</c:v>
                </c:pt>
                <c:pt idx="239">
                  <c:v>0</c:v>
                </c:pt>
                <c:pt idx="240">
                  <c:v>0</c:v>
                </c:pt>
                <c:pt idx="241">
                  <c:v>14</c:v>
                </c:pt>
                <c:pt idx="242">
                  <c:v>14</c:v>
                </c:pt>
                <c:pt idx="243">
                  <c:v>0</c:v>
                </c:pt>
                <c:pt idx="244">
                  <c:v>0</c:v>
                </c:pt>
                <c:pt idx="245">
                  <c:v>14</c:v>
                </c:pt>
                <c:pt idx="246">
                  <c:v>14</c:v>
                </c:pt>
                <c:pt idx="247">
                  <c:v>0</c:v>
                </c:pt>
                <c:pt idx="248">
                  <c:v>0</c:v>
                </c:pt>
                <c:pt idx="249">
                  <c:v>14</c:v>
                </c:pt>
                <c:pt idx="250">
                  <c:v>14</c:v>
                </c:pt>
                <c:pt idx="251">
                  <c:v>0</c:v>
                </c:pt>
                <c:pt idx="252">
                  <c:v>0</c:v>
                </c:pt>
                <c:pt idx="253">
                  <c:v>14</c:v>
                </c:pt>
                <c:pt idx="254">
                  <c:v>14</c:v>
                </c:pt>
                <c:pt idx="255">
                  <c:v>0</c:v>
                </c:pt>
                <c:pt idx="256">
                  <c:v>0</c:v>
                </c:pt>
                <c:pt idx="257">
                  <c:v>14</c:v>
                </c:pt>
                <c:pt idx="258">
                  <c:v>14</c:v>
                </c:pt>
                <c:pt idx="259">
                  <c:v>0</c:v>
                </c:pt>
                <c:pt idx="260">
                  <c:v>0</c:v>
                </c:pt>
                <c:pt idx="261">
                  <c:v>14</c:v>
                </c:pt>
                <c:pt idx="262">
                  <c:v>14</c:v>
                </c:pt>
                <c:pt idx="263">
                  <c:v>0</c:v>
                </c:pt>
                <c:pt idx="264">
                  <c:v>0</c:v>
                </c:pt>
                <c:pt idx="265">
                  <c:v>14</c:v>
                </c:pt>
                <c:pt idx="266">
                  <c:v>14</c:v>
                </c:pt>
                <c:pt idx="267">
                  <c:v>0</c:v>
                </c:pt>
                <c:pt idx="268">
                  <c:v>0</c:v>
                </c:pt>
                <c:pt idx="269">
                  <c:v>14</c:v>
                </c:pt>
                <c:pt idx="270">
                  <c:v>14</c:v>
                </c:pt>
                <c:pt idx="271">
                  <c:v>0</c:v>
                </c:pt>
                <c:pt idx="272">
                  <c:v>0</c:v>
                </c:pt>
                <c:pt idx="273">
                  <c:v>14</c:v>
                </c:pt>
                <c:pt idx="274">
                  <c:v>14</c:v>
                </c:pt>
                <c:pt idx="275">
                  <c:v>0</c:v>
                </c:pt>
                <c:pt idx="276">
                  <c:v>0</c:v>
                </c:pt>
                <c:pt idx="277">
                  <c:v>14</c:v>
                </c:pt>
                <c:pt idx="278">
                  <c:v>14</c:v>
                </c:pt>
                <c:pt idx="279">
                  <c:v>0</c:v>
                </c:pt>
                <c:pt idx="280">
                  <c:v>0</c:v>
                </c:pt>
                <c:pt idx="281">
                  <c:v>14</c:v>
                </c:pt>
                <c:pt idx="282">
                  <c:v>14</c:v>
                </c:pt>
                <c:pt idx="283">
                  <c:v>0</c:v>
                </c:pt>
                <c:pt idx="284">
                  <c:v>0</c:v>
                </c:pt>
                <c:pt idx="285">
                  <c:v>14</c:v>
                </c:pt>
                <c:pt idx="286">
                  <c:v>14</c:v>
                </c:pt>
                <c:pt idx="287">
                  <c:v>0</c:v>
                </c:pt>
                <c:pt idx="288">
                  <c:v>0</c:v>
                </c:pt>
                <c:pt idx="289">
                  <c:v>14</c:v>
                </c:pt>
                <c:pt idx="290">
                  <c:v>14</c:v>
                </c:pt>
                <c:pt idx="291">
                  <c:v>0</c:v>
                </c:pt>
                <c:pt idx="292">
                  <c:v>0</c:v>
                </c:pt>
                <c:pt idx="293">
                  <c:v>14</c:v>
                </c:pt>
                <c:pt idx="294">
                  <c:v>14</c:v>
                </c:pt>
                <c:pt idx="295">
                  <c:v>0</c:v>
                </c:pt>
                <c:pt idx="296">
                  <c:v>0</c:v>
                </c:pt>
                <c:pt idx="297">
                  <c:v>14</c:v>
                </c:pt>
                <c:pt idx="298">
                  <c:v>14</c:v>
                </c:pt>
                <c:pt idx="299">
                  <c:v>0</c:v>
                </c:pt>
                <c:pt idx="300">
                  <c:v>0</c:v>
                </c:pt>
                <c:pt idx="301">
                  <c:v>14</c:v>
                </c:pt>
                <c:pt idx="302">
                  <c:v>14</c:v>
                </c:pt>
                <c:pt idx="303">
                  <c:v>0</c:v>
                </c:pt>
                <c:pt idx="304">
                  <c:v>0</c:v>
                </c:pt>
                <c:pt idx="305">
                  <c:v>14</c:v>
                </c:pt>
                <c:pt idx="306">
                  <c:v>14</c:v>
                </c:pt>
                <c:pt idx="307">
                  <c:v>0</c:v>
                </c:pt>
                <c:pt idx="308">
                  <c:v>0</c:v>
                </c:pt>
                <c:pt idx="309">
                  <c:v>14</c:v>
                </c:pt>
                <c:pt idx="310">
                  <c:v>14</c:v>
                </c:pt>
                <c:pt idx="311">
                  <c:v>0</c:v>
                </c:pt>
                <c:pt idx="312">
                  <c:v>0</c:v>
                </c:pt>
                <c:pt idx="313">
                  <c:v>14</c:v>
                </c:pt>
                <c:pt idx="314">
                  <c:v>14</c:v>
                </c:pt>
                <c:pt idx="315">
                  <c:v>0</c:v>
                </c:pt>
                <c:pt idx="316">
                  <c:v>0</c:v>
                </c:pt>
                <c:pt idx="317">
                  <c:v>14</c:v>
                </c:pt>
                <c:pt idx="318">
                  <c:v>14</c:v>
                </c:pt>
                <c:pt idx="319">
                  <c:v>0</c:v>
                </c:pt>
                <c:pt idx="320">
                  <c:v>0</c:v>
                </c:pt>
                <c:pt idx="321">
                  <c:v>14</c:v>
                </c:pt>
                <c:pt idx="322">
                  <c:v>14</c:v>
                </c:pt>
                <c:pt idx="323">
                  <c:v>0</c:v>
                </c:pt>
                <c:pt idx="324">
                  <c:v>0</c:v>
                </c:pt>
                <c:pt idx="325">
                  <c:v>14</c:v>
                </c:pt>
                <c:pt idx="326">
                  <c:v>14</c:v>
                </c:pt>
                <c:pt idx="327">
                  <c:v>0</c:v>
                </c:pt>
                <c:pt idx="328">
                  <c:v>0</c:v>
                </c:pt>
                <c:pt idx="329">
                  <c:v>14</c:v>
                </c:pt>
                <c:pt idx="330">
                  <c:v>14</c:v>
                </c:pt>
                <c:pt idx="331">
                  <c:v>0</c:v>
                </c:pt>
                <c:pt idx="332">
                  <c:v>0</c:v>
                </c:pt>
                <c:pt idx="333">
                  <c:v>14</c:v>
                </c:pt>
                <c:pt idx="334">
                  <c:v>14</c:v>
                </c:pt>
                <c:pt idx="335">
                  <c:v>0</c:v>
                </c:pt>
                <c:pt idx="336">
                  <c:v>0</c:v>
                </c:pt>
                <c:pt idx="337">
                  <c:v>14</c:v>
                </c:pt>
                <c:pt idx="338">
                  <c:v>14</c:v>
                </c:pt>
                <c:pt idx="339">
                  <c:v>0</c:v>
                </c:pt>
                <c:pt idx="340">
                  <c:v>0</c:v>
                </c:pt>
                <c:pt idx="341">
                  <c:v>14</c:v>
                </c:pt>
                <c:pt idx="342">
                  <c:v>14</c:v>
                </c:pt>
                <c:pt idx="343">
                  <c:v>0</c:v>
                </c:pt>
                <c:pt idx="344">
                  <c:v>0</c:v>
                </c:pt>
                <c:pt idx="345">
                  <c:v>14</c:v>
                </c:pt>
                <c:pt idx="346">
                  <c:v>14</c:v>
                </c:pt>
                <c:pt idx="347">
                  <c:v>0</c:v>
                </c:pt>
                <c:pt idx="348">
                  <c:v>0</c:v>
                </c:pt>
                <c:pt idx="349">
                  <c:v>35</c:v>
                </c:pt>
                <c:pt idx="350">
                  <c:v>35</c:v>
                </c:pt>
                <c:pt idx="351">
                  <c:v>0</c:v>
                </c:pt>
                <c:pt idx="352">
                  <c:v>0</c:v>
                </c:pt>
                <c:pt idx="353">
                  <c:v>35</c:v>
                </c:pt>
                <c:pt idx="354">
                  <c:v>35</c:v>
                </c:pt>
                <c:pt idx="355">
                  <c:v>0</c:v>
                </c:pt>
                <c:pt idx="356">
                  <c:v>0</c:v>
                </c:pt>
                <c:pt idx="357">
                  <c:v>35</c:v>
                </c:pt>
                <c:pt idx="358">
                  <c:v>35</c:v>
                </c:pt>
                <c:pt idx="359">
                  <c:v>0</c:v>
                </c:pt>
                <c:pt idx="360">
                  <c:v>0</c:v>
                </c:pt>
                <c:pt idx="361">
                  <c:v>35</c:v>
                </c:pt>
                <c:pt idx="362">
                  <c:v>35</c:v>
                </c:pt>
                <c:pt idx="363">
                  <c:v>0</c:v>
                </c:pt>
                <c:pt idx="364">
                  <c:v>0</c:v>
                </c:pt>
                <c:pt idx="365">
                  <c:v>35</c:v>
                </c:pt>
                <c:pt idx="366">
                  <c:v>35</c:v>
                </c:pt>
                <c:pt idx="367">
                  <c:v>0</c:v>
                </c:pt>
                <c:pt idx="368">
                  <c:v>0</c:v>
                </c:pt>
                <c:pt idx="369">
                  <c:v>35</c:v>
                </c:pt>
                <c:pt idx="370">
                  <c:v>35</c:v>
                </c:pt>
                <c:pt idx="371">
                  <c:v>0</c:v>
                </c:pt>
                <c:pt idx="372">
                  <c:v>0</c:v>
                </c:pt>
                <c:pt idx="373">
                  <c:v>35</c:v>
                </c:pt>
                <c:pt idx="374">
                  <c:v>35</c:v>
                </c:pt>
                <c:pt idx="375">
                  <c:v>0</c:v>
                </c:pt>
                <c:pt idx="376">
                  <c:v>0</c:v>
                </c:pt>
                <c:pt idx="377">
                  <c:v>35</c:v>
                </c:pt>
                <c:pt idx="378">
                  <c:v>35</c:v>
                </c:pt>
                <c:pt idx="379">
                  <c:v>0</c:v>
                </c:pt>
                <c:pt idx="380">
                  <c:v>0</c:v>
                </c:pt>
                <c:pt idx="381">
                  <c:v>35</c:v>
                </c:pt>
                <c:pt idx="382">
                  <c:v>35</c:v>
                </c:pt>
                <c:pt idx="383">
                  <c:v>0</c:v>
                </c:pt>
                <c:pt idx="384">
                  <c:v>0</c:v>
                </c:pt>
                <c:pt idx="385">
                  <c:v>35</c:v>
                </c:pt>
                <c:pt idx="386">
                  <c:v>35</c:v>
                </c:pt>
                <c:pt idx="387">
                  <c:v>0</c:v>
                </c:pt>
                <c:pt idx="388">
                  <c:v>0</c:v>
                </c:pt>
                <c:pt idx="389">
                  <c:v>35</c:v>
                </c:pt>
                <c:pt idx="390">
                  <c:v>35</c:v>
                </c:pt>
                <c:pt idx="391">
                  <c:v>0</c:v>
                </c:pt>
                <c:pt idx="392">
                  <c:v>0</c:v>
                </c:pt>
                <c:pt idx="393">
                  <c:v>35</c:v>
                </c:pt>
                <c:pt idx="394">
                  <c:v>35</c:v>
                </c:pt>
                <c:pt idx="395">
                  <c:v>0</c:v>
                </c:pt>
                <c:pt idx="396">
                  <c:v>0</c:v>
                </c:pt>
                <c:pt idx="397">
                  <c:v>35</c:v>
                </c:pt>
                <c:pt idx="398">
                  <c:v>35</c:v>
                </c:pt>
                <c:pt idx="399">
                  <c:v>0</c:v>
                </c:pt>
                <c:pt idx="400">
                  <c:v>0</c:v>
                </c:pt>
                <c:pt idx="401">
                  <c:v>35</c:v>
                </c:pt>
                <c:pt idx="402">
                  <c:v>35</c:v>
                </c:pt>
                <c:pt idx="403">
                  <c:v>0</c:v>
                </c:pt>
                <c:pt idx="404">
                  <c:v>0</c:v>
                </c:pt>
                <c:pt idx="405">
                  <c:v>35</c:v>
                </c:pt>
                <c:pt idx="406">
                  <c:v>35</c:v>
                </c:pt>
                <c:pt idx="407">
                  <c:v>0</c:v>
                </c:pt>
                <c:pt idx="408">
                  <c:v>0</c:v>
                </c:pt>
                <c:pt idx="409">
                  <c:v>35</c:v>
                </c:pt>
                <c:pt idx="410">
                  <c:v>35</c:v>
                </c:pt>
                <c:pt idx="411">
                  <c:v>0</c:v>
                </c:pt>
                <c:pt idx="412">
                  <c:v>0</c:v>
                </c:pt>
                <c:pt idx="413">
                  <c:v>35</c:v>
                </c:pt>
                <c:pt idx="414">
                  <c:v>35</c:v>
                </c:pt>
                <c:pt idx="415">
                  <c:v>0</c:v>
                </c:pt>
                <c:pt idx="416">
                  <c:v>0</c:v>
                </c:pt>
                <c:pt idx="417">
                  <c:v>35</c:v>
                </c:pt>
                <c:pt idx="418">
                  <c:v>35</c:v>
                </c:pt>
                <c:pt idx="419">
                  <c:v>0</c:v>
                </c:pt>
                <c:pt idx="420">
                  <c:v>0</c:v>
                </c:pt>
                <c:pt idx="421">
                  <c:v>35</c:v>
                </c:pt>
                <c:pt idx="422">
                  <c:v>35</c:v>
                </c:pt>
                <c:pt idx="423">
                  <c:v>0</c:v>
                </c:pt>
                <c:pt idx="424">
                  <c:v>0</c:v>
                </c:pt>
                <c:pt idx="425">
                  <c:v>35</c:v>
                </c:pt>
                <c:pt idx="426">
                  <c:v>35</c:v>
                </c:pt>
                <c:pt idx="427">
                  <c:v>0</c:v>
                </c:pt>
                <c:pt idx="428">
                  <c:v>0</c:v>
                </c:pt>
                <c:pt idx="429">
                  <c:v>35</c:v>
                </c:pt>
                <c:pt idx="430">
                  <c:v>35</c:v>
                </c:pt>
                <c:pt idx="431">
                  <c:v>0</c:v>
                </c:pt>
                <c:pt idx="432">
                  <c:v>0</c:v>
                </c:pt>
                <c:pt idx="433">
                  <c:v>35</c:v>
                </c:pt>
                <c:pt idx="434">
                  <c:v>35</c:v>
                </c:pt>
                <c:pt idx="435">
                  <c:v>0</c:v>
                </c:pt>
                <c:pt idx="436">
                  <c:v>0</c:v>
                </c:pt>
                <c:pt idx="437">
                  <c:v>35</c:v>
                </c:pt>
                <c:pt idx="438">
                  <c:v>35</c:v>
                </c:pt>
                <c:pt idx="439">
                  <c:v>0</c:v>
                </c:pt>
                <c:pt idx="440">
                  <c:v>0</c:v>
                </c:pt>
                <c:pt idx="441">
                  <c:v>35</c:v>
                </c:pt>
                <c:pt idx="442">
                  <c:v>35</c:v>
                </c:pt>
                <c:pt idx="443">
                  <c:v>0</c:v>
                </c:pt>
                <c:pt idx="444">
                  <c:v>0</c:v>
                </c:pt>
                <c:pt idx="445">
                  <c:v>35</c:v>
                </c:pt>
                <c:pt idx="446">
                  <c:v>35</c:v>
                </c:pt>
                <c:pt idx="447">
                  <c:v>0</c:v>
                </c:pt>
                <c:pt idx="448">
                  <c:v>0</c:v>
                </c:pt>
                <c:pt idx="449">
                  <c:v>35</c:v>
                </c:pt>
                <c:pt idx="450">
                  <c:v>35</c:v>
                </c:pt>
                <c:pt idx="451">
                  <c:v>0</c:v>
                </c:pt>
                <c:pt idx="452">
                  <c:v>0</c:v>
                </c:pt>
                <c:pt idx="453">
                  <c:v>35</c:v>
                </c:pt>
                <c:pt idx="454">
                  <c:v>35</c:v>
                </c:pt>
                <c:pt idx="455">
                  <c:v>0</c:v>
                </c:pt>
                <c:pt idx="456">
                  <c:v>0</c:v>
                </c:pt>
                <c:pt idx="457">
                  <c:v>35</c:v>
                </c:pt>
                <c:pt idx="458">
                  <c:v>35</c:v>
                </c:pt>
                <c:pt idx="459">
                  <c:v>0</c:v>
                </c:pt>
                <c:pt idx="460">
                  <c:v>0</c:v>
                </c:pt>
                <c:pt idx="461">
                  <c:v>35</c:v>
                </c:pt>
                <c:pt idx="462">
                  <c:v>35</c:v>
                </c:pt>
                <c:pt idx="463">
                  <c:v>0</c:v>
                </c:pt>
                <c:pt idx="464">
                  <c:v>0</c:v>
                </c:pt>
                <c:pt idx="465">
                  <c:v>54</c:v>
                </c:pt>
                <c:pt idx="466">
                  <c:v>54</c:v>
                </c:pt>
                <c:pt idx="467">
                  <c:v>0</c:v>
                </c:pt>
                <c:pt idx="468">
                  <c:v>0</c:v>
                </c:pt>
                <c:pt idx="469">
                  <c:v>54</c:v>
                </c:pt>
                <c:pt idx="470">
                  <c:v>54</c:v>
                </c:pt>
                <c:pt idx="471">
                  <c:v>0</c:v>
                </c:pt>
                <c:pt idx="472">
                  <c:v>0</c:v>
                </c:pt>
                <c:pt idx="473">
                  <c:v>54</c:v>
                </c:pt>
                <c:pt idx="474">
                  <c:v>54</c:v>
                </c:pt>
                <c:pt idx="475">
                  <c:v>0</c:v>
                </c:pt>
                <c:pt idx="476">
                  <c:v>0</c:v>
                </c:pt>
                <c:pt idx="477">
                  <c:v>54</c:v>
                </c:pt>
                <c:pt idx="478">
                  <c:v>54</c:v>
                </c:pt>
                <c:pt idx="479">
                  <c:v>0</c:v>
                </c:pt>
                <c:pt idx="480">
                  <c:v>0</c:v>
                </c:pt>
                <c:pt idx="481">
                  <c:v>54</c:v>
                </c:pt>
                <c:pt idx="482">
                  <c:v>54</c:v>
                </c:pt>
                <c:pt idx="483">
                  <c:v>0</c:v>
                </c:pt>
                <c:pt idx="484">
                  <c:v>0</c:v>
                </c:pt>
                <c:pt idx="485">
                  <c:v>54</c:v>
                </c:pt>
                <c:pt idx="486">
                  <c:v>54</c:v>
                </c:pt>
                <c:pt idx="487">
                  <c:v>0</c:v>
                </c:pt>
                <c:pt idx="488">
                  <c:v>0</c:v>
                </c:pt>
                <c:pt idx="489">
                  <c:v>54</c:v>
                </c:pt>
                <c:pt idx="490">
                  <c:v>54</c:v>
                </c:pt>
                <c:pt idx="491">
                  <c:v>0</c:v>
                </c:pt>
                <c:pt idx="492">
                  <c:v>0</c:v>
                </c:pt>
                <c:pt idx="493">
                  <c:v>54</c:v>
                </c:pt>
                <c:pt idx="494">
                  <c:v>54</c:v>
                </c:pt>
                <c:pt idx="495">
                  <c:v>0</c:v>
                </c:pt>
                <c:pt idx="496">
                  <c:v>0</c:v>
                </c:pt>
                <c:pt idx="497">
                  <c:v>54</c:v>
                </c:pt>
                <c:pt idx="498">
                  <c:v>54</c:v>
                </c:pt>
                <c:pt idx="499">
                  <c:v>0</c:v>
                </c:pt>
                <c:pt idx="500">
                  <c:v>0</c:v>
                </c:pt>
                <c:pt idx="501">
                  <c:v>54</c:v>
                </c:pt>
                <c:pt idx="502">
                  <c:v>54</c:v>
                </c:pt>
                <c:pt idx="503">
                  <c:v>0</c:v>
                </c:pt>
                <c:pt idx="504">
                  <c:v>0</c:v>
                </c:pt>
                <c:pt idx="505">
                  <c:v>54</c:v>
                </c:pt>
                <c:pt idx="506">
                  <c:v>54</c:v>
                </c:pt>
                <c:pt idx="507">
                  <c:v>0</c:v>
                </c:pt>
                <c:pt idx="508">
                  <c:v>0</c:v>
                </c:pt>
                <c:pt idx="509">
                  <c:v>54</c:v>
                </c:pt>
                <c:pt idx="510">
                  <c:v>54</c:v>
                </c:pt>
                <c:pt idx="511">
                  <c:v>0</c:v>
                </c:pt>
                <c:pt idx="512">
                  <c:v>0</c:v>
                </c:pt>
                <c:pt idx="513">
                  <c:v>54</c:v>
                </c:pt>
                <c:pt idx="514">
                  <c:v>54</c:v>
                </c:pt>
                <c:pt idx="515">
                  <c:v>0</c:v>
                </c:pt>
                <c:pt idx="516">
                  <c:v>0</c:v>
                </c:pt>
                <c:pt idx="517">
                  <c:v>54</c:v>
                </c:pt>
                <c:pt idx="518">
                  <c:v>54</c:v>
                </c:pt>
                <c:pt idx="519">
                  <c:v>0</c:v>
                </c:pt>
                <c:pt idx="520">
                  <c:v>0</c:v>
                </c:pt>
                <c:pt idx="521">
                  <c:v>54</c:v>
                </c:pt>
                <c:pt idx="522">
                  <c:v>54</c:v>
                </c:pt>
                <c:pt idx="523">
                  <c:v>0</c:v>
                </c:pt>
                <c:pt idx="524">
                  <c:v>0</c:v>
                </c:pt>
                <c:pt idx="525">
                  <c:v>54</c:v>
                </c:pt>
                <c:pt idx="526">
                  <c:v>54</c:v>
                </c:pt>
                <c:pt idx="527">
                  <c:v>0</c:v>
                </c:pt>
                <c:pt idx="528">
                  <c:v>0</c:v>
                </c:pt>
                <c:pt idx="529">
                  <c:v>54</c:v>
                </c:pt>
                <c:pt idx="530">
                  <c:v>54</c:v>
                </c:pt>
                <c:pt idx="531">
                  <c:v>0</c:v>
                </c:pt>
                <c:pt idx="532">
                  <c:v>0</c:v>
                </c:pt>
                <c:pt idx="533">
                  <c:v>54</c:v>
                </c:pt>
                <c:pt idx="534">
                  <c:v>54</c:v>
                </c:pt>
                <c:pt idx="535">
                  <c:v>0</c:v>
                </c:pt>
                <c:pt idx="536">
                  <c:v>0</c:v>
                </c:pt>
                <c:pt idx="537">
                  <c:v>54</c:v>
                </c:pt>
                <c:pt idx="538">
                  <c:v>54</c:v>
                </c:pt>
                <c:pt idx="539">
                  <c:v>0</c:v>
                </c:pt>
                <c:pt idx="540">
                  <c:v>0</c:v>
                </c:pt>
                <c:pt idx="541">
                  <c:v>54</c:v>
                </c:pt>
                <c:pt idx="542">
                  <c:v>54</c:v>
                </c:pt>
                <c:pt idx="543">
                  <c:v>0</c:v>
                </c:pt>
                <c:pt idx="544">
                  <c:v>0</c:v>
                </c:pt>
                <c:pt idx="545">
                  <c:v>54</c:v>
                </c:pt>
                <c:pt idx="546">
                  <c:v>54</c:v>
                </c:pt>
                <c:pt idx="547">
                  <c:v>0</c:v>
                </c:pt>
                <c:pt idx="548">
                  <c:v>0</c:v>
                </c:pt>
                <c:pt idx="549">
                  <c:v>54</c:v>
                </c:pt>
                <c:pt idx="550">
                  <c:v>54</c:v>
                </c:pt>
                <c:pt idx="551">
                  <c:v>0</c:v>
                </c:pt>
                <c:pt idx="552">
                  <c:v>0</c:v>
                </c:pt>
                <c:pt idx="553">
                  <c:v>54</c:v>
                </c:pt>
                <c:pt idx="554">
                  <c:v>54</c:v>
                </c:pt>
                <c:pt idx="555">
                  <c:v>0</c:v>
                </c:pt>
                <c:pt idx="556">
                  <c:v>0</c:v>
                </c:pt>
                <c:pt idx="557">
                  <c:v>54</c:v>
                </c:pt>
                <c:pt idx="558">
                  <c:v>54</c:v>
                </c:pt>
                <c:pt idx="559">
                  <c:v>0</c:v>
                </c:pt>
                <c:pt idx="560">
                  <c:v>0</c:v>
                </c:pt>
                <c:pt idx="561">
                  <c:v>54</c:v>
                </c:pt>
                <c:pt idx="562">
                  <c:v>54</c:v>
                </c:pt>
                <c:pt idx="563">
                  <c:v>0</c:v>
                </c:pt>
                <c:pt idx="564">
                  <c:v>0</c:v>
                </c:pt>
                <c:pt idx="565">
                  <c:v>54</c:v>
                </c:pt>
                <c:pt idx="566">
                  <c:v>54</c:v>
                </c:pt>
                <c:pt idx="567">
                  <c:v>0</c:v>
                </c:pt>
                <c:pt idx="568">
                  <c:v>0</c:v>
                </c:pt>
                <c:pt idx="569">
                  <c:v>54</c:v>
                </c:pt>
                <c:pt idx="570">
                  <c:v>54</c:v>
                </c:pt>
                <c:pt idx="571">
                  <c:v>0</c:v>
                </c:pt>
                <c:pt idx="572">
                  <c:v>0</c:v>
                </c:pt>
                <c:pt idx="573">
                  <c:v>54</c:v>
                </c:pt>
                <c:pt idx="574">
                  <c:v>54</c:v>
                </c:pt>
                <c:pt idx="575">
                  <c:v>0</c:v>
                </c:pt>
                <c:pt idx="576">
                  <c:v>0</c:v>
                </c:pt>
                <c:pt idx="577">
                  <c:v>54</c:v>
                </c:pt>
                <c:pt idx="578">
                  <c:v>54</c:v>
                </c:pt>
                <c:pt idx="579">
                  <c:v>0</c:v>
                </c:pt>
                <c:pt idx="580">
                  <c:v>0</c:v>
                </c:pt>
                <c:pt idx="581">
                  <c:v>26</c:v>
                </c:pt>
                <c:pt idx="582">
                  <c:v>26</c:v>
                </c:pt>
                <c:pt idx="583">
                  <c:v>0</c:v>
                </c:pt>
                <c:pt idx="584">
                  <c:v>0</c:v>
                </c:pt>
                <c:pt idx="585">
                  <c:v>26</c:v>
                </c:pt>
                <c:pt idx="586">
                  <c:v>26</c:v>
                </c:pt>
                <c:pt idx="587">
                  <c:v>0</c:v>
                </c:pt>
                <c:pt idx="588">
                  <c:v>0</c:v>
                </c:pt>
                <c:pt idx="589">
                  <c:v>26</c:v>
                </c:pt>
                <c:pt idx="590">
                  <c:v>26</c:v>
                </c:pt>
                <c:pt idx="591">
                  <c:v>0</c:v>
                </c:pt>
                <c:pt idx="592">
                  <c:v>0</c:v>
                </c:pt>
                <c:pt idx="593">
                  <c:v>26</c:v>
                </c:pt>
                <c:pt idx="594">
                  <c:v>26</c:v>
                </c:pt>
                <c:pt idx="595">
                  <c:v>0</c:v>
                </c:pt>
                <c:pt idx="596">
                  <c:v>0</c:v>
                </c:pt>
                <c:pt idx="597">
                  <c:v>26</c:v>
                </c:pt>
                <c:pt idx="598">
                  <c:v>26</c:v>
                </c:pt>
                <c:pt idx="599">
                  <c:v>0</c:v>
                </c:pt>
                <c:pt idx="600">
                  <c:v>0</c:v>
                </c:pt>
                <c:pt idx="601">
                  <c:v>26</c:v>
                </c:pt>
                <c:pt idx="602">
                  <c:v>26</c:v>
                </c:pt>
                <c:pt idx="603">
                  <c:v>0</c:v>
                </c:pt>
                <c:pt idx="604">
                  <c:v>0</c:v>
                </c:pt>
                <c:pt idx="605">
                  <c:v>26</c:v>
                </c:pt>
                <c:pt idx="606">
                  <c:v>26</c:v>
                </c:pt>
                <c:pt idx="607">
                  <c:v>0</c:v>
                </c:pt>
                <c:pt idx="608">
                  <c:v>0</c:v>
                </c:pt>
                <c:pt idx="609">
                  <c:v>26</c:v>
                </c:pt>
                <c:pt idx="610">
                  <c:v>26</c:v>
                </c:pt>
                <c:pt idx="611">
                  <c:v>0</c:v>
                </c:pt>
                <c:pt idx="612">
                  <c:v>0</c:v>
                </c:pt>
                <c:pt idx="613">
                  <c:v>26</c:v>
                </c:pt>
                <c:pt idx="614">
                  <c:v>26</c:v>
                </c:pt>
                <c:pt idx="615">
                  <c:v>0</c:v>
                </c:pt>
                <c:pt idx="616">
                  <c:v>0</c:v>
                </c:pt>
                <c:pt idx="617">
                  <c:v>26</c:v>
                </c:pt>
                <c:pt idx="618">
                  <c:v>26</c:v>
                </c:pt>
                <c:pt idx="619">
                  <c:v>0</c:v>
                </c:pt>
                <c:pt idx="620">
                  <c:v>0</c:v>
                </c:pt>
                <c:pt idx="621">
                  <c:v>26</c:v>
                </c:pt>
                <c:pt idx="622">
                  <c:v>26</c:v>
                </c:pt>
                <c:pt idx="623">
                  <c:v>0</c:v>
                </c:pt>
                <c:pt idx="624">
                  <c:v>0</c:v>
                </c:pt>
                <c:pt idx="625">
                  <c:v>26</c:v>
                </c:pt>
                <c:pt idx="626">
                  <c:v>26</c:v>
                </c:pt>
                <c:pt idx="627">
                  <c:v>0</c:v>
                </c:pt>
                <c:pt idx="628">
                  <c:v>0</c:v>
                </c:pt>
                <c:pt idx="629">
                  <c:v>26</c:v>
                </c:pt>
                <c:pt idx="630">
                  <c:v>26</c:v>
                </c:pt>
                <c:pt idx="631">
                  <c:v>0</c:v>
                </c:pt>
                <c:pt idx="632">
                  <c:v>0</c:v>
                </c:pt>
                <c:pt idx="633">
                  <c:v>26</c:v>
                </c:pt>
                <c:pt idx="634">
                  <c:v>26</c:v>
                </c:pt>
                <c:pt idx="635">
                  <c:v>0</c:v>
                </c:pt>
                <c:pt idx="636">
                  <c:v>0</c:v>
                </c:pt>
                <c:pt idx="637">
                  <c:v>26</c:v>
                </c:pt>
                <c:pt idx="638">
                  <c:v>26</c:v>
                </c:pt>
                <c:pt idx="639">
                  <c:v>0</c:v>
                </c:pt>
                <c:pt idx="640">
                  <c:v>0</c:v>
                </c:pt>
                <c:pt idx="641">
                  <c:v>26</c:v>
                </c:pt>
                <c:pt idx="642">
                  <c:v>26</c:v>
                </c:pt>
                <c:pt idx="643">
                  <c:v>0</c:v>
                </c:pt>
                <c:pt idx="644">
                  <c:v>0</c:v>
                </c:pt>
                <c:pt idx="645">
                  <c:v>26</c:v>
                </c:pt>
                <c:pt idx="646">
                  <c:v>26</c:v>
                </c:pt>
                <c:pt idx="647">
                  <c:v>0</c:v>
                </c:pt>
                <c:pt idx="648">
                  <c:v>0</c:v>
                </c:pt>
                <c:pt idx="649">
                  <c:v>26</c:v>
                </c:pt>
                <c:pt idx="650">
                  <c:v>26</c:v>
                </c:pt>
                <c:pt idx="651">
                  <c:v>0</c:v>
                </c:pt>
                <c:pt idx="652">
                  <c:v>0</c:v>
                </c:pt>
                <c:pt idx="653">
                  <c:v>26</c:v>
                </c:pt>
                <c:pt idx="654">
                  <c:v>26</c:v>
                </c:pt>
                <c:pt idx="655">
                  <c:v>0</c:v>
                </c:pt>
                <c:pt idx="656">
                  <c:v>0</c:v>
                </c:pt>
                <c:pt idx="657">
                  <c:v>26</c:v>
                </c:pt>
                <c:pt idx="658">
                  <c:v>26</c:v>
                </c:pt>
                <c:pt idx="659">
                  <c:v>0</c:v>
                </c:pt>
                <c:pt idx="660">
                  <c:v>0</c:v>
                </c:pt>
                <c:pt idx="661">
                  <c:v>26</c:v>
                </c:pt>
                <c:pt idx="662">
                  <c:v>26</c:v>
                </c:pt>
                <c:pt idx="663">
                  <c:v>0</c:v>
                </c:pt>
                <c:pt idx="664">
                  <c:v>0</c:v>
                </c:pt>
                <c:pt idx="665">
                  <c:v>26</c:v>
                </c:pt>
                <c:pt idx="666">
                  <c:v>26</c:v>
                </c:pt>
                <c:pt idx="667">
                  <c:v>0</c:v>
                </c:pt>
                <c:pt idx="668">
                  <c:v>0</c:v>
                </c:pt>
                <c:pt idx="669">
                  <c:v>26</c:v>
                </c:pt>
                <c:pt idx="670">
                  <c:v>26</c:v>
                </c:pt>
                <c:pt idx="671">
                  <c:v>0</c:v>
                </c:pt>
                <c:pt idx="672">
                  <c:v>0</c:v>
                </c:pt>
                <c:pt idx="673">
                  <c:v>26</c:v>
                </c:pt>
                <c:pt idx="674">
                  <c:v>26</c:v>
                </c:pt>
                <c:pt idx="675">
                  <c:v>0</c:v>
                </c:pt>
                <c:pt idx="676">
                  <c:v>0</c:v>
                </c:pt>
                <c:pt idx="677">
                  <c:v>26</c:v>
                </c:pt>
                <c:pt idx="678">
                  <c:v>26</c:v>
                </c:pt>
                <c:pt idx="679">
                  <c:v>0</c:v>
                </c:pt>
                <c:pt idx="680">
                  <c:v>0</c:v>
                </c:pt>
                <c:pt idx="681">
                  <c:v>26</c:v>
                </c:pt>
                <c:pt idx="682">
                  <c:v>26</c:v>
                </c:pt>
                <c:pt idx="683">
                  <c:v>0</c:v>
                </c:pt>
                <c:pt idx="684">
                  <c:v>0</c:v>
                </c:pt>
                <c:pt idx="685">
                  <c:v>26</c:v>
                </c:pt>
                <c:pt idx="686">
                  <c:v>26</c:v>
                </c:pt>
                <c:pt idx="687">
                  <c:v>0</c:v>
                </c:pt>
                <c:pt idx="688">
                  <c:v>0</c:v>
                </c:pt>
                <c:pt idx="689">
                  <c:v>26</c:v>
                </c:pt>
                <c:pt idx="690">
                  <c:v>26</c:v>
                </c:pt>
                <c:pt idx="691">
                  <c:v>0</c:v>
                </c:pt>
                <c:pt idx="692">
                  <c:v>0</c:v>
                </c:pt>
                <c:pt idx="693">
                  <c:v>26</c:v>
                </c:pt>
                <c:pt idx="694">
                  <c:v>26</c:v>
                </c:pt>
                <c:pt idx="695">
                  <c:v>0</c:v>
                </c:pt>
                <c:pt idx="696">
                  <c:v>0</c:v>
                </c:pt>
                <c:pt idx="697">
                  <c:v>12</c:v>
                </c:pt>
                <c:pt idx="698">
                  <c:v>12</c:v>
                </c:pt>
                <c:pt idx="699">
                  <c:v>0</c:v>
                </c:pt>
                <c:pt idx="700">
                  <c:v>0</c:v>
                </c:pt>
                <c:pt idx="701">
                  <c:v>12</c:v>
                </c:pt>
                <c:pt idx="702">
                  <c:v>12</c:v>
                </c:pt>
                <c:pt idx="703">
                  <c:v>0</c:v>
                </c:pt>
                <c:pt idx="704">
                  <c:v>0</c:v>
                </c:pt>
                <c:pt idx="705">
                  <c:v>12</c:v>
                </c:pt>
                <c:pt idx="706">
                  <c:v>12</c:v>
                </c:pt>
                <c:pt idx="707">
                  <c:v>0</c:v>
                </c:pt>
                <c:pt idx="708">
                  <c:v>0</c:v>
                </c:pt>
                <c:pt idx="709">
                  <c:v>12</c:v>
                </c:pt>
                <c:pt idx="710">
                  <c:v>12</c:v>
                </c:pt>
                <c:pt idx="711">
                  <c:v>0</c:v>
                </c:pt>
                <c:pt idx="712">
                  <c:v>0</c:v>
                </c:pt>
                <c:pt idx="713">
                  <c:v>12</c:v>
                </c:pt>
                <c:pt idx="714">
                  <c:v>12</c:v>
                </c:pt>
                <c:pt idx="715">
                  <c:v>0</c:v>
                </c:pt>
                <c:pt idx="716">
                  <c:v>0</c:v>
                </c:pt>
                <c:pt idx="717">
                  <c:v>12</c:v>
                </c:pt>
                <c:pt idx="718">
                  <c:v>12</c:v>
                </c:pt>
                <c:pt idx="719">
                  <c:v>0</c:v>
                </c:pt>
                <c:pt idx="720">
                  <c:v>0</c:v>
                </c:pt>
                <c:pt idx="721">
                  <c:v>12</c:v>
                </c:pt>
                <c:pt idx="722">
                  <c:v>12</c:v>
                </c:pt>
                <c:pt idx="723">
                  <c:v>0</c:v>
                </c:pt>
                <c:pt idx="724">
                  <c:v>0</c:v>
                </c:pt>
                <c:pt idx="725">
                  <c:v>12</c:v>
                </c:pt>
                <c:pt idx="726">
                  <c:v>12</c:v>
                </c:pt>
                <c:pt idx="727">
                  <c:v>0</c:v>
                </c:pt>
                <c:pt idx="728">
                  <c:v>0</c:v>
                </c:pt>
                <c:pt idx="729">
                  <c:v>12</c:v>
                </c:pt>
                <c:pt idx="730">
                  <c:v>12</c:v>
                </c:pt>
                <c:pt idx="731">
                  <c:v>0</c:v>
                </c:pt>
                <c:pt idx="732">
                  <c:v>0</c:v>
                </c:pt>
                <c:pt idx="733">
                  <c:v>12</c:v>
                </c:pt>
                <c:pt idx="734">
                  <c:v>12</c:v>
                </c:pt>
                <c:pt idx="735">
                  <c:v>0</c:v>
                </c:pt>
                <c:pt idx="736">
                  <c:v>0</c:v>
                </c:pt>
                <c:pt idx="737">
                  <c:v>12</c:v>
                </c:pt>
                <c:pt idx="738">
                  <c:v>12</c:v>
                </c:pt>
                <c:pt idx="739">
                  <c:v>0</c:v>
                </c:pt>
                <c:pt idx="740">
                  <c:v>0</c:v>
                </c:pt>
                <c:pt idx="741">
                  <c:v>12</c:v>
                </c:pt>
                <c:pt idx="742">
                  <c:v>12</c:v>
                </c:pt>
                <c:pt idx="743">
                  <c:v>0</c:v>
                </c:pt>
                <c:pt idx="744">
                  <c:v>0</c:v>
                </c:pt>
                <c:pt idx="745">
                  <c:v>12</c:v>
                </c:pt>
                <c:pt idx="746">
                  <c:v>12</c:v>
                </c:pt>
                <c:pt idx="747">
                  <c:v>0</c:v>
                </c:pt>
                <c:pt idx="748">
                  <c:v>0</c:v>
                </c:pt>
                <c:pt idx="749">
                  <c:v>12</c:v>
                </c:pt>
                <c:pt idx="750">
                  <c:v>12</c:v>
                </c:pt>
                <c:pt idx="751">
                  <c:v>0</c:v>
                </c:pt>
                <c:pt idx="752">
                  <c:v>0</c:v>
                </c:pt>
                <c:pt idx="753">
                  <c:v>12</c:v>
                </c:pt>
                <c:pt idx="754">
                  <c:v>12</c:v>
                </c:pt>
                <c:pt idx="755">
                  <c:v>0</c:v>
                </c:pt>
                <c:pt idx="756">
                  <c:v>0</c:v>
                </c:pt>
                <c:pt idx="757">
                  <c:v>12</c:v>
                </c:pt>
                <c:pt idx="758">
                  <c:v>12</c:v>
                </c:pt>
                <c:pt idx="759">
                  <c:v>0</c:v>
                </c:pt>
                <c:pt idx="760">
                  <c:v>0</c:v>
                </c:pt>
                <c:pt idx="761">
                  <c:v>12</c:v>
                </c:pt>
                <c:pt idx="762">
                  <c:v>12</c:v>
                </c:pt>
                <c:pt idx="763">
                  <c:v>0</c:v>
                </c:pt>
                <c:pt idx="764">
                  <c:v>0</c:v>
                </c:pt>
                <c:pt idx="765">
                  <c:v>12</c:v>
                </c:pt>
                <c:pt idx="766">
                  <c:v>12</c:v>
                </c:pt>
                <c:pt idx="767">
                  <c:v>0</c:v>
                </c:pt>
                <c:pt idx="768">
                  <c:v>0</c:v>
                </c:pt>
                <c:pt idx="769">
                  <c:v>12</c:v>
                </c:pt>
                <c:pt idx="770">
                  <c:v>12</c:v>
                </c:pt>
                <c:pt idx="771">
                  <c:v>0</c:v>
                </c:pt>
                <c:pt idx="772">
                  <c:v>0</c:v>
                </c:pt>
                <c:pt idx="773">
                  <c:v>12</c:v>
                </c:pt>
                <c:pt idx="774">
                  <c:v>12</c:v>
                </c:pt>
                <c:pt idx="775">
                  <c:v>0</c:v>
                </c:pt>
                <c:pt idx="776">
                  <c:v>0</c:v>
                </c:pt>
                <c:pt idx="777">
                  <c:v>12</c:v>
                </c:pt>
                <c:pt idx="778">
                  <c:v>12</c:v>
                </c:pt>
                <c:pt idx="779">
                  <c:v>0</c:v>
                </c:pt>
                <c:pt idx="780">
                  <c:v>0</c:v>
                </c:pt>
                <c:pt idx="781">
                  <c:v>12</c:v>
                </c:pt>
                <c:pt idx="782">
                  <c:v>12</c:v>
                </c:pt>
                <c:pt idx="783">
                  <c:v>0</c:v>
                </c:pt>
                <c:pt idx="784">
                  <c:v>0</c:v>
                </c:pt>
                <c:pt idx="785">
                  <c:v>12</c:v>
                </c:pt>
                <c:pt idx="786">
                  <c:v>12</c:v>
                </c:pt>
                <c:pt idx="787">
                  <c:v>0</c:v>
                </c:pt>
                <c:pt idx="788">
                  <c:v>0</c:v>
                </c:pt>
                <c:pt idx="789">
                  <c:v>12</c:v>
                </c:pt>
                <c:pt idx="790">
                  <c:v>12</c:v>
                </c:pt>
                <c:pt idx="791">
                  <c:v>0</c:v>
                </c:pt>
                <c:pt idx="792">
                  <c:v>0</c:v>
                </c:pt>
                <c:pt idx="793">
                  <c:v>12</c:v>
                </c:pt>
                <c:pt idx="794">
                  <c:v>12</c:v>
                </c:pt>
                <c:pt idx="795">
                  <c:v>0</c:v>
                </c:pt>
                <c:pt idx="796">
                  <c:v>0</c:v>
                </c:pt>
                <c:pt idx="797">
                  <c:v>12</c:v>
                </c:pt>
                <c:pt idx="798">
                  <c:v>12</c:v>
                </c:pt>
                <c:pt idx="799">
                  <c:v>0</c:v>
                </c:pt>
                <c:pt idx="800">
                  <c:v>0</c:v>
                </c:pt>
                <c:pt idx="801">
                  <c:v>12</c:v>
                </c:pt>
                <c:pt idx="802">
                  <c:v>12</c:v>
                </c:pt>
                <c:pt idx="803">
                  <c:v>0</c:v>
                </c:pt>
                <c:pt idx="804">
                  <c:v>0</c:v>
                </c:pt>
                <c:pt idx="805">
                  <c:v>12</c:v>
                </c:pt>
                <c:pt idx="806">
                  <c:v>12</c:v>
                </c:pt>
                <c:pt idx="807">
                  <c:v>0</c:v>
                </c:pt>
                <c:pt idx="808">
                  <c:v>0</c:v>
                </c:pt>
                <c:pt idx="809">
                  <c:v>12</c:v>
                </c:pt>
                <c:pt idx="810">
                  <c:v>12</c:v>
                </c:pt>
                <c:pt idx="811">
                  <c:v>0</c:v>
                </c:pt>
                <c:pt idx="812">
                  <c:v>0</c:v>
                </c:pt>
                <c:pt idx="813">
                  <c:v>4</c:v>
                </c:pt>
                <c:pt idx="814">
                  <c:v>4</c:v>
                </c:pt>
                <c:pt idx="815">
                  <c:v>0</c:v>
                </c:pt>
                <c:pt idx="816">
                  <c:v>0</c:v>
                </c:pt>
                <c:pt idx="817">
                  <c:v>4</c:v>
                </c:pt>
                <c:pt idx="818">
                  <c:v>4</c:v>
                </c:pt>
                <c:pt idx="819">
                  <c:v>0</c:v>
                </c:pt>
                <c:pt idx="820">
                  <c:v>0</c:v>
                </c:pt>
                <c:pt idx="821">
                  <c:v>4</c:v>
                </c:pt>
                <c:pt idx="822">
                  <c:v>4</c:v>
                </c:pt>
                <c:pt idx="823">
                  <c:v>0</c:v>
                </c:pt>
                <c:pt idx="824">
                  <c:v>0</c:v>
                </c:pt>
                <c:pt idx="825">
                  <c:v>4</c:v>
                </c:pt>
                <c:pt idx="826">
                  <c:v>4</c:v>
                </c:pt>
                <c:pt idx="827">
                  <c:v>0</c:v>
                </c:pt>
                <c:pt idx="828">
                  <c:v>0</c:v>
                </c:pt>
                <c:pt idx="829">
                  <c:v>4</c:v>
                </c:pt>
                <c:pt idx="830">
                  <c:v>4</c:v>
                </c:pt>
                <c:pt idx="831">
                  <c:v>0</c:v>
                </c:pt>
                <c:pt idx="832">
                  <c:v>0</c:v>
                </c:pt>
                <c:pt idx="833">
                  <c:v>4</c:v>
                </c:pt>
                <c:pt idx="834">
                  <c:v>4</c:v>
                </c:pt>
                <c:pt idx="835">
                  <c:v>0</c:v>
                </c:pt>
                <c:pt idx="836">
                  <c:v>0</c:v>
                </c:pt>
                <c:pt idx="837">
                  <c:v>4</c:v>
                </c:pt>
                <c:pt idx="838">
                  <c:v>4</c:v>
                </c:pt>
                <c:pt idx="839">
                  <c:v>0</c:v>
                </c:pt>
                <c:pt idx="840">
                  <c:v>0</c:v>
                </c:pt>
                <c:pt idx="841">
                  <c:v>4</c:v>
                </c:pt>
                <c:pt idx="842">
                  <c:v>4</c:v>
                </c:pt>
                <c:pt idx="843">
                  <c:v>0</c:v>
                </c:pt>
                <c:pt idx="844">
                  <c:v>0</c:v>
                </c:pt>
                <c:pt idx="845">
                  <c:v>4</c:v>
                </c:pt>
                <c:pt idx="846">
                  <c:v>4</c:v>
                </c:pt>
                <c:pt idx="847">
                  <c:v>0</c:v>
                </c:pt>
                <c:pt idx="848">
                  <c:v>0</c:v>
                </c:pt>
                <c:pt idx="849">
                  <c:v>4</c:v>
                </c:pt>
                <c:pt idx="850">
                  <c:v>4</c:v>
                </c:pt>
                <c:pt idx="851">
                  <c:v>0</c:v>
                </c:pt>
                <c:pt idx="852">
                  <c:v>0</c:v>
                </c:pt>
                <c:pt idx="853">
                  <c:v>4</c:v>
                </c:pt>
                <c:pt idx="854">
                  <c:v>4</c:v>
                </c:pt>
                <c:pt idx="855">
                  <c:v>0</c:v>
                </c:pt>
                <c:pt idx="856">
                  <c:v>0</c:v>
                </c:pt>
                <c:pt idx="857">
                  <c:v>4</c:v>
                </c:pt>
                <c:pt idx="858">
                  <c:v>4</c:v>
                </c:pt>
                <c:pt idx="859">
                  <c:v>0</c:v>
                </c:pt>
                <c:pt idx="860">
                  <c:v>0</c:v>
                </c:pt>
                <c:pt idx="861">
                  <c:v>4</c:v>
                </c:pt>
                <c:pt idx="862">
                  <c:v>4</c:v>
                </c:pt>
                <c:pt idx="863">
                  <c:v>0</c:v>
                </c:pt>
                <c:pt idx="864">
                  <c:v>0</c:v>
                </c:pt>
                <c:pt idx="865">
                  <c:v>4</c:v>
                </c:pt>
                <c:pt idx="866">
                  <c:v>4</c:v>
                </c:pt>
                <c:pt idx="867">
                  <c:v>0</c:v>
                </c:pt>
                <c:pt idx="868">
                  <c:v>0</c:v>
                </c:pt>
                <c:pt idx="869">
                  <c:v>4</c:v>
                </c:pt>
                <c:pt idx="870">
                  <c:v>4</c:v>
                </c:pt>
                <c:pt idx="871">
                  <c:v>0</c:v>
                </c:pt>
                <c:pt idx="872">
                  <c:v>0</c:v>
                </c:pt>
                <c:pt idx="873">
                  <c:v>4</c:v>
                </c:pt>
                <c:pt idx="874">
                  <c:v>4</c:v>
                </c:pt>
                <c:pt idx="875">
                  <c:v>0</c:v>
                </c:pt>
                <c:pt idx="876">
                  <c:v>0</c:v>
                </c:pt>
                <c:pt idx="877">
                  <c:v>4</c:v>
                </c:pt>
                <c:pt idx="878">
                  <c:v>4</c:v>
                </c:pt>
                <c:pt idx="879">
                  <c:v>0</c:v>
                </c:pt>
                <c:pt idx="880">
                  <c:v>0</c:v>
                </c:pt>
                <c:pt idx="881">
                  <c:v>4</c:v>
                </c:pt>
                <c:pt idx="882">
                  <c:v>4</c:v>
                </c:pt>
                <c:pt idx="883">
                  <c:v>0</c:v>
                </c:pt>
                <c:pt idx="884">
                  <c:v>0</c:v>
                </c:pt>
                <c:pt idx="885">
                  <c:v>4</c:v>
                </c:pt>
                <c:pt idx="886">
                  <c:v>4</c:v>
                </c:pt>
                <c:pt idx="887">
                  <c:v>0</c:v>
                </c:pt>
                <c:pt idx="888">
                  <c:v>0</c:v>
                </c:pt>
                <c:pt idx="889">
                  <c:v>4</c:v>
                </c:pt>
                <c:pt idx="890">
                  <c:v>4</c:v>
                </c:pt>
                <c:pt idx="891">
                  <c:v>0</c:v>
                </c:pt>
                <c:pt idx="892">
                  <c:v>0</c:v>
                </c:pt>
                <c:pt idx="893">
                  <c:v>4</c:v>
                </c:pt>
                <c:pt idx="894">
                  <c:v>4</c:v>
                </c:pt>
                <c:pt idx="895">
                  <c:v>0</c:v>
                </c:pt>
                <c:pt idx="896">
                  <c:v>0</c:v>
                </c:pt>
                <c:pt idx="897">
                  <c:v>4</c:v>
                </c:pt>
                <c:pt idx="898">
                  <c:v>4</c:v>
                </c:pt>
                <c:pt idx="899">
                  <c:v>0</c:v>
                </c:pt>
                <c:pt idx="900">
                  <c:v>0</c:v>
                </c:pt>
                <c:pt idx="901">
                  <c:v>4</c:v>
                </c:pt>
                <c:pt idx="902">
                  <c:v>4</c:v>
                </c:pt>
                <c:pt idx="903">
                  <c:v>0</c:v>
                </c:pt>
                <c:pt idx="904">
                  <c:v>0</c:v>
                </c:pt>
                <c:pt idx="905">
                  <c:v>4</c:v>
                </c:pt>
                <c:pt idx="906">
                  <c:v>4</c:v>
                </c:pt>
                <c:pt idx="907">
                  <c:v>0</c:v>
                </c:pt>
                <c:pt idx="908">
                  <c:v>0</c:v>
                </c:pt>
                <c:pt idx="909">
                  <c:v>4</c:v>
                </c:pt>
                <c:pt idx="910">
                  <c:v>4</c:v>
                </c:pt>
                <c:pt idx="911">
                  <c:v>0</c:v>
                </c:pt>
                <c:pt idx="912">
                  <c:v>0</c:v>
                </c:pt>
                <c:pt idx="913">
                  <c:v>4</c:v>
                </c:pt>
                <c:pt idx="914">
                  <c:v>4</c:v>
                </c:pt>
                <c:pt idx="915">
                  <c:v>0</c:v>
                </c:pt>
                <c:pt idx="916">
                  <c:v>0</c:v>
                </c:pt>
                <c:pt idx="917">
                  <c:v>4</c:v>
                </c:pt>
                <c:pt idx="918">
                  <c:v>4</c:v>
                </c:pt>
                <c:pt idx="919">
                  <c:v>0</c:v>
                </c:pt>
                <c:pt idx="920">
                  <c:v>0</c:v>
                </c:pt>
                <c:pt idx="921">
                  <c:v>4</c:v>
                </c:pt>
                <c:pt idx="922">
                  <c:v>4</c:v>
                </c:pt>
                <c:pt idx="923">
                  <c:v>0</c:v>
                </c:pt>
                <c:pt idx="924">
                  <c:v>0</c:v>
                </c:pt>
                <c:pt idx="925">
                  <c:v>4</c:v>
                </c:pt>
                <c:pt idx="926">
                  <c:v>4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  <c:pt idx="1040">
                  <c:v>0</c:v>
                </c:pt>
                <c:pt idx="1041">
                  <c:v>2</c:v>
                </c:pt>
                <c:pt idx="1042">
                  <c:v>2</c:v>
                </c:pt>
                <c:pt idx="10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DC-4B93-9286-D92C1A286A13}"/>
            </c:ext>
          </c:extLst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'NeuralTools-Summary'!$G$1176:$G$1203</c:f>
              <c:numCache>
                <c:formatCode>General</c:formatCode>
                <c:ptCount val="28"/>
                <c:pt idx="0">
                  <c:v>-1.2195393630964837</c:v>
                </c:pt>
                <c:pt idx="1">
                  <c:v>-1.2195393630964837</c:v>
                </c:pt>
                <c:pt idx="2">
                  <c:v>-0.92455875073068894</c:v>
                </c:pt>
                <c:pt idx="3">
                  <c:v>-0.92455875073068894</c:v>
                </c:pt>
                <c:pt idx="4">
                  <c:v>-0.92455875073068894</c:v>
                </c:pt>
                <c:pt idx="5">
                  <c:v>-0.62957813836489407</c:v>
                </c:pt>
                <c:pt idx="6">
                  <c:v>-0.62957813836489407</c:v>
                </c:pt>
                <c:pt idx="7">
                  <c:v>-0.62957813836489407</c:v>
                </c:pt>
                <c:pt idx="8">
                  <c:v>-0.33459752599909931</c:v>
                </c:pt>
                <c:pt idx="9">
                  <c:v>-0.33459752599909931</c:v>
                </c:pt>
                <c:pt idx="10">
                  <c:v>-0.33459752599909931</c:v>
                </c:pt>
                <c:pt idx="11">
                  <c:v>-3.9616913633304468E-2</c:v>
                </c:pt>
                <c:pt idx="12">
                  <c:v>-3.9616913633304468E-2</c:v>
                </c:pt>
                <c:pt idx="13">
                  <c:v>-3.9616913633304468E-2</c:v>
                </c:pt>
                <c:pt idx="14">
                  <c:v>0.25536369873249032</c:v>
                </c:pt>
                <c:pt idx="15">
                  <c:v>0.25536369873249032</c:v>
                </c:pt>
                <c:pt idx="16">
                  <c:v>0.25536369873249032</c:v>
                </c:pt>
                <c:pt idx="17">
                  <c:v>0.55034431109828519</c:v>
                </c:pt>
                <c:pt idx="18">
                  <c:v>0.55034431109828519</c:v>
                </c:pt>
                <c:pt idx="19">
                  <c:v>0.55034431109828519</c:v>
                </c:pt>
                <c:pt idx="20">
                  <c:v>0.84532492346407995</c:v>
                </c:pt>
                <c:pt idx="21">
                  <c:v>0.84532492346407995</c:v>
                </c:pt>
                <c:pt idx="22">
                  <c:v>0.84532492346407995</c:v>
                </c:pt>
                <c:pt idx="23">
                  <c:v>1.1403055358298748</c:v>
                </c:pt>
                <c:pt idx="24">
                  <c:v>1.1403055358298748</c:v>
                </c:pt>
                <c:pt idx="25">
                  <c:v>1.1403055358298748</c:v>
                </c:pt>
                <c:pt idx="26">
                  <c:v>1.4352861481956696</c:v>
                </c:pt>
                <c:pt idx="27">
                  <c:v>1.4352861481956696</c:v>
                </c:pt>
              </c:numCache>
            </c:numRef>
          </c:xVal>
          <c:yVal>
            <c:numRef>
              <c:f>'NeuralTools-Summary'!$H$1176:$H$1203</c:f>
              <c:numCache>
                <c:formatCode>General</c:formatCode>
                <c:ptCount val="28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14</c:v>
                </c:pt>
                <c:pt idx="8">
                  <c:v>14</c:v>
                </c:pt>
                <c:pt idx="9">
                  <c:v>0</c:v>
                </c:pt>
                <c:pt idx="10">
                  <c:v>35</c:v>
                </c:pt>
                <c:pt idx="11">
                  <c:v>35</c:v>
                </c:pt>
                <c:pt idx="12">
                  <c:v>0</c:v>
                </c:pt>
                <c:pt idx="13">
                  <c:v>54</c:v>
                </c:pt>
                <c:pt idx="14">
                  <c:v>54</c:v>
                </c:pt>
                <c:pt idx="15">
                  <c:v>0</c:v>
                </c:pt>
                <c:pt idx="16">
                  <c:v>26</c:v>
                </c:pt>
                <c:pt idx="17">
                  <c:v>26</c:v>
                </c:pt>
                <c:pt idx="18">
                  <c:v>0</c:v>
                </c:pt>
                <c:pt idx="19">
                  <c:v>12</c:v>
                </c:pt>
                <c:pt idx="20">
                  <c:v>12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DC-4B93-9286-D92C1A286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829576"/>
        <c:axId val="746830232"/>
      </c:scatterChart>
      <c:valAx>
        <c:axId val="746829576"/>
        <c:scaling>
          <c:orientation val="minMax"/>
          <c:max val="1.5"/>
          <c:min val="-1.5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46830232"/>
        <c:crossesAt val="-1.0000000000000001E+300"/>
        <c:crossBetween val="midCat"/>
        <c:majorUnit val="0.5"/>
      </c:valAx>
      <c:valAx>
        <c:axId val="746830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4682957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'NeuralTools-Summary'!$H$1003:$H$1162</c:f>
              <c:numCache>
                <c:formatCode>0.00</c:formatCode>
                <c:ptCount val="160"/>
                <c:pt idx="0">
                  <c:v>0.81</c:v>
                </c:pt>
                <c:pt idx="1">
                  <c:v>0.78</c:v>
                </c:pt>
                <c:pt idx="2">
                  <c:v>0.74</c:v>
                </c:pt>
                <c:pt idx="3">
                  <c:v>0.70000000000000007</c:v>
                </c:pt>
                <c:pt idx="4">
                  <c:v>0.98</c:v>
                </c:pt>
                <c:pt idx="5">
                  <c:v>1.45</c:v>
                </c:pt>
                <c:pt idx="6">
                  <c:v>1.45</c:v>
                </c:pt>
                <c:pt idx="7">
                  <c:v>1.45</c:v>
                </c:pt>
                <c:pt idx="8">
                  <c:v>1.45</c:v>
                </c:pt>
                <c:pt idx="9">
                  <c:v>0.87</c:v>
                </c:pt>
                <c:pt idx="10">
                  <c:v>1.45</c:v>
                </c:pt>
                <c:pt idx="11">
                  <c:v>0.98</c:v>
                </c:pt>
                <c:pt idx="12">
                  <c:v>1.45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0.98</c:v>
                </c:pt>
                <c:pt idx="16">
                  <c:v>1.17</c:v>
                </c:pt>
                <c:pt idx="17">
                  <c:v>0.87</c:v>
                </c:pt>
                <c:pt idx="18">
                  <c:v>0.98</c:v>
                </c:pt>
                <c:pt idx="19">
                  <c:v>1.17</c:v>
                </c:pt>
                <c:pt idx="20">
                  <c:v>0.74</c:v>
                </c:pt>
                <c:pt idx="21">
                  <c:v>0.70000000000000007</c:v>
                </c:pt>
                <c:pt idx="22">
                  <c:v>0.99</c:v>
                </c:pt>
                <c:pt idx="23">
                  <c:v>1</c:v>
                </c:pt>
                <c:pt idx="24">
                  <c:v>0.55000000000000004</c:v>
                </c:pt>
                <c:pt idx="25">
                  <c:v>0.55000000000000004</c:v>
                </c:pt>
                <c:pt idx="26">
                  <c:v>1.45</c:v>
                </c:pt>
                <c:pt idx="27">
                  <c:v>0.98</c:v>
                </c:pt>
                <c:pt idx="28">
                  <c:v>0.28000000000000003</c:v>
                </c:pt>
                <c:pt idx="29">
                  <c:v>0.98</c:v>
                </c:pt>
                <c:pt idx="30">
                  <c:v>0.55000000000000004</c:v>
                </c:pt>
                <c:pt idx="31">
                  <c:v>1.17</c:v>
                </c:pt>
                <c:pt idx="32">
                  <c:v>1.17</c:v>
                </c:pt>
                <c:pt idx="33">
                  <c:v>0.98</c:v>
                </c:pt>
                <c:pt idx="34">
                  <c:v>1.45</c:v>
                </c:pt>
                <c:pt idx="35">
                  <c:v>1.45</c:v>
                </c:pt>
                <c:pt idx="36">
                  <c:v>0.98</c:v>
                </c:pt>
                <c:pt idx="37">
                  <c:v>0.28000000000000003</c:v>
                </c:pt>
                <c:pt idx="38">
                  <c:v>1.45</c:v>
                </c:pt>
                <c:pt idx="39">
                  <c:v>1.6600000000000001</c:v>
                </c:pt>
                <c:pt idx="40">
                  <c:v>0.82000000000000006</c:v>
                </c:pt>
                <c:pt idx="41">
                  <c:v>0.78</c:v>
                </c:pt>
                <c:pt idx="42">
                  <c:v>0.96</c:v>
                </c:pt>
                <c:pt idx="43">
                  <c:v>0.95000000000000007</c:v>
                </c:pt>
                <c:pt idx="44">
                  <c:v>0.98</c:v>
                </c:pt>
                <c:pt idx="45">
                  <c:v>1.31</c:v>
                </c:pt>
                <c:pt idx="46">
                  <c:v>1.05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1.45</c:v>
                </c:pt>
                <c:pt idx="50">
                  <c:v>1.45</c:v>
                </c:pt>
                <c:pt idx="51">
                  <c:v>1.6600000000000001</c:v>
                </c:pt>
                <c:pt idx="52">
                  <c:v>1.6600000000000001</c:v>
                </c:pt>
                <c:pt idx="53">
                  <c:v>1.6600000000000001</c:v>
                </c:pt>
                <c:pt idx="54">
                  <c:v>1.45</c:v>
                </c:pt>
                <c:pt idx="55">
                  <c:v>1.6600000000000001</c:v>
                </c:pt>
                <c:pt idx="56">
                  <c:v>2.2599999999999998</c:v>
                </c:pt>
                <c:pt idx="57">
                  <c:v>1.45</c:v>
                </c:pt>
                <c:pt idx="58">
                  <c:v>1.6600000000000001</c:v>
                </c:pt>
                <c:pt idx="59">
                  <c:v>1.97</c:v>
                </c:pt>
                <c:pt idx="60">
                  <c:v>0.82000000000000006</c:v>
                </c:pt>
                <c:pt idx="61">
                  <c:v>0.78</c:v>
                </c:pt>
                <c:pt idx="62">
                  <c:v>0.9</c:v>
                </c:pt>
                <c:pt idx="63">
                  <c:v>0.70000000000000007</c:v>
                </c:pt>
                <c:pt idx="64">
                  <c:v>1.5899999999999999</c:v>
                </c:pt>
                <c:pt idx="65">
                  <c:v>0.87</c:v>
                </c:pt>
                <c:pt idx="66">
                  <c:v>0.98</c:v>
                </c:pt>
                <c:pt idx="67">
                  <c:v>0.55000000000000004</c:v>
                </c:pt>
                <c:pt idx="68">
                  <c:v>1.75</c:v>
                </c:pt>
                <c:pt idx="69">
                  <c:v>1.45</c:v>
                </c:pt>
                <c:pt idx="70">
                  <c:v>1.6600000000000001</c:v>
                </c:pt>
                <c:pt idx="71">
                  <c:v>1.88</c:v>
                </c:pt>
                <c:pt idx="72">
                  <c:v>1.85</c:v>
                </c:pt>
                <c:pt idx="73">
                  <c:v>2.2599999999999998</c:v>
                </c:pt>
                <c:pt idx="74">
                  <c:v>2.2599999999999998</c:v>
                </c:pt>
                <c:pt idx="75">
                  <c:v>2.4000000000000004</c:v>
                </c:pt>
                <c:pt idx="76">
                  <c:v>1.6600000000000001</c:v>
                </c:pt>
                <c:pt idx="77">
                  <c:v>2.4000000000000004</c:v>
                </c:pt>
                <c:pt idx="78">
                  <c:v>3.92</c:v>
                </c:pt>
                <c:pt idx="79">
                  <c:v>3.88</c:v>
                </c:pt>
                <c:pt idx="80">
                  <c:v>0.81</c:v>
                </c:pt>
                <c:pt idx="81">
                  <c:v>0.78</c:v>
                </c:pt>
                <c:pt idx="82">
                  <c:v>0.99</c:v>
                </c:pt>
                <c:pt idx="83">
                  <c:v>1</c:v>
                </c:pt>
                <c:pt idx="84">
                  <c:v>0.98</c:v>
                </c:pt>
                <c:pt idx="85">
                  <c:v>0.55000000000000004</c:v>
                </c:pt>
                <c:pt idx="86">
                  <c:v>0.55000000000000004</c:v>
                </c:pt>
                <c:pt idx="87">
                  <c:v>1.6600000000000001</c:v>
                </c:pt>
                <c:pt idx="88">
                  <c:v>1.88</c:v>
                </c:pt>
                <c:pt idx="89">
                  <c:v>1.88</c:v>
                </c:pt>
                <c:pt idx="90">
                  <c:v>2.4000000000000004</c:v>
                </c:pt>
                <c:pt idx="91">
                  <c:v>1.88</c:v>
                </c:pt>
                <c:pt idx="92">
                  <c:v>3.1</c:v>
                </c:pt>
                <c:pt idx="93">
                  <c:v>3.0300000000000002</c:v>
                </c:pt>
                <c:pt idx="94">
                  <c:v>3.48</c:v>
                </c:pt>
                <c:pt idx="95">
                  <c:v>3.7600000000000002</c:v>
                </c:pt>
                <c:pt idx="96">
                  <c:v>4.5999999999999996</c:v>
                </c:pt>
                <c:pt idx="97">
                  <c:v>4.0600000000000005</c:v>
                </c:pt>
                <c:pt idx="98">
                  <c:v>5.2700000000000005</c:v>
                </c:pt>
                <c:pt idx="99">
                  <c:v>5.34</c:v>
                </c:pt>
                <c:pt idx="100">
                  <c:v>0.81</c:v>
                </c:pt>
                <c:pt idx="101">
                  <c:v>0.85</c:v>
                </c:pt>
                <c:pt idx="102">
                  <c:v>0.96</c:v>
                </c:pt>
                <c:pt idx="103">
                  <c:v>0.95</c:v>
                </c:pt>
                <c:pt idx="104">
                  <c:v>1.45</c:v>
                </c:pt>
                <c:pt idx="105">
                  <c:v>1.66</c:v>
                </c:pt>
                <c:pt idx="106">
                  <c:v>1.45</c:v>
                </c:pt>
                <c:pt idx="107">
                  <c:v>1.45</c:v>
                </c:pt>
                <c:pt idx="108">
                  <c:v>2.2599999999999998</c:v>
                </c:pt>
                <c:pt idx="109">
                  <c:v>2.4</c:v>
                </c:pt>
                <c:pt idx="110">
                  <c:v>2.65</c:v>
                </c:pt>
                <c:pt idx="111">
                  <c:v>2.4</c:v>
                </c:pt>
                <c:pt idx="112">
                  <c:v>3.26</c:v>
                </c:pt>
                <c:pt idx="113">
                  <c:v>3.07</c:v>
                </c:pt>
                <c:pt idx="114">
                  <c:v>4.74</c:v>
                </c:pt>
                <c:pt idx="115">
                  <c:v>4.46</c:v>
                </c:pt>
                <c:pt idx="116">
                  <c:v>5.27</c:v>
                </c:pt>
                <c:pt idx="117">
                  <c:v>5.72</c:v>
                </c:pt>
                <c:pt idx="118">
                  <c:v>6.68</c:v>
                </c:pt>
                <c:pt idx="119">
                  <c:v>5.9</c:v>
                </c:pt>
                <c:pt idx="120">
                  <c:v>0.86</c:v>
                </c:pt>
                <c:pt idx="121">
                  <c:v>0.78</c:v>
                </c:pt>
                <c:pt idx="122">
                  <c:v>0.9</c:v>
                </c:pt>
                <c:pt idx="123">
                  <c:v>0.85</c:v>
                </c:pt>
                <c:pt idx="124">
                  <c:v>1.17</c:v>
                </c:pt>
                <c:pt idx="125">
                  <c:v>1.45</c:v>
                </c:pt>
                <c:pt idx="126">
                  <c:v>1.97</c:v>
                </c:pt>
                <c:pt idx="127">
                  <c:v>1.45</c:v>
                </c:pt>
                <c:pt idx="128">
                  <c:v>2.93</c:v>
                </c:pt>
                <c:pt idx="129">
                  <c:v>2.58</c:v>
                </c:pt>
                <c:pt idx="130">
                  <c:v>2.58</c:v>
                </c:pt>
                <c:pt idx="131">
                  <c:v>1.66</c:v>
                </c:pt>
                <c:pt idx="132">
                  <c:v>5.38</c:v>
                </c:pt>
                <c:pt idx="133">
                  <c:v>4.0999999999999996</c:v>
                </c:pt>
                <c:pt idx="134">
                  <c:v>4.3499999999999996</c:v>
                </c:pt>
                <c:pt idx="135">
                  <c:v>4.49</c:v>
                </c:pt>
                <c:pt idx="136">
                  <c:v>7.53</c:v>
                </c:pt>
                <c:pt idx="137">
                  <c:v>7.06</c:v>
                </c:pt>
                <c:pt idx="138">
                  <c:v>6.04</c:v>
                </c:pt>
                <c:pt idx="139">
                  <c:v>6.16</c:v>
                </c:pt>
                <c:pt idx="140">
                  <c:v>0.86</c:v>
                </c:pt>
                <c:pt idx="141">
                  <c:v>0.78</c:v>
                </c:pt>
                <c:pt idx="142">
                  <c:v>0.9</c:v>
                </c:pt>
                <c:pt idx="143">
                  <c:v>0.85</c:v>
                </c:pt>
                <c:pt idx="144">
                  <c:v>0.98</c:v>
                </c:pt>
                <c:pt idx="145">
                  <c:v>1.45</c:v>
                </c:pt>
                <c:pt idx="146">
                  <c:v>0.55000000000000004</c:v>
                </c:pt>
                <c:pt idx="147">
                  <c:v>1.66</c:v>
                </c:pt>
                <c:pt idx="148">
                  <c:v>1.59</c:v>
                </c:pt>
                <c:pt idx="149">
                  <c:v>2.04</c:v>
                </c:pt>
                <c:pt idx="150">
                  <c:v>2.2599999999999998</c:v>
                </c:pt>
                <c:pt idx="151">
                  <c:v>2.2599999999999998</c:v>
                </c:pt>
                <c:pt idx="152">
                  <c:v>1.66</c:v>
                </c:pt>
                <c:pt idx="153">
                  <c:v>1.66</c:v>
                </c:pt>
                <c:pt idx="154">
                  <c:v>3.03</c:v>
                </c:pt>
                <c:pt idx="155">
                  <c:v>2.8</c:v>
                </c:pt>
                <c:pt idx="156">
                  <c:v>2.2599999999999998</c:v>
                </c:pt>
                <c:pt idx="157">
                  <c:v>1.17</c:v>
                </c:pt>
                <c:pt idx="158">
                  <c:v>3.7</c:v>
                </c:pt>
                <c:pt idx="159">
                  <c:v>3.15</c:v>
                </c:pt>
              </c:numCache>
            </c:numRef>
          </c:xVal>
          <c:yVal>
            <c:numRef>
              <c:f>'NeuralTools-Summary'!$I$1003:$I$1162</c:f>
              <c:numCache>
                <c:formatCode>0.00</c:formatCode>
                <c:ptCount val="160"/>
                <c:pt idx="0">
                  <c:v>0.91518541842564693</c:v>
                </c:pt>
                <c:pt idx="1">
                  <c:v>0.91518541842564693</c:v>
                </c:pt>
                <c:pt idx="2">
                  <c:v>0.91518541842564693</c:v>
                </c:pt>
                <c:pt idx="3">
                  <c:v>0.91518541842564693</c:v>
                </c:pt>
                <c:pt idx="4">
                  <c:v>0.94614894198399824</c:v>
                </c:pt>
                <c:pt idx="5">
                  <c:v>0.94614894198399824</c:v>
                </c:pt>
                <c:pt idx="6">
                  <c:v>0.94614894198399824</c:v>
                </c:pt>
                <c:pt idx="7">
                  <c:v>0.94614894198399824</c:v>
                </c:pt>
                <c:pt idx="8">
                  <c:v>0.98192818549257943</c:v>
                </c:pt>
                <c:pt idx="9">
                  <c:v>0.98192818549257943</c:v>
                </c:pt>
                <c:pt idx="10">
                  <c:v>0.98192818549257943</c:v>
                </c:pt>
                <c:pt idx="11">
                  <c:v>0.98192818549257943</c:v>
                </c:pt>
                <c:pt idx="12">
                  <c:v>1.028491407439512</c:v>
                </c:pt>
                <c:pt idx="13">
                  <c:v>1.028491407439512</c:v>
                </c:pt>
                <c:pt idx="14">
                  <c:v>1.028491407439512</c:v>
                </c:pt>
                <c:pt idx="15">
                  <c:v>1.028491407439512</c:v>
                </c:pt>
                <c:pt idx="16">
                  <c:v>1.0925302875321679</c:v>
                </c:pt>
                <c:pt idx="17">
                  <c:v>1.0925302875321679</c:v>
                </c:pt>
                <c:pt idx="18">
                  <c:v>1.0925302875321679</c:v>
                </c:pt>
                <c:pt idx="19">
                  <c:v>1.0925302875321679</c:v>
                </c:pt>
                <c:pt idx="20">
                  <c:v>0.93601816354872036</c:v>
                </c:pt>
                <c:pt idx="21">
                  <c:v>0.93601816354872036</c:v>
                </c:pt>
                <c:pt idx="22">
                  <c:v>0.93601816354872036</c:v>
                </c:pt>
                <c:pt idx="23">
                  <c:v>0.93601816354872036</c:v>
                </c:pt>
                <c:pt idx="24">
                  <c:v>1.0063378021359126</c:v>
                </c:pt>
                <c:pt idx="25">
                  <c:v>1.0063378021359126</c:v>
                </c:pt>
                <c:pt idx="26">
                  <c:v>1.0063378021359126</c:v>
                </c:pt>
                <c:pt idx="27">
                  <c:v>1.0063378021359126</c:v>
                </c:pt>
                <c:pt idx="28">
                  <c:v>1.080385144399695</c:v>
                </c:pt>
                <c:pt idx="29">
                  <c:v>1.080385144399695</c:v>
                </c:pt>
                <c:pt idx="30">
                  <c:v>1.080385144399695</c:v>
                </c:pt>
                <c:pt idx="31">
                  <c:v>1.080385144399695</c:v>
                </c:pt>
                <c:pt idx="32">
                  <c:v>1.1746161361776031</c:v>
                </c:pt>
                <c:pt idx="33">
                  <c:v>1.1746161361776031</c:v>
                </c:pt>
                <c:pt idx="34">
                  <c:v>1.1746161361776031</c:v>
                </c:pt>
                <c:pt idx="35">
                  <c:v>1.1746161361776031</c:v>
                </c:pt>
                <c:pt idx="36">
                  <c:v>1.3072170587020535</c:v>
                </c:pt>
                <c:pt idx="37">
                  <c:v>1.3072170587020535</c:v>
                </c:pt>
                <c:pt idx="38">
                  <c:v>1.3072170587020535</c:v>
                </c:pt>
                <c:pt idx="39">
                  <c:v>1.3072170587020535</c:v>
                </c:pt>
                <c:pt idx="40">
                  <c:v>0.91155853388610497</c:v>
                </c:pt>
                <c:pt idx="41">
                  <c:v>0.91155853388610497</c:v>
                </c:pt>
                <c:pt idx="42">
                  <c:v>0.91155853388610497</c:v>
                </c:pt>
                <c:pt idx="43">
                  <c:v>0.91155853388610497</c:v>
                </c:pt>
                <c:pt idx="44">
                  <c:v>1.0781516723869078</c:v>
                </c:pt>
                <c:pt idx="45">
                  <c:v>1.0781516723869078</c:v>
                </c:pt>
                <c:pt idx="46">
                  <c:v>1.0781516723869078</c:v>
                </c:pt>
                <c:pt idx="47">
                  <c:v>1.0781516723869078</c:v>
                </c:pt>
                <c:pt idx="48">
                  <c:v>1.2545046270844471</c:v>
                </c:pt>
                <c:pt idx="49">
                  <c:v>1.2545046270844471</c:v>
                </c:pt>
                <c:pt idx="50">
                  <c:v>1.2545046270844471</c:v>
                </c:pt>
                <c:pt idx="51">
                  <c:v>1.2545046270844471</c:v>
                </c:pt>
                <c:pt idx="52">
                  <c:v>1.4704324731432501</c:v>
                </c:pt>
                <c:pt idx="53">
                  <c:v>1.4704324731432501</c:v>
                </c:pt>
                <c:pt idx="54">
                  <c:v>1.4704324731432501</c:v>
                </c:pt>
                <c:pt idx="55">
                  <c:v>1.4704324731432501</c:v>
                </c:pt>
                <c:pt idx="56">
                  <c:v>1.7740862741145014</c:v>
                </c:pt>
                <c:pt idx="57">
                  <c:v>1.7740862741145014</c:v>
                </c:pt>
                <c:pt idx="58">
                  <c:v>1.7740862741145014</c:v>
                </c:pt>
                <c:pt idx="59">
                  <c:v>1.7740862741145014</c:v>
                </c:pt>
                <c:pt idx="60">
                  <c:v>0.81367387128507396</c:v>
                </c:pt>
                <c:pt idx="61">
                  <c:v>0.81367387128507396</c:v>
                </c:pt>
                <c:pt idx="62">
                  <c:v>0.81367387128507396</c:v>
                </c:pt>
                <c:pt idx="63">
                  <c:v>0.81367387128507396</c:v>
                </c:pt>
                <c:pt idx="64">
                  <c:v>1.0905196569777429</c:v>
                </c:pt>
                <c:pt idx="65">
                  <c:v>1.0905196569777429</c:v>
                </c:pt>
                <c:pt idx="66">
                  <c:v>1.0905196569777429</c:v>
                </c:pt>
                <c:pt idx="67">
                  <c:v>1.0905196569777429</c:v>
                </c:pt>
                <c:pt idx="68">
                  <c:v>1.5184218761007062</c:v>
                </c:pt>
                <c:pt idx="69">
                  <c:v>1.5184218761007062</c:v>
                </c:pt>
                <c:pt idx="70">
                  <c:v>1.5184218761007062</c:v>
                </c:pt>
                <c:pt idx="71">
                  <c:v>1.5184218761007062</c:v>
                </c:pt>
                <c:pt idx="72">
                  <c:v>2.0727174824852286</c:v>
                </c:pt>
                <c:pt idx="73">
                  <c:v>2.0727174824852286</c:v>
                </c:pt>
                <c:pt idx="74">
                  <c:v>2.0727174824852286</c:v>
                </c:pt>
                <c:pt idx="75">
                  <c:v>2.0727174824852286</c:v>
                </c:pt>
                <c:pt idx="76">
                  <c:v>2.8019119099354022</c:v>
                </c:pt>
                <c:pt idx="77">
                  <c:v>2.8019119099354022</c:v>
                </c:pt>
                <c:pt idx="78">
                  <c:v>2.8019119099354022</c:v>
                </c:pt>
                <c:pt idx="79">
                  <c:v>2.8019119099354022</c:v>
                </c:pt>
                <c:pt idx="80">
                  <c:v>0.75516956463087426</c:v>
                </c:pt>
                <c:pt idx="81">
                  <c:v>0.75516956463087426</c:v>
                </c:pt>
                <c:pt idx="82">
                  <c:v>0.75516956463087426</c:v>
                </c:pt>
                <c:pt idx="83">
                  <c:v>0.75516956463087426</c:v>
                </c:pt>
                <c:pt idx="84">
                  <c:v>1.0146637986701288</c:v>
                </c:pt>
                <c:pt idx="85">
                  <c:v>1.0146637986701288</c:v>
                </c:pt>
                <c:pt idx="86">
                  <c:v>1.0146637986701288</c:v>
                </c:pt>
                <c:pt idx="87">
                  <c:v>1.0146637986701288</c:v>
                </c:pt>
                <c:pt idx="88">
                  <c:v>1.7562814568205651</c:v>
                </c:pt>
                <c:pt idx="89">
                  <c:v>1.7562814568205651</c:v>
                </c:pt>
                <c:pt idx="90">
                  <c:v>1.7562814568205651</c:v>
                </c:pt>
                <c:pt idx="91">
                  <c:v>1.7562814568205651</c:v>
                </c:pt>
                <c:pt idx="92">
                  <c:v>3.0853277458904476</c:v>
                </c:pt>
                <c:pt idx="93">
                  <c:v>3.0853277458904476</c:v>
                </c:pt>
                <c:pt idx="94">
                  <c:v>3.0853277458904476</c:v>
                </c:pt>
                <c:pt idx="95">
                  <c:v>3.0853277458904476</c:v>
                </c:pt>
                <c:pt idx="96">
                  <c:v>4.5634759757064973</c:v>
                </c:pt>
                <c:pt idx="97">
                  <c:v>4.5634759757064973</c:v>
                </c:pt>
                <c:pt idx="98">
                  <c:v>4.5634759757064973</c:v>
                </c:pt>
                <c:pt idx="99">
                  <c:v>4.5634759757064973</c:v>
                </c:pt>
                <c:pt idx="100">
                  <c:v>0.7747340276471657</c:v>
                </c:pt>
                <c:pt idx="101">
                  <c:v>0.7747340276471657</c:v>
                </c:pt>
                <c:pt idx="102">
                  <c:v>0.7747340276471657</c:v>
                </c:pt>
                <c:pt idx="103">
                  <c:v>0.7747340276471657</c:v>
                </c:pt>
                <c:pt idx="104">
                  <c:v>1.0810889713301712</c:v>
                </c:pt>
                <c:pt idx="105">
                  <c:v>1.0810889713301712</c:v>
                </c:pt>
                <c:pt idx="106">
                  <c:v>1.0810889713301712</c:v>
                </c:pt>
                <c:pt idx="107">
                  <c:v>1.0810889713301712</c:v>
                </c:pt>
                <c:pt idx="108">
                  <c:v>2.0291883798986006</c:v>
                </c:pt>
                <c:pt idx="109">
                  <c:v>2.0291883798986006</c:v>
                </c:pt>
                <c:pt idx="110">
                  <c:v>2.0291883798986006</c:v>
                </c:pt>
                <c:pt idx="111">
                  <c:v>2.0291883798986006</c:v>
                </c:pt>
                <c:pt idx="112">
                  <c:v>4.208680601948064</c:v>
                </c:pt>
                <c:pt idx="113">
                  <c:v>4.208680601948064</c:v>
                </c:pt>
                <c:pt idx="114">
                  <c:v>4.208680601948064</c:v>
                </c:pt>
                <c:pt idx="115">
                  <c:v>4.208680601948064</c:v>
                </c:pt>
                <c:pt idx="116">
                  <c:v>6.1164143558645883</c:v>
                </c:pt>
                <c:pt idx="117">
                  <c:v>6.1164143558645883</c:v>
                </c:pt>
                <c:pt idx="118">
                  <c:v>6.1164143558645883</c:v>
                </c:pt>
                <c:pt idx="119">
                  <c:v>6.1164143558645883</c:v>
                </c:pt>
                <c:pt idx="120">
                  <c:v>0.83954087054358573</c:v>
                </c:pt>
                <c:pt idx="121">
                  <c:v>0.83954087054358573</c:v>
                </c:pt>
                <c:pt idx="122">
                  <c:v>0.83954087054358573</c:v>
                </c:pt>
                <c:pt idx="123">
                  <c:v>0.83954087054358573</c:v>
                </c:pt>
                <c:pt idx="124">
                  <c:v>1.3310683743618839</c:v>
                </c:pt>
                <c:pt idx="125">
                  <c:v>1.3310683743618839</c:v>
                </c:pt>
                <c:pt idx="126">
                  <c:v>1.3310683743618839</c:v>
                </c:pt>
                <c:pt idx="127">
                  <c:v>1.3310683743618839</c:v>
                </c:pt>
                <c:pt idx="128">
                  <c:v>2.8282217486496912</c:v>
                </c:pt>
                <c:pt idx="129">
                  <c:v>2.8282217486496912</c:v>
                </c:pt>
                <c:pt idx="130">
                  <c:v>2.8282217486496912</c:v>
                </c:pt>
                <c:pt idx="131">
                  <c:v>2.8282217486496912</c:v>
                </c:pt>
                <c:pt idx="132">
                  <c:v>5.3195393630964833</c:v>
                </c:pt>
                <c:pt idx="133">
                  <c:v>5.3195393630964833</c:v>
                </c:pt>
                <c:pt idx="134">
                  <c:v>5.3195393630964833</c:v>
                </c:pt>
                <c:pt idx="135">
                  <c:v>5.3195393630964833</c:v>
                </c:pt>
                <c:pt idx="136">
                  <c:v>6.7668456775519292</c:v>
                </c:pt>
                <c:pt idx="137">
                  <c:v>6.7668456775519292</c:v>
                </c:pt>
                <c:pt idx="138">
                  <c:v>6.7668456775519292</c:v>
                </c:pt>
                <c:pt idx="139">
                  <c:v>6.7668456775519292</c:v>
                </c:pt>
                <c:pt idx="140">
                  <c:v>0.90537523222790783</c:v>
                </c:pt>
                <c:pt idx="141">
                  <c:v>0.90537523222790783</c:v>
                </c:pt>
                <c:pt idx="142">
                  <c:v>0.90537523222790783</c:v>
                </c:pt>
                <c:pt idx="143">
                  <c:v>0.90537523222790783</c:v>
                </c:pt>
                <c:pt idx="144">
                  <c:v>1.1576033687791563</c:v>
                </c:pt>
                <c:pt idx="145">
                  <c:v>1.1576033687791563</c:v>
                </c:pt>
                <c:pt idx="146">
                  <c:v>1.1576033687791563</c:v>
                </c:pt>
                <c:pt idx="147">
                  <c:v>1.1576033687791563</c:v>
                </c:pt>
                <c:pt idx="148">
                  <c:v>1.5135776239241805</c:v>
                </c:pt>
                <c:pt idx="149">
                  <c:v>1.5135776239241805</c:v>
                </c:pt>
                <c:pt idx="150">
                  <c:v>1.5135776239241805</c:v>
                </c:pt>
                <c:pt idx="151">
                  <c:v>1.5135776239241805</c:v>
                </c:pt>
                <c:pt idx="152">
                  <c:v>1.8107083618999749</c:v>
                </c:pt>
                <c:pt idx="153">
                  <c:v>1.8107083618999749</c:v>
                </c:pt>
                <c:pt idx="154">
                  <c:v>1.8107083618999749</c:v>
                </c:pt>
                <c:pt idx="155">
                  <c:v>1.8107083618999749</c:v>
                </c:pt>
                <c:pt idx="156">
                  <c:v>2.2647138518043306</c:v>
                </c:pt>
                <c:pt idx="157">
                  <c:v>2.2647138518043306</c:v>
                </c:pt>
                <c:pt idx="158">
                  <c:v>2.2647138518043306</c:v>
                </c:pt>
                <c:pt idx="159">
                  <c:v>2.2647138518043306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E1-4167-949A-5ADC61009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833840"/>
        <c:axId val="746831872"/>
      </c:scatterChart>
      <c:valAx>
        <c:axId val="74683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46831872"/>
        <c:crossesAt val="-1.0000000000000001E+300"/>
        <c:crossBetween val="midCat"/>
      </c:valAx>
      <c:valAx>
        <c:axId val="746831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46833840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'NeuralTools-Summary'!$H$1003:$H$1162</c:f>
              <c:numCache>
                <c:formatCode>0.00</c:formatCode>
                <c:ptCount val="160"/>
                <c:pt idx="0">
                  <c:v>0.81</c:v>
                </c:pt>
                <c:pt idx="1">
                  <c:v>0.78</c:v>
                </c:pt>
                <c:pt idx="2">
                  <c:v>0.74</c:v>
                </c:pt>
                <c:pt idx="3">
                  <c:v>0.70000000000000007</c:v>
                </c:pt>
                <c:pt idx="4">
                  <c:v>0.98</c:v>
                </c:pt>
                <c:pt idx="5">
                  <c:v>1.45</c:v>
                </c:pt>
                <c:pt idx="6">
                  <c:v>1.45</c:v>
                </c:pt>
                <c:pt idx="7">
                  <c:v>1.45</c:v>
                </c:pt>
                <c:pt idx="8">
                  <c:v>1.45</c:v>
                </c:pt>
                <c:pt idx="9">
                  <c:v>0.87</c:v>
                </c:pt>
                <c:pt idx="10">
                  <c:v>1.45</c:v>
                </c:pt>
                <c:pt idx="11">
                  <c:v>0.98</c:v>
                </c:pt>
                <c:pt idx="12">
                  <c:v>1.45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0.98</c:v>
                </c:pt>
                <c:pt idx="16">
                  <c:v>1.17</c:v>
                </c:pt>
                <c:pt idx="17">
                  <c:v>0.87</c:v>
                </c:pt>
                <c:pt idx="18">
                  <c:v>0.98</c:v>
                </c:pt>
                <c:pt idx="19">
                  <c:v>1.17</c:v>
                </c:pt>
                <c:pt idx="20">
                  <c:v>0.74</c:v>
                </c:pt>
                <c:pt idx="21">
                  <c:v>0.70000000000000007</c:v>
                </c:pt>
                <c:pt idx="22">
                  <c:v>0.99</c:v>
                </c:pt>
                <c:pt idx="23">
                  <c:v>1</c:v>
                </c:pt>
                <c:pt idx="24">
                  <c:v>0.55000000000000004</c:v>
                </c:pt>
                <c:pt idx="25">
                  <c:v>0.55000000000000004</c:v>
                </c:pt>
                <c:pt idx="26">
                  <c:v>1.45</c:v>
                </c:pt>
                <c:pt idx="27">
                  <c:v>0.98</c:v>
                </c:pt>
                <c:pt idx="28">
                  <c:v>0.28000000000000003</c:v>
                </c:pt>
                <c:pt idx="29">
                  <c:v>0.98</c:v>
                </c:pt>
                <c:pt idx="30">
                  <c:v>0.55000000000000004</c:v>
                </c:pt>
                <c:pt idx="31">
                  <c:v>1.17</c:v>
                </c:pt>
                <c:pt idx="32">
                  <c:v>1.17</c:v>
                </c:pt>
                <c:pt idx="33">
                  <c:v>0.98</c:v>
                </c:pt>
                <c:pt idx="34">
                  <c:v>1.45</c:v>
                </c:pt>
                <c:pt idx="35">
                  <c:v>1.45</c:v>
                </c:pt>
                <c:pt idx="36">
                  <c:v>0.98</c:v>
                </c:pt>
                <c:pt idx="37">
                  <c:v>0.28000000000000003</c:v>
                </c:pt>
                <c:pt idx="38">
                  <c:v>1.45</c:v>
                </c:pt>
                <c:pt idx="39">
                  <c:v>1.6600000000000001</c:v>
                </c:pt>
                <c:pt idx="40">
                  <c:v>0.82000000000000006</c:v>
                </c:pt>
                <c:pt idx="41">
                  <c:v>0.78</c:v>
                </c:pt>
                <c:pt idx="42">
                  <c:v>0.96</c:v>
                </c:pt>
                <c:pt idx="43">
                  <c:v>0.95000000000000007</c:v>
                </c:pt>
                <c:pt idx="44">
                  <c:v>0.98</c:v>
                </c:pt>
                <c:pt idx="45">
                  <c:v>1.31</c:v>
                </c:pt>
                <c:pt idx="46">
                  <c:v>1.05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1.45</c:v>
                </c:pt>
                <c:pt idx="50">
                  <c:v>1.45</c:v>
                </c:pt>
                <c:pt idx="51">
                  <c:v>1.6600000000000001</c:v>
                </c:pt>
                <c:pt idx="52">
                  <c:v>1.6600000000000001</c:v>
                </c:pt>
                <c:pt idx="53">
                  <c:v>1.6600000000000001</c:v>
                </c:pt>
                <c:pt idx="54">
                  <c:v>1.45</c:v>
                </c:pt>
                <c:pt idx="55">
                  <c:v>1.6600000000000001</c:v>
                </c:pt>
                <c:pt idx="56">
                  <c:v>2.2599999999999998</c:v>
                </c:pt>
                <c:pt idx="57">
                  <c:v>1.45</c:v>
                </c:pt>
                <c:pt idx="58">
                  <c:v>1.6600000000000001</c:v>
                </c:pt>
                <c:pt idx="59">
                  <c:v>1.97</c:v>
                </c:pt>
                <c:pt idx="60">
                  <c:v>0.82000000000000006</c:v>
                </c:pt>
                <c:pt idx="61">
                  <c:v>0.78</c:v>
                </c:pt>
                <c:pt idx="62">
                  <c:v>0.9</c:v>
                </c:pt>
                <c:pt idx="63">
                  <c:v>0.70000000000000007</c:v>
                </c:pt>
                <c:pt idx="64">
                  <c:v>1.5899999999999999</c:v>
                </c:pt>
                <c:pt idx="65">
                  <c:v>0.87</c:v>
                </c:pt>
                <c:pt idx="66">
                  <c:v>0.98</c:v>
                </c:pt>
                <c:pt idx="67">
                  <c:v>0.55000000000000004</c:v>
                </c:pt>
                <c:pt idx="68">
                  <c:v>1.75</c:v>
                </c:pt>
                <c:pt idx="69">
                  <c:v>1.45</c:v>
                </c:pt>
                <c:pt idx="70">
                  <c:v>1.6600000000000001</c:v>
                </c:pt>
                <c:pt idx="71">
                  <c:v>1.88</c:v>
                </c:pt>
                <c:pt idx="72">
                  <c:v>1.85</c:v>
                </c:pt>
                <c:pt idx="73">
                  <c:v>2.2599999999999998</c:v>
                </c:pt>
                <c:pt idx="74">
                  <c:v>2.2599999999999998</c:v>
                </c:pt>
                <c:pt idx="75">
                  <c:v>2.4000000000000004</c:v>
                </c:pt>
                <c:pt idx="76">
                  <c:v>1.6600000000000001</c:v>
                </c:pt>
                <c:pt idx="77">
                  <c:v>2.4000000000000004</c:v>
                </c:pt>
                <c:pt idx="78">
                  <c:v>3.92</c:v>
                </c:pt>
                <c:pt idx="79">
                  <c:v>3.88</c:v>
                </c:pt>
                <c:pt idx="80">
                  <c:v>0.81</c:v>
                </c:pt>
                <c:pt idx="81">
                  <c:v>0.78</c:v>
                </c:pt>
                <c:pt idx="82">
                  <c:v>0.99</c:v>
                </c:pt>
                <c:pt idx="83">
                  <c:v>1</c:v>
                </c:pt>
                <c:pt idx="84">
                  <c:v>0.98</c:v>
                </c:pt>
                <c:pt idx="85">
                  <c:v>0.55000000000000004</c:v>
                </c:pt>
                <c:pt idx="86">
                  <c:v>0.55000000000000004</c:v>
                </c:pt>
                <c:pt idx="87">
                  <c:v>1.6600000000000001</c:v>
                </c:pt>
                <c:pt idx="88">
                  <c:v>1.88</c:v>
                </c:pt>
                <c:pt idx="89">
                  <c:v>1.88</c:v>
                </c:pt>
                <c:pt idx="90">
                  <c:v>2.4000000000000004</c:v>
                </c:pt>
                <c:pt idx="91">
                  <c:v>1.88</c:v>
                </c:pt>
                <c:pt idx="92">
                  <c:v>3.1</c:v>
                </c:pt>
                <c:pt idx="93">
                  <c:v>3.0300000000000002</c:v>
                </c:pt>
                <c:pt idx="94">
                  <c:v>3.48</c:v>
                </c:pt>
                <c:pt idx="95">
                  <c:v>3.7600000000000002</c:v>
                </c:pt>
                <c:pt idx="96">
                  <c:v>4.5999999999999996</c:v>
                </c:pt>
                <c:pt idx="97">
                  <c:v>4.0600000000000005</c:v>
                </c:pt>
                <c:pt idx="98">
                  <c:v>5.2700000000000005</c:v>
                </c:pt>
                <c:pt idx="99">
                  <c:v>5.34</c:v>
                </c:pt>
                <c:pt idx="100">
                  <c:v>0.81</c:v>
                </c:pt>
                <c:pt idx="101">
                  <c:v>0.85</c:v>
                </c:pt>
                <c:pt idx="102">
                  <c:v>0.96</c:v>
                </c:pt>
                <c:pt idx="103">
                  <c:v>0.95</c:v>
                </c:pt>
                <c:pt idx="104">
                  <c:v>1.45</c:v>
                </c:pt>
                <c:pt idx="105">
                  <c:v>1.66</c:v>
                </c:pt>
                <c:pt idx="106">
                  <c:v>1.45</c:v>
                </c:pt>
                <c:pt idx="107">
                  <c:v>1.45</c:v>
                </c:pt>
                <c:pt idx="108">
                  <c:v>2.2599999999999998</c:v>
                </c:pt>
                <c:pt idx="109">
                  <c:v>2.4</c:v>
                </c:pt>
                <c:pt idx="110">
                  <c:v>2.65</c:v>
                </c:pt>
                <c:pt idx="111">
                  <c:v>2.4</c:v>
                </c:pt>
                <c:pt idx="112">
                  <c:v>3.26</c:v>
                </c:pt>
                <c:pt idx="113">
                  <c:v>3.07</c:v>
                </c:pt>
                <c:pt idx="114">
                  <c:v>4.74</c:v>
                </c:pt>
                <c:pt idx="115">
                  <c:v>4.46</c:v>
                </c:pt>
                <c:pt idx="116">
                  <c:v>5.27</c:v>
                </c:pt>
                <c:pt idx="117">
                  <c:v>5.72</c:v>
                </c:pt>
                <c:pt idx="118">
                  <c:v>6.68</c:v>
                </c:pt>
                <c:pt idx="119">
                  <c:v>5.9</c:v>
                </c:pt>
                <c:pt idx="120">
                  <c:v>0.86</c:v>
                </c:pt>
                <c:pt idx="121">
                  <c:v>0.78</c:v>
                </c:pt>
                <c:pt idx="122">
                  <c:v>0.9</c:v>
                </c:pt>
                <c:pt idx="123">
                  <c:v>0.85</c:v>
                </c:pt>
                <c:pt idx="124">
                  <c:v>1.17</c:v>
                </c:pt>
                <c:pt idx="125">
                  <c:v>1.45</c:v>
                </c:pt>
                <c:pt idx="126">
                  <c:v>1.97</c:v>
                </c:pt>
                <c:pt idx="127">
                  <c:v>1.45</c:v>
                </c:pt>
                <c:pt idx="128">
                  <c:v>2.93</c:v>
                </c:pt>
                <c:pt idx="129">
                  <c:v>2.58</c:v>
                </c:pt>
                <c:pt idx="130">
                  <c:v>2.58</c:v>
                </c:pt>
                <c:pt idx="131">
                  <c:v>1.66</c:v>
                </c:pt>
                <c:pt idx="132">
                  <c:v>5.38</c:v>
                </c:pt>
                <c:pt idx="133">
                  <c:v>4.0999999999999996</c:v>
                </c:pt>
                <c:pt idx="134">
                  <c:v>4.3499999999999996</c:v>
                </c:pt>
                <c:pt idx="135">
                  <c:v>4.49</c:v>
                </c:pt>
                <c:pt idx="136">
                  <c:v>7.53</c:v>
                </c:pt>
                <c:pt idx="137">
                  <c:v>7.06</c:v>
                </c:pt>
                <c:pt idx="138">
                  <c:v>6.04</c:v>
                </c:pt>
                <c:pt idx="139">
                  <c:v>6.16</c:v>
                </c:pt>
                <c:pt idx="140">
                  <c:v>0.86</c:v>
                </c:pt>
                <c:pt idx="141">
                  <c:v>0.78</c:v>
                </c:pt>
                <c:pt idx="142">
                  <c:v>0.9</c:v>
                </c:pt>
                <c:pt idx="143">
                  <c:v>0.85</c:v>
                </c:pt>
                <c:pt idx="144">
                  <c:v>0.98</c:v>
                </c:pt>
                <c:pt idx="145">
                  <c:v>1.45</c:v>
                </c:pt>
                <c:pt idx="146">
                  <c:v>0.55000000000000004</c:v>
                </c:pt>
                <c:pt idx="147">
                  <c:v>1.66</c:v>
                </c:pt>
                <c:pt idx="148">
                  <c:v>1.59</c:v>
                </c:pt>
                <c:pt idx="149">
                  <c:v>2.04</c:v>
                </c:pt>
                <c:pt idx="150">
                  <c:v>2.2599999999999998</c:v>
                </c:pt>
                <c:pt idx="151">
                  <c:v>2.2599999999999998</c:v>
                </c:pt>
                <c:pt idx="152">
                  <c:v>1.66</c:v>
                </c:pt>
                <c:pt idx="153">
                  <c:v>1.66</c:v>
                </c:pt>
                <c:pt idx="154">
                  <c:v>3.03</c:v>
                </c:pt>
                <c:pt idx="155">
                  <c:v>2.8</c:v>
                </c:pt>
                <c:pt idx="156">
                  <c:v>2.2599999999999998</c:v>
                </c:pt>
                <c:pt idx="157">
                  <c:v>1.17</c:v>
                </c:pt>
                <c:pt idx="158">
                  <c:v>3.7</c:v>
                </c:pt>
                <c:pt idx="159">
                  <c:v>3.15</c:v>
                </c:pt>
              </c:numCache>
            </c:numRef>
          </c:xVal>
          <c:yVal>
            <c:numRef>
              <c:f>'NeuralTools-Summary'!$J$1003:$J$1162</c:f>
              <c:numCache>
                <c:formatCode>0.00</c:formatCode>
                <c:ptCount val="160"/>
                <c:pt idx="0">
                  <c:v>-0.10518541842564688</c:v>
                </c:pt>
                <c:pt idx="1">
                  <c:v>-0.13518541842564691</c:v>
                </c:pt>
                <c:pt idx="2">
                  <c:v>-0.17518541842564694</c:v>
                </c:pt>
                <c:pt idx="3">
                  <c:v>-0.21518541842564687</c:v>
                </c:pt>
                <c:pt idx="4">
                  <c:v>3.3851058016001745E-2</c:v>
                </c:pt>
                <c:pt idx="5">
                  <c:v>0.50385105801600172</c:v>
                </c:pt>
                <c:pt idx="6">
                  <c:v>0.50385105801600172</c:v>
                </c:pt>
                <c:pt idx="7">
                  <c:v>0.50385105801600172</c:v>
                </c:pt>
                <c:pt idx="8">
                  <c:v>0.46807181450742052</c:v>
                </c:pt>
                <c:pt idx="9">
                  <c:v>-0.11192818549257944</c:v>
                </c:pt>
                <c:pt idx="10">
                  <c:v>0.46807181450742052</c:v>
                </c:pt>
                <c:pt idx="11">
                  <c:v>-1.9281854925794484E-3</c:v>
                </c:pt>
                <c:pt idx="12">
                  <c:v>0.421508592560488</c:v>
                </c:pt>
                <c:pt idx="13">
                  <c:v>-0.47849140743951191</c:v>
                </c:pt>
                <c:pt idx="14">
                  <c:v>-0.47849140743951191</c:v>
                </c:pt>
                <c:pt idx="15">
                  <c:v>-4.8491407439511969E-2</c:v>
                </c:pt>
                <c:pt idx="16">
                  <c:v>7.7469712467832075E-2</c:v>
                </c:pt>
                <c:pt idx="17">
                  <c:v>-0.22253028753216786</c:v>
                </c:pt>
                <c:pt idx="18">
                  <c:v>-0.11253028753216787</c:v>
                </c:pt>
                <c:pt idx="19">
                  <c:v>7.7469712467832075E-2</c:v>
                </c:pt>
                <c:pt idx="20">
                  <c:v>-0.19601816354872037</c:v>
                </c:pt>
                <c:pt idx="21">
                  <c:v>-0.23601816354872029</c:v>
                </c:pt>
                <c:pt idx="22">
                  <c:v>5.398183645127963E-2</c:v>
                </c:pt>
                <c:pt idx="23">
                  <c:v>6.3981836451279639E-2</c:v>
                </c:pt>
                <c:pt idx="24">
                  <c:v>-0.45633780213591257</c:v>
                </c:pt>
                <c:pt idx="25">
                  <c:v>-0.45633780213591257</c:v>
                </c:pt>
                <c:pt idx="26">
                  <c:v>0.44366219786408734</c:v>
                </c:pt>
                <c:pt idx="27">
                  <c:v>-2.6337802135912636E-2</c:v>
                </c:pt>
                <c:pt idx="28">
                  <c:v>-0.80038514439969499</c:v>
                </c:pt>
                <c:pt idx="29">
                  <c:v>-0.10038514439969504</c:v>
                </c:pt>
                <c:pt idx="30">
                  <c:v>-0.53038514439969497</c:v>
                </c:pt>
                <c:pt idx="31">
                  <c:v>8.961485560030491E-2</c:v>
                </c:pt>
                <c:pt idx="32">
                  <c:v>-4.6161361776031473E-3</c:v>
                </c:pt>
                <c:pt idx="33">
                  <c:v>-0.19461613617760309</c:v>
                </c:pt>
                <c:pt idx="34">
                  <c:v>0.27538386382239688</c:v>
                </c:pt>
                <c:pt idx="35">
                  <c:v>0.27538386382239688</c:v>
                </c:pt>
                <c:pt idx="36">
                  <c:v>-0.32721705870205353</c:v>
                </c:pt>
                <c:pt idx="37">
                  <c:v>-1.0272170587020535</c:v>
                </c:pt>
                <c:pt idx="38">
                  <c:v>0.14278294129794644</c:v>
                </c:pt>
                <c:pt idx="39">
                  <c:v>0.35278294129794663</c:v>
                </c:pt>
                <c:pt idx="40">
                  <c:v>-9.1558533886104909E-2</c:v>
                </c:pt>
                <c:pt idx="41">
                  <c:v>-0.13155853388610494</c:v>
                </c:pt>
                <c:pt idx="42">
                  <c:v>4.8441466113894993E-2</c:v>
                </c:pt>
                <c:pt idx="43">
                  <c:v>3.8441466113895095E-2</c:v>
                </c:pt>
                <c:pt idx="44">
                  <c:v>-9.8151672386907807E-2</c:v>
                </c:pt>
                <c:pt idx="45">
                  <c:v>0.23184832761309226</c:v>
                </c:pt>
                <c:pt idx="46">
                  <c:v>-2.8151672386907745E-2</c:v>
                </c:pt>
                <c:pt idx="47">
                  <c:v>-0.52815167238690774</c:v>
                </c:pt>
                <c:pt idx="48">
                  <c:v>-0.70450462708444705</c:v>
                </c:pt>
                <c:pt idx="49">
                  <c:v>0.19549537291555286</c:v>
                </c:pt>
                <c:pt idx="50">
                  <c:v>0.19549537291555286</c:v>
                </c:pt>
                <c:pt idx="51">
                  <c:v>0.40549537291555304</c:v>
                </c:pt>
                <c:pt idx="52">
                  <c:v>0.18956752685675005</c:v>
                </c:pt>
                <c:pt idx="53">
                  <c:v>0.18956752685675005</c:v>
                </c:pt>
                <c:pt idx="54">
                  <c:v>-2.0432473143250141E-2</c:v>
                </c:pt>
                <c:pt idx="55">
                  <c:v>0.18956752685675005</c:v>
                </c:pt>
                <c:pt idx="56">
                  <c:v>0.48591372588549842</c:v>
                </c:pt>
                <c:pt idx="57">
                  <c:v>-0.32408627411450142</c:v>
                </c:pt>
                <c:pt idx="58">
                  <c:v>-0.11408627411450123</c:v>
                </c:pt>
                <c:pt idx="59">
                  <c:v>0.1959137258854986</c:v>
                </c:pt>
                <c:pt idx="60">
                  <c:v>6.3261287149261047E-3</c:v>
                </c:pt>
                <c:pt idx="61">
                  <c:v>-3.3673871285073931E-2</c:v>
                </c:pt>
                <c:pt idx="62">
                  <c:v>8.6326128714926065E-2</c:v>
                </c:pt>
                <c:pt idx="63">
                  <c:v>-0.11367387128507389</c:v>
                </c:pt>
                <c:pt idx="64">
                  <c:v>0.49948034302225697</c:v>
                </c:pt>
                <c:pt idx="65">
                  <c:v>-0.22051965697774289</c:v>
                </c:pt>
                <c:pt idx="66">
                  <c:v>-0.11051965697774291</c:v>
                </c:pt>
                <c:pt idx="67">
                  <c:v>-0.54051965697774285</c:v>
                </c:pt>
                <c:pt idx="68">
                  <c:v>0.23157812389929378</c:v>
                </c:pt>
                <c:pt idx="69">
                  <c:v>-6.8421876100706269E-2</c:v>
                </c:pt>
                <c:pt idx="70">
                  <c:v>0.14157812389929392</c:v>
                </c:pt>
                <c:pt idx="71">
                  <c:v>0.36157812389929367</c:v>
                </c:pt>
                <c:pt idx="72">
                  <c:v>-0.22271748248522849</c:v>
                </c:pt>
                <c:pt idx="73">
                  <c:v>0.18728251751477121</c:v>
                </c:pt>
                <c:pt idx="74">
                  <c:v>0.18728251751477121</c:v>
                </c:pt>
                <c:pt idx="75">
                  <c:v>0.32728251751477178</c:v>
                </c:pt>
                <c:pt idx="76">
                  <c:v>-1.141911909935402</c:v>
                </c:pt>
                <c:pt idx="77">
                  <c:v>-0.40191190993540182</c:v>
                </c:pt>
                <c:pt idx="78">
                  <c:v>1.1180880900645978</c:v>
                </c:pt>
                <c:pt idx="79">
                  <c:v>1.0780880900645977</c:v>
                </c:pt>
                <c:pt idx="80">
                  <c:v>5.4830435369125796E-2</c:v>
                </c:pt>
                <c:pt idx="81">
                  <c:v>2.483043536912577E-2</c:v>
                </c:pt>
                <c:pt idx="82">
                  <c:v>0.23483043536912573</c:v>
                </c:pt>
                <c:pt idx="83">
                  <c:v>0.24483043536912574</c:v>
                </c:pt>
                <c:pt idx="84">
                  <c:v>-3.4663798670128809E-2</c:v>
                </c:pt>
                <c:pt idx="85">
                  <c:v>-0.46466379867012875</c:v>
                </c:pt>
                <c:pt idx="86">
                  <c:v>-0.46466379867012875</c:v>
                </c:pt>
                <c:pt idx="87">
                  <c:v>0.64533620132987135</c:v>
                </c:pt>
                <c:pt idx="88">
                  <c:v>0.12371854317943476</c:v>
                </c:pt>
                <c:pt idx="89">
                  <c:v>0.12371854317943476</c:v>
                </c:pt>
                <c:pt idx="90">
                  <c:v>0.64371854317943522</c:v>
                </c:pt>
                <c:pt idx="91">
                  <c:v>0.12371854317943476</c:v>
                </c:pt>
                <c:pt idx="92">
                  <c:v>1.4672254109552529E-2</c:v>
                </c:pt>
                <c:pt idx="93">
                  <c:v>-5.5327745890447311E-2</c:v>
                </c:pt>
                <c:pt idx="94">
                  <c:v>0.39467225410955242</c:v>
                </c:pt>
                <c:pt idx="95">
                  <c:v>0.67467225410955267</c:v>
                </c:pt>
                <c:pt idx="96">
                  <c:v>3.6524024293502322E-2</c:v>
                </c:pt>
                <c:pt idx="97">
                  <c:v>-0.50347597570649683</c:v>
                </c:pt>
                <c:pt idx="98">
                  <c:v>0.70652402429350314</c:v>
                </c:pt>
                <c:pt idx="99">
                  <c:v>0.77652402429350253</c:v>
                </c:pt>
                <c:pt idx="100">
                  <c:v>3.5265972352834352E-2</c:v>
                </c:pt>
                <c:pt idx="101">
                  <c:v>7.5265972352834276E-2</c:v>
                </c:pt>
                <c:pt idx="102">
                  <c:v>0.18526597235283426</c:v>
                </c:pt>
                <c:pt idx="103">
                  <c:v>0.17526597235283425</c:v>
                </c:pt>
                <c:pt idx="104">
                  <c:v>0.36891102866982872</c:v>
                </c:pt>
                <c:pt idx="105">
                  <c:v>0.57891102866982869</c:v>
                </c:pt>
                <c:pt idx="106">
                  <c:v>0.36891102866982872</c:v>
                </c:pt>
                <c:pt idx="107">
                  <c:v>0.36891102866982872</c:v>
                </c:pt>
                <c:pt idx="108">
                  <c:v>0.23081162010139922</c:v>
                </c:pt>
                <c:pt idx="109">
                  <c:v>0.37081162010139934</c:v>
                </c:pt>
                <c:pt idx="110">
                  <c:v>0.62081162010139934</c:v>
                </c:pt>
                <c:pt idx="111">
                  <c:v>0.37081162010139934</c:v>
                </c:pt>
                <c:pt idx="112">
                  <c:v>-0.94868060194806425</c:v>
                </c:pt>
                <c:pt idx="113">
                  <c:v>-1.1386806019480642</c:v>
                </c:pt>
                <c:pt idx="114">
                  <c:v>0.53131939805193618</c:v>
                </c:pt>
                <c:pt idx="115">
                  <c:v>0.25131939805193593</c:v>
                </c:pt>
                <c:pt idx="116">
                  <c:v>-0.84641435586458869</c:v>
                </c:pt>
                <c:pt idx="117">
                  <c:v>-0.39641435586458851</c:v>
                </c:pt>
                <c:pt idx="118">
                  <c:v>0.56358564413541146</c:v>
                </c:pt>
                <c:pt idx="119">
                  <c:v>-0.2164143558645879</c:v>
                </c:pt>
                <c:pt idx="120">
                  <c:v>2.045912945641426E-2</c:v>
                </c:pt>
                <c:pt idx="121">
                  <c:v>-5.95408705435857E-2</c:v>
                </c:pt>
                <c:pt idx="122">
                  <c:v>6.0459129456414296E-2</c:v>
                </c:pt>
                <c:pt idx="123">
                  <c:v>1.0459129456414251E-2</c:v>
                </c:pt>
                <c:pt idx="124">
                  <c:v>-0.16106837436188393</c:v>
                </c:pt>
                <c:pt idx="125">
                  <c:v>0.1189316256381161</c:v>
                </c:pt>
                <c:pt idx="126">
                  <c:v>0.63893162563811612</c:v>
                </c:pt>
                <c:pt idx="127">
                  <c:v>0.1189316256381161</c:v>
                </c:pt>
                <c:pt idx="128">
                  <c:v>0.10177825135030893</c:v>
                </c:pt>
                <c:pt idx="129">
                  <c:v>-0.24822174864969115</c:v>
                </c:pt>
                <c:pt idx="130">
                  <c:v>-0.24822174864969115</c:v>
                </c:pt>
                <c:pt idx="131">
                  <c:v>-1.1682217486496913</c:v>
                </c:pt>
                <c:pt idx="132">
                  <c:v>6.0460636903516551E-2</c:v>
                </c:pt>
                <c:pt idx="133">
                  <c:v>-1.2195393630964837</c:v>
                </c:pt>
                <c:pt idx="134">
                  <c:v>-0.9695393630964837</c:v>
                </c:pt>
                <c:pt idx="135">
                  <c:v>-0.82953936309648313</c:v>
                </c:pt>
                <c:pt idx="136">
                  <c:v>0.76315432244807102</c:v>
                </c:pt>
                <c:pt idx="137">
                  <c:v>0.29315432244807038</c:v>
                </c:pt>
                <c:pt idx="138">
                  <c:v>-0.72684567755192919</c:v>
                </c:pt>
                <c:pt idx="139">
                  <c:v>-0.60684567755192909</c:v>
                </c:pt>
                <c:pt idx="140">
                  <c:v>-4.5375232227907847E-2</c:v>
                </c:pt>
                <c:pt idx="141">
                  <c:v>-0.12537523222790781</c:v>
                </c:pt>
                <c:pt idx="142">
                  <c:v>-5.3752322279078113E-3</c:v>
                </c:pt>
                <c:pt idx="143">
                  <c:v>-5.5375232227907856E-2</c:v>
                </c:pt>
                <c:pt idx="144">
                  <c:v>-0.17760336877915628</c:v>
                </c:pt>
                <c:pt idx="145">
                  <c:v>0.29239663122084369</c:v>
                </c:pt>
                <c:pt idx="146">
                  <c:v>-0.60760336877915622</c:v>
                </c:pt>
                <c:pt idx="147">
                  <c:v>0.50239663122084366</c:v>
                </c:pt>
                <c:pt idx="148">
                  <c:v>7.6422376075819587E-2</c:v>
                </c:pt>
                <c:pt idx="149">
                  <c:v>0.52642237607581954</c:v>
                </c:pt>
                <c:pt idx="150">
                  <c:v>0.74642237607581929</c:v>
                </c:pt>
                <c:pt idx="151">
                  <c:v>0.74642237607581929</c:v>
                </c:pt>
                <c:pt idx="152">
                  <c:v>-0.15070836189997494</c:v>
                </c:pt>
                <c:pt idx="153">
                  <c:v>-0.15070836189997494</c:v>
                </c:pt>
                <c:pt idx="154">
                  <c:v>1.2192916381000249</c:v>
                </c:pt>
                <c:pt idx="155">
                  <c:v>0.98929163810002496</c:v>
                </c:pt>
                <c:pt idx="156">
                  <c:v>-4.7138518043308153E-3</c:v>
                </c:pt>
                <c:pt idx="157">
                  <c:v>-1.0947138518043307</c:v>
                </c:pt>
                <c:pt idx="158">
                  <c:v>1.4352861481956696</c:v>
                </c:pt>
                <c:pt idx="159">
                  <c:v>0.88528614819566931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E0-4B35-B289-DD673E3D5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841384"/>
        <c:axId val="746841712"/>
      </c:scatterChart>
      <c:valAx>
        <c:axId val="746841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46841712"/>
        <c:crossesAt val="-1.0000000000000001E+300"/>
        <c:crossBetween val="midCat"/>
      </c:valAx>
      <c:valAx>
        <c:axId val="74684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46841384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'NeuralTools-Summary'!$I$1003:$I$1162</c:f>
              <c:numCache>
                <c:formatCode>0.00</c:formatCode>
                <c:ptCount val="160"/>
                <c:pt idx="0">
                  <c:v>0.91518541842564693</c:v>
                </c:pt>
                <c:pt idx="1">
                  <c:v>0.91518541842564693</c:v>
                </c:pt>
                <c:pt idx="2">
                  <c:v>0.91518541842564693</c:v>
                </c:pt>
                <c:pt idx="3">
                  <c:v>0.91518541842564693</c:v>
                </c:pt>
                <c:pt idx="4">
                  <c:v>0.94614894198399824</c:v>
                </c:pt>
                <c:pt idx="5">
                  <c:v>0.94614894198399824</c:v>
                </c:pt>
                <c:pt idx="6">
                  <c:v>0.94614894198399824</c:v>
                </c:pt>
                <c:pt idx="7">
                  <c:v>0.94614894198399824</c:v>
                </c:pt>
                <c:pt idx="8">
                  <c:v>0.98192818549257943</c:v>
                </c:pt>
                <c:pt idx="9">
                  <c:v>0.98192818549257943</c:v>
                </c:pt>
                <c:pt idx="10">
                  <c:v>0.98192818549257943</c:v>
                </c:pt>
                <c:pt idx="11">
                  <c:v>0.98192818549257943</c:v>
                </c:pt>
                <c:pt idx="12">
                  <c:v>1.028491407439512</c:v>
                </c:pt>
                <c:pt idx="13">
                  <c:v>1.028491407439512</c:v>
                </c:pt>
                <c:pt idx="14">
                  <c:v>1.028491407439512</c:v>
                </c:pt>
                <c:pt idx="15">
                  <c:v>1.028491407439512</c:v>
                </c:pt>
                <c:pt idx="16">
                  <c:v>1.0925302875321679</c:v>
                </c:pt>
                <c:pt idx="17">
                  <c:v>1.0925302875321679</c:v>
                </c:pt>
                <c:pt idx="18">
                  <c:v>1.0925302875321679</c:v>
                </c:pt>
                <c:pt idx="19">
                  <c:v>1.0925302875321679</c:v>
                </c:pt>
                <c:pt idx="20">
                  <c:v>0.93601816354872036</c:v>
                </c:pt>
                <c:pt idx="21">
                  <c:v>0.93601816354872036</c:v>
                </c:pt>
                <c:pt idx="22">
                  <c:v>0.93601816354872036</c:v>
                </c:pt>
                <c:pt idx="23">
                  <c:v>0.93601816354872036</c:v>
                </c:pt>
                <c:pt idx="24">
                  <c:v>1.0063378021359126</c:v>
                </c:pt>
                <c:pt idx="25">
                  <c:v>1.0063378021359126</c:v>
                </c:pt>
                <c:pt idx="26">
                  <c:v>1.0063378021359126</c:v>
                </c:pt>
                <c:pt idx="27">
                  <c:v>1.0063378021359126</c:v>
                </c:pt>
                <c:pt idx="28">
                  <c:v>1.080385144399695</c:v>
                </c:pt>
                <c:pt idx="29">
                  <c:v>1.080385144399695</c:v>
                </c:pt>
                <c:pt idx="30">
                  <c:v>1.080385144399695</c:v>
                </c:pt>
                <c:pt idx="31">
                  <c:v>1.080385144399695</c:v>
                </c:pt>
                <c:pt idx="32">
                  <c:v>1.1746161361776031</c:v>
                </c:pt>
                <c:pt idx="33">
                  <c:v>1.1746161361776031</c:v>
                </c:pt>
                <c:pt idx="34">
                  <c:v>1.1746161361776031</c:v>
                </c:pt>
                <c:pt idx="35">
                  <c:v>1.1746161361776031</c:v>
                </c:pt>
                <c:pt idx="36">
                  <c:v>1.3072170587020535</c:v>
                </c:pt>
                <c:pt idx="37">
                  <c:v>1.3072170587020535</c:v>
                </c:pt>
                <c:pt idx="38">
                  <c:v>1.3072170587020535</c:v>
                </c:pt>
                <c:pt idx="39">
                  <c:v>1.3072170587020535</c:v>
                </c:pt>
                <c:pt idx="40">
                  <c:v>0.91155853388610497</c:v>
                </c:pt>
                <c:pt idx="41">
                  <c:v>0.91155853388610497</c:v>
                </c:pt>
                <c:pt idx="42">
                  <c:v>0.91155853388610497</c:v>
                </c:pt>
                <c:pt idx="43">
                  <c:v>0.91155853388610497</c:v>
                </c:pt>
                <c:pt idx="44">
                  <c:v>1.0781516723869078</c:v>
                </c:pt>
                <c:pt idx="45">
                  <c:v>1.0781516723869078</c:v>
                </c:pt>
                <c:pt idx="46">
                  <c:v>1.0781516723869078</c:v>
                </c:pt>
                <c:pt idx="47">
                  <c:v>1.0781516723869078</c:v>
                </c:pt>
                <c:pt idx="48">
                  <c:v>1.2545046270844471</c:v>
                </c:pt>
                <c:pt idx="49">
                  <c:v>1.2545046270844471</c:v>
                </c:pt>
                <c:pt idx="50">
                  <c:v>1.2545046270844471</c:v>
                </c:pt>
                <c:pt idx="51">
                  <c:v>1.2545046270844471</c:v>
                </c:pt>
                <c:pt idx="52">
                  <c:v>1.4704324731432501</c:v>
                </c:pt>
                <c:pt idx="53">
                  <c:v>1.4704324731432501</c:v>
                </c:pt>
                <c:pt idx="54">
                  <c:v>1.4704324731432501</c:v>
                </c:pt>
                <c:pt idx="55">
                  <c:v>1.4704324731432501</c:v>
                </c:pt>
                <c:pt idx="56">
                  <c:v>1.7740862741145014</c:v>
                </c:pt>
                <c:pt idx="57">
                  <c:v>1.7740862741145014</c:v>
                </c:pt>
                <c:pt idx="58">
                  <c:v>1.7740862741145014</c:v>
                </c:pt>
                <c:pt idx="59">
                  <c:v>1.7740862741145014</c:v>
                </c:pt>
                <c:pt idx="60">
                  <c:v>0.81367387128507396</c:v>
                </c:pt>
                <c:pt idx="61">
                  <c:v>0.81367387128507396</c:v>
                </c:pt>
                <c:pt idx="62">
                  <c:v>0.81367387128507396</c:v>
                </c:pt>
                <c:pt idx="63">
                  <c:v>0.81367387128507396</c:v>
                </c:pt>
                <c:pt idx="64">
                  <c:v>1.0905196569777429</c:v>
                </c:pt>
                <c:pt idx="65">
                  <c:v>1.0905196569777429</c:v>
                </c:pt>
                <c:pt idx="66">
                  <c:v>1.0905196569777429</c:v>
                </c:pt>
                <c:pt idx="67">
                  <c:v>1.0905196569777429</c:v>
                </c:pt>
                <c:pt idx="68">
                  <c:v>1.5184218761007062</c:v>
                </c:pt>
                <c:pt idx="69">
                  <c:v>1.5184218761007062</c:v>
                </c:pt>
                <c:pt idx="70">
                  <c:v>1.5184218761007062</c:v>
                </c:pt>
                <c:pt idx="71">
                  <c:v>1.5184218761007062</c:v>
                </c:pt>
                <c:pt idx="72">
                  <c:v>2.0727174824852286</c:v>
                </c:pt>
                <c:pt idx="73">
                  <c:v>2.0727174824852286</c:v>
                </c:pt>
                <c:pt idx="74">
                  <c:v>2.0727174824852286</c:v>
                </c:pt>
                <c:pt idx="75">
                  <c:v>2.0727174824852286</c:v>
                </c:pt>
                <c:pt idx="76">
                  <c:v>2.8019119099354022</c:v>
                </c:pt>
                <c:pt idx="77">
                  <c:v>2.8019119099354022</c:v>
                </c:pt>
                <c:pt idx="78">
                  <c:v>2.8019119099354022</c:v>
                </c:pt>
                <c:pt idx="79">
                  <c:v>2.8019119099354022</c:v>
                </c:pt>
                <c:pt idx="80">
                  <c:v>0.75516956463087426</c:v>
                </c:pt>
                <c:pt idx="81">
                  <c:v>0.75516956463087426</c:v>
                </c:pt>
                <c:pt idx="82">
                  <c:v>0.75516956463087426</c:v>
                </c:pt>
                <c:pt idx="83">
                  <c:v>0.75516956463087426</c:v>
                </c:pt>
                <c:pt idx="84">
                  <c:v>1.0146637986701288</c:v>
                </c:pt>
                <c:pt idx="85">
                  <c:v>1.0146637986701288</c:v>
                </c:pt>
                <c:pt idx="86">
                  <c:v>1.0146637986701288</c:v>
                </c:pt>
                <c:pt idx="87">
                  <c:v>1.0146637986701288</c:v>
                </c:pt>
                <c:pt idx="88">
                  <c:v>1.7562814568205651</c:v>
                </c:pt>
                <c:pt idx="89">
                  <c:v>1.7562814568205651</c:v>
                </c:pt>
                <c:pt idx="90">
                  <c:v>1.7562814568205651</c:v>
                </c:pt>
                <c:pt idx="91">
                  <c:v>1.7562814568205651</c:v>
                </c:pt>
                <c:pt idx="92">
                  <c:v>3.0853277458904476</c:v>
                </c:pt>
                <c:pt idx="93">
                  <c:v>3.0853277458904476</c:v>
                </c:pt>
                <c:pt idx="94">
                  <c:v>3.0853277458904476</c:v>
                </c:pt>
                <c:pt idx="95">
                  <c:v>3.0853277458904476</c:v>
                </c:pt>
                <c:pt idx="96">
                  <c:v>4.5634759757064973</c:v>
                </c:pt>
                <c:pt idx="97">
                  <c:v>4.5634759757064973</c:v>
                </c:pt>
                <c:pt idx="98">
                  <c:v>4.5634759757064973</c:v>
                </c:pt>
                <c:pt idx="99">
                  <c:v>4.5634759757064973</c:v>
                </c:pt>
                <c:pt idx="100">
                  <c:v>0.7747340276471657</c:v>
                </c:pt>
                <c:pt idx="101">
                  <c:v>0.7747340276471657</c:v>
                </c:pt>
                <c:pt idx="102">
                  <c:v>0.7747340276471657</c:v>
                </c:pt>
                <c:pt idx="103">
                  <c:v>0.7747340276471657</c:v>
                </c:pt>
                <c:pt idx="104">
                  <c:v>1.0810889713301712</c:v>
                </c:pt>
                <c:pt idx="105">
                  <c:v>1.0810889713301712</c:v>
                </c:pt>
                <c:pt idx="106">
                  <c:v>1.0810889713301712</c:v>
                </c:pt>
                <c:pt idx="107">
                  <c:v>1.0810889713301712</c:v>
                </c:pt>
                <c:pt idx="108">
                  <c:v>2.0291883798986006</c:v>
                </c:pt>
                <c:pt idx="109">
                  <c:v>2.0291883798986006</c:v>
                </c:pt>
                <c:pt idx="110">
                  <c:v>2.0291883798986006</c:v>
                </c:pt>
                <c:pt idx="111">
                  <c:v>2.0291883798986006</c:v>
                </c:pt>
                <c:pt idx="112">
                  <c:v>4.208680601948064</c:v>
                </c:pt>
                <c:pt idx="113">
                  <c:v>4.208680601948064</c:v>
                </c:pt>
                <c:pt idx="114">
                  <c:v>4.208680601948064</c:v>
                </c:pt>
                <c:pt idx="115">
                  <c:v>4.208680601948064</c:v>
                </c:pt>
                <c:pt idx="116">
                  <c:v>6.1164143558645883</c:v>
                </c:pt>
                <c:pt idx="117">
                  <c:v>6.1164143558645883</c:v>
                </c:pt>
                <c:pt idx="118">
                  <c:v>6.1164143558645883</c:v>
                </c:pt>
                <c:pt idx="119">
                  <c:v>6.1164143558645883</c:v>
                </c:pt>
                <c:pt idx="120">
                  <c:v>0.83954087054358573</c:v>
                </c:pt>
                <c:pt idx="121">
                  <c:v>0.83954087054358573</c:v>
                </c:pt>
                <c:pt idx="122">
                  <c:v>0.83954087054358573</c:v>
                </c:pt>
                <c:pt idx="123">
                  <c:v>0.83954087054358573</c:v>
                </c:pt>
                <c:pt idx="124">
                  <c:v>1.3310683743618839</c:v>
                </c:pt>
                <c:pt idx="125">
                  <c:v>1.3310683743618839</c:v>
                </c:pt>
                <c:pt idx="126">
                  <c:v>1.3310683743618839</c:v>
                </c:pt>
                <c:pt idx="127">
                  <c:v>1.3310683743618839</c:v>
                </c:pt>
                <c:pt idx="128">
                  <c:v>2.8282217486496912</c:v>
                </c:pt>
                <c:pt idx="129">
                  <c:v>2.8282217486496912</c:v>
                </c:pt>
                <c:pt idx="130">
                  <c:v>2.8282217486496912</c:v>
                </c:pt>
                <c:pt idx="131">
                  <c:v>2.8282217486496912</c:v>
                </c:pt>
                <c:pt idx="132">
                  <c:v>5.3195393630964833</c:v>
                </c:pt>
                <c:pt idx="133">
                  <c:v>5.3195393630964833</c:v>
                </c:pt>
                <c:pt idx="134">
                  <c:v>5.3195393630964833</c:v>
                </c:pt>
                <c:pt idx="135">
                  <c:v>5.3195393630964833</c:v>
                </c:pt>
                <c:pt idx="136">
                  <c:v>6.7668456775519292</c:v>
                </c:pt>
                <c:pt idx="137">
                  <c:v>6.7668456775519292</c:v>
                </c:pt>
                <c:pt idx="138">
                  <c:v>6.7668456775519292</c:v>
                </c:pt>
                <c:pt idx="139">
                  <c:v>6.7668456775519292</c:v>
                </c:pt>
                <c:pt idx="140">
                  <c:v>0.90537523222790783</c:v>
                </c:pt>
                <c:pt idx="141">
                  <c:v>0.90537523222790783</c:v>
                </c:pt>
                <c:pt idx="142">
                  <c:v>0.90537523222790783</c:v>
                </c:pt>
                <c:pt idx="143">
                  <c:v>0.90537523222790783</c:v>
                </c:pt>
                <c:pt idx="144">
                  <c:v>1.1576033687791563</c:v>
                </c:pt>
                <c:pt idx="145">
                  <c:v>1.1576033687791563</c:v>
                </c:pt>
                <c:pt idx="146">
                  <c:v>1.1576033687791563</c:v>
                </c:pt>
                <c:pt idx="147">
                  <c:v>1.1576033687791563</c:v>
                </c:pt>
                <c:pt idx="148">
                  <c:v>1.5135776239241805</c:v>
                </c:pt>
                <c:pt idx="149">
                  <c:v>1.5135776239241805</c:v>
                </c:pt>
                <c:pt idx="150">
                  <c:v>1.5135776239241805</c:v>
                </c:pt>
                <c:pt idx="151">
                  <c:v>1.5135776239241805</c:v>
                </c:pt>
                <c:pt idx="152">
                  <c:v>1.8107083618999749</c:v>
                </c:pt>
                <c:pt idx="153">
                  <c:v>1.8107083618999749</c:v>
                </c:pt>
                <c:pt idx="154">
                  <c:v>1.8107083618999749</c:v>
                </c:pt>
                <c:pt idx="155">
                  <c:v>1.8107083618999749</c:v>
                </c:pt>
                <c:pt idx="156">
                  <c:v>2.2647138518043306</c:v>
                </c:pt>
                <c:pt idx="157">
                  <c:v>2.2647138518043306</c:v>
                </c:pt>
                <c:pt idx="158">
                  <c:v>2.2647138518043306</c:v>
                </c:pt>
                <c:pt idx="159">
                  <c:v>2.2647138518043306</c:v>
                </c:pt>
              </c:numCache>
            </c:numRef>
          </c:xVal>
          <c:yVal>
            <c:numRef>
              <c:f>'NeuralTools-Summary'!$J$1003:$J$1162</c:f>
              <c:numCache>
                <c:formatCode>0.00</c:formatCode>
                <c:ptCount val="160"/>
                <c:pt idx="0">
                  <c:v>-0.10518541842564688</c:v>
                </c:pt>
                <c:pt idx="1">
                  <c:v>-0.13518541842564691</c:v>
                </c:pt>
                <c:pt idx="2">
                  <c:v>-0.17518541842564694</c:v>
                </c:pt>
                <c:pt idx="3">
                  <c:v>-0.21518541842564687</c:v>
                </c:pt>
                <c:pt idx="4">
                  <c:v>3.3851058016001745E-2</c:v>
                </c:pt>
                <c:pt idx="5">
                  <c:v>0.50385105801600172</c:v>
                </c:pt>
                <c:pt idx="6">
                  <c:v>0.50385105801600172</c:v>
                </c:pt>
                <c:pt idx="7">
                  <c:v>0.50385105801600172</c:v>
                </c:pt>
                <c:pt idx="8">
                  <c:v>0.46807181450742052</c:v>
                </c:pt>
                <c:pt idx="9">
                  <c:v>-0.11192818549257944</c:v>
                </c:pt>
                <c:pt idx="10">
                  <c:v>0.46807181450742052</c:v>
                </c:pt>
                <c:pt idx="11">
                  <c:v>-1.9281854925794484E-3</c:v>
                </c:pt>
                <c:pt idx="12">
                  <c:v>0.421508592560488</c:v>
                </c:pt>
                <c:pt idx="13">
                  <c:v>-0.47849140743951191</c:v>
                </c:pt>
                <c:pt idx="14">
                  <c:v>-0.47849140743951191</c:v>
                </c:pt>
                <c:pt idx="15">
                  <c:v>-4.8491407439511969E-2</c:v>
                </c:pt>
                <c:pt idx="16">
                  <c:v>7.7469712467832075E-2</c:v>
                </c:pt>
                <c:pt idx="17">
                  <c:v>-0.22253028753216786</c:v>
                </c:pt>
                <c:pt idx="18">
                  <c:v>-0.11253028753216787</c:v>
                </c:pt>
                <c:pt idx="19">
                  <c:v>7.7469712467832075E-2</c:v>
                </c:pt>
                <c:pt idx="20">
                  <c:v>-0.19601816354872037</c:v>
                </c:pt>
                <c:pt idx="21">
                  <c:v>-0.23601816354872029</c:v>
                </c:pt>
                <c:pt idx="22">
                  <c:v>5.398183645127963E-2</c:v>
                </c:pt>
                <c:pt idx="23">
                  <c:v>6.3981836451279639E-2</c:v>
                </c:pt>
                <c:pt idx="24">
                  <c:v>-0.45633780213591257</c:v>
                </c:pt>
                <c:pt idx="25">
                  <c:v>-0.45633780213591257</c:v>
                </c:pt>
                <c:pt idx="26">
                  <c:v>0.44366219786408734</c:v>
                </c:pt>
                <c:pt idx="27">
                  <c:v>-2.6337802135912636E-2</c:v>
                </c:pt>
                <c:pt idx="28">
                  <c:v>-0.80038514439969499</c:v>
                </c:pt>
                <c:pt idx="29">
                  <c:v>-0.10038514439969504</c:v>
                </c:pt>
                <c:pt idx="30">
                  <c:v>-0.53038514439969497</c:v>
                </c:pt>
                <c:pt idx="31">
                  <c:v>8.961485560030491E-2</c:v>
                </c:pt>
                <c:pt idx="32">
                  <c:v>-4.6161361776031473E-3</c:v>
                </c:pt>
                <c:pt idx="33">
                  <c:v>-0.19461613617760309</c:v>
                </c:pt>
                <c:pt idx="34">
                  <c:v>0.27538386382239688</c:v>
                </c:pt>
                <c:pt idx="35">
                  <c:v>0.27538386382239688</c:v>
                </c:pt>
                <c:pt idx="36">
                  <c:v>-0.32721705870205353</c:v>
                </c:pt>
                <c:pt idx="37">
                  <c:v>-1.0272170587020535</c:v>
                </c:pt>
                <c:pt idx="38">
                  <c:v>0.14278294129794644</c:v>
                </c:pt>
                <c:pt idx="39">
                  <c:v>0.35278294129794663</c:v>
                </c:pt>
                <c:pt idx="40">
                  <c:v>-9.1558533886104909E-2</c:v>
                </c:pt>
                <c:pt idx="41">
                  <c:v>-0.13155853388610494</c:v>
                </c:pt>
                <c:pt idx="42">
                  <c:v>4.8441466113894993E-2</c:v>
                </c:pt>
                <c:pt idx="43">
                  <c:v>3.8441466113895095E-2</c:v>
                </c:pt>
                <c:pt idx="44">
                  <c:v>-9.8151672386907807E-2</c:v>
                </c:pt>
                <c:pt idx="45">
                  <c:v>0.23184832761309226</c:v>
                </c:pt>
                <c:pt idx="46">
                  <c:v>-2.8151672386907745E-2</c:v>
                </c:pt>
                <c:pt idx="47">
                  <c:v>-0.52815167238690774</c:v>
                </c:pt>
                <c:pt idx="48">
                  <c:v>-0.70450462708444705</c:v>
                </c:pt>
                <c:pt idx="49">
                  <c:v>0.19549537291555286</c:v>
                </c:pt>
                <c:pt idx="50">
                  <c:v>0.19549537291555286</c:v>
                </c:pt>
                <c:pt idx="51">
                  <c:v>0.40549537291555304</c:v>
                </c:pt>
                <c:pt idx="52">
                  <c:v>0.18956752685675005</c:v>
                </c:pt>
                <c:pt idx="53">
                  <c:v>0.18956752685675005</c:v>
                </c:pt>
                <c:pt idx="54">
                  <c:v>-2.0432473143250141E-2</c:v>
                </c:pt>
                <c:pt idx="55">
                  <c:v>0.18956752685675005</c:v>
                </c:pt>
                <c:pt idx="56">
                  <c:v>0.48591372588549842</c:v>
                </c:pt>
                <c:pt idx="57">
                  <c:v>-0.32408627411450142</c:v>
                </c:pt>
                <c:pt idx="58">
                  <c:v>-0.11408627411450123</c:v>
                </c:pt>
                <c:pt idx="59">
                  <c:v>0.1959137258854986</c:v>
                </c:pt>
                <c:pt idx="60">
                  <c:v>6.3261287149261047E-3</c:v>
                </c:pt>
                <c:pt idx="61">
                  <c:v>-3.3673871285073931E-2</c:v>
                </c:pt>
                <c:pt idx="62">
                  <c:v>8.6326128714926065E-2</c:v>
                </c:pt>
                <c:pt idx="63">
                  <c:v>-0.11367387128507389</c:v>
                </c:pt>
                <c:pt idx="64">
                  <c:v>0.49948034302225697</c:v>
                </c:pt>
                <c:pt idx="65">
                  <c:v>-0.22051965697774289</c:v>
                </c:pt>
                <c:pt idx="66">
                  <c:v>-0.11051965697774291</c:v>
                </c:pt>
                <c:pt idx="67">
                  <c:v>-0.54051965697774285</c:v>
                </c:pt>
                <c:pt idx="68">
                  <c:v>0.23157812389929378</c:v>
                </c:pt>
                <c:pt idx="69">
                  <c:v>-6.8421876100706269E-2</c:v>
                </c:pt>
                <c:pt idx="70">
                  <c:v>0.14157812389929392</c:v>
                </c:pt>
                <c:pt idx="71">
                  <c:v>0.36157812389929367</c:v>
                </c:pt>
                <c:pt idx="72">
                  <c:v>-0.22271748248522849</c:v>
                </c:pt>
                <c:pt idx="73">
                  <c:v>0.18728251751477121</c:v>
                </c:pt>
                <c:pt idx="74">
                  <c:v>0.18728251751477121</c:v>
                </c:pt>
                <c:pt idx="75">
                  <c:v>0.32728251751477178</c:v>
                </c:pt>
                <c:pt idx="76">
                  <c:v>-1.141911909935402</c:v>
                </c:pt>
                <c:pt idx="77">
                  <c:v>-0.40191190993540182</c:v>
                </c:pt>
                <c:pt idx="78">
                  <c:v>1.1180880900645978</c:v>
                </c:pt>
                <c:pt idx="79">
                  <c:v>1.0780880900645977</c:v>
                </c:pt>
                <c:pt idx="80">
                  <c:v>5.4830435369125796E-2</c:v>
                </c:pt>
                <c:pt idx="81">
                  <c:v>2.483043536912577E-2</c:v>
                </c:pt>
                <c:pt idx="82">
                  <c:v>0.23483043536912573</c:v>
                </c:pt>
                <c:pt idx="83">
                  <c:v>0.24483043536912574</c:v>
                </c:pt>
                <c:pt idx="84">
                  <c:v>-3.4663798670128809E-2</c:v>
                </c:pt>
                <c:pt idx="85">
                  <c:v>-0.46466379867012875</c:v>
                </c:pt>
                <c:pt idx="86">
                  <c:v>-0.46466379867012875</c:v>
                </c:pt>
                <c:pt idx="87">
                  <c:v>0.64533620132987135</c:v>
                </c:pt>
                <c:pt idx="88">
                  <c:v>0.12371854317943476</c:v>
                </c:pt>
                <c:pt idx="89">
                  <c:v>0.12371854317943476</c:v>
                </c:pt>
                <c:pt idx="90">
                  <c:v>0.64371854317943522</c:v>
                </c:pt>
                <c:pt idx="91">
                  <c:v>0.12371854317943476</c:v>
                </c:pt>
                <c:pt idx="92">
                  <c:v>1.4672254109552529E-2</c:v>
                </c:pt>
                <c:pt idx="93">
                  <c:v>-5.5327745890447311E-2</c:v>
                </c:pt>
                <c:pt idx="94">
                  <c:v>0.39467225410955242</c:v>
                </c:pt>
                <c:pt idx="95">
                  <c:v>0.67467225410955267</c:v>
                </c:pt>
                <c:pt idx="96">
                  <c:v>3.6524024293502322E-2</c:v>
                </c:pt>
                <c:pt idx="97">
                  <c:v>-0.50347597570649683</c:v>
                </c:pt>
                <c:pt idx="98">
                  <c:v>0.70652402429350314</c:v>
                </c:pt>
                <c:pt idx="99">
                  <c:v>0.77652402429350253</c:v>
                </c:pt>
                <c:pt idx="100">
                  <c:v>3.5265972352834352E-2</c:v>
                </c:pt>
                <c:pt idx="101">
                  <c:v>7.5265972352834276E-2</c:v>
                </c:pt>
                <c:pt idx="102">
                  <c:v>0.18526597235283426</c:v>
                </c:pt>
                <c:pt idx="103">
                  <c:v>0.17526597235283425</c:v>
                </c:pt>
                <c:pt idx="104">
                  <c:v>0.36891102866982872</c:v>
                </c:pt>
                <c:pt idx="105">
                  <c:v>0.57891102866982869</c:v>
                </c:pt>
                <c:pt idx="106">
                  <c:v>0.36891102866982872</c:v>
                </c:pt>
                <c:pt idx="107">
                  <c:v>0.36891102866982872</c:v>
                </c:pt>
                <c:pt idx="108">
                  <c:v>0.23081162010139922</c:v>
                </c:pt>
                <c:pt idx="109">
                  <c:v>0.37081162010139934</c:v>
                </c:pt>
                <c:pt idx="110">
                  <c:v>0.62081162010139934</c:v>
                </c:pt>
                <c:pt idx="111">
                  <c:v>0.37081162010139934</c:v>
                </c:pt>
                <c:pt idx="112">
                  <c:v>-0.94868060194806425</c:v>
                </c:pt>
                <c:pt idx="113">
                  <c:v>-1.1386806019480642</c:v>
                </c:pt>
                <c:pt idx="114">
                  <c:v>0.53131939805193618</c:v>
                </c:pt>
                <c:pt idx="115">
                  <c:v>0.25131939805193593</c:v>
                </c:pt>
                <c:pt idx="116">
                  <c:v>-0.84641435586458869</c:v>
                </c:pt>
                <c:pt idx="117">
                  <c:v>-0.39641435586458851</c:v>
                </c:pt>
                <c:pt idx="118">
                  <c:v>0.56358564413541146</c:v>
                </c:pt>
                <c:pt idx="119">
                  <c:v>-0.2164143558645879</c:v>
                </c:pt>
                <c:pt idx="120">
                  <c:v>2.045912945641426E-2</c:v>
                </c:pt>
                <c:pt idx="121">
                  <c:v>-5.95408705435857E-2</c:v>
                </c:pt>
                <c:pt idx="122">
                  <c:v>6.0459129456414296E-2</c:v>
                </c:pt>
                <c:pt idx="123">
                  <c:v>1.0459129456414251E-2</c:v>
                </c:pt>
                <c:pt idx="124">
                  <c:v>-0.16106837436188393</c:v>
                </c:pt>
                <c:pt idx="125">
                  <c:v>0.1189316256381161</c:v>
                </c:pt>
                <c:pt idx="126">
                  <c:v>0.63893162563811612</c:v>
                </c:pt>
                <c:pt idx="127">
                  <c:v>0.1189316256381161</c:v>
                </c:pt>
                <c:pt idx="128">
                  <c:v>0.10177825135030893</c:v>
                </c:pt>
                <c:pt idx="129">
                  <c:v>-0.24822174864969115</c:v>
                </c:pt>
                <c:pt idx="130">
                  <c:v>-0.24822174864969115</c:v>
                </c:pt>
                <c:pt idx="131">
                  <c:v>-1.1682217486496913</c:v>
                </c:pt>
                <c:pt idx="132">
                  <c:v>6.0460636903516551E-2</c:v>
                </c:pt>
                <c:pt idx="133">
                  <c:v>-1.2195393630964837</c:v>
                </c:pt>
                <c:pt idx="134">
                  <c:v>-0.9695393630964837</c:v>
                </c:pt>
                <c:pt idx="135">
                  <c:v>-0.82953936309648313</c:v>
                </c:pt>
                <c:pt idx="136">
                  <c:v>0.76315432244807102</c:v>
                </c:pt>
                <c:pt idx="137">
                  <c:v>0.29315432244807038</c:v>
                </c:pt>
                <c:pt idx="138">
                  <c:v>-0.72684567755192919</c:v>
                </c:pt>
                <c:pt idx="139">
                  <c:v>-0.60684567755192909</c:v>
                </c:pt>
                <c:pt idx="140">
                  <c:v>-4.5375232227907847E-2</c:v>
                </c:pt>
                <c:pt idx="141">
                  <c:v>-0.12537523222790781</c:v>
                </c:pt>
                <c:pt idx="142">
                  <c:v>-5.3752322279078113E-3</c:v>
                </c:pt>
                <c:pt idx="143">
                  <c:v>-5.5375232227907856E-2</c:v>
                </c:pt>
                <c:pt idx="144">
                  <c:v>-0.17760336877915628</c:v>
                </c:pt>
                <c:pt idx="145">
                  <c:v>0.29239663122084369</c:v>
                </c:pt>
                <c:pt idx="146">
                  <c:v>-0.60760336877915622</c:v>
                </c:pt>
                <c:pt idx="147">
                  <c:v>0.50239663122084366</c:v>
                </c:pt>
                <c:pt idx="148">
                  <c:v>7.6422376075819587E-2</c:v>
                </c:pt>
                <c:pt idx="149">
                  <c:v>0.52642237607581954</c:v>
                </c:pt>
                <c:pt idx="150">
                  <c:v>0.74642237607581929</c:v>
                </c:pt>
                <c:pt idx="151">
                  <c:v>0.74642237607581929</c:v>
                </c:pt>
                <c:pt idx="152">
                  <c:v>-0.15070836189997494</c:v>
                </c:pt>
                <c:pt idx="153">
                  <c:v>-0.15070836189997494</c:v>
                </c:pt>
                <c:pt idx="154">
                  <c:v>1.2192916381000249</c:v>
                </c:pt>
                <c:pt idx="155">
                  <c:v>0.98929163810002496</c:v>
                </c:pt>
                <c:pt idx="156">
                  <c:v>-4.7138518043308153E-3</c:v>
                </c:pt>
                <c:pt idx="157">
                  <c:v>-1.0947138518043307</c:v>
                </c:pt>
                <c:pt idx="158">
                  <c:v>1.4352861481956696</c:v>
                </c:pt>
                <c:pt idx="159">
                  <c:v>0.88528614819566931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D1-4DCC-A1C0-1B935FB6F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842696"/>
        <c:axId val="746844664"/>
      </c:scatterChart>
      <c:valAx>
        <c:axId val="746842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46844664"/>
        <c:crossesAt val="-1.0000000000000001E+300"/>
        <c:crossBetween val="midCat"/>
      </c:valAx>
      <c:valAx>
        <c:axId val="746844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46842696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0</xdr:row>
      <xdr:rowOff>22860</xdr:rowOff>
    </xdr:from>
    <xdr:to>
      <xdr:col>11</xdr:col>
      <xdr:colOff>594360</xdr:colOff>
      <xdr:row>11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0DA8A8-E1EE-4ED5-9458-95369CB9E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6</xdr:col>
      <xdr:colOff>330200</xdr:colOff>
      <xdr:row>54</xdr:row>
      <xdr:rowOff>176530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1BB3F4-F3C1-4188-8BDC-298AFA7762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330200</xdr:colOff>
      <xdr:row>76</xdr:row>
      <xdr:rowOff>176530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172DC7-FADD-4538-91CE-9F0E71CB2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78</xdr:row>
      <xdr:rowOff>0</xdr:rowOff>
    </xdr:from>
    <xdr:to>
      <xdr:col>6</xdr:col>
      <xdr:colOff>330200</xdr:colOff>
      <xdr:row>98</xdr:row>
      <xdr:rowOff>176530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98662D-FD89-40E2-9B81-9212F38C93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100</xdr:row>
      <xdr:rowOff>0</xdr:rowOff>
    </xdr:from>
    <xdr:to>
      <xdr:col>6</xdr:col>
      <xdr:colOff>330200</xdr:colOff>
      <xdr:row>120</xdr:row>
      <xdr:rowOff>176530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73D1ED-6693-433F-B11D-33046D520E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121</xdr:row>
      <xdr:rowOff>182879</xdr:rowOff>
    </xdr:from>
    <xdr:to>
      <xdr:col>6</xdr:col>
      <xdr:colOff>330200</xdr:colOff>
      <xdr:row>142</xdr:row>
      <xdr:rowOff>176530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A2DCE3-A265-4A16-A31B-1115B0D88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144</xdr:row>
      <xdr:rowOff>0</xdr:rowOff>
    </xdr:from>
    <xdr:to>
      <xdr:col>6</xdr:col>
      <xdr:colOff>330200</xdr:colOff>
      <xdr:row>164</xdr:row>
      <xdr:rowOff>176530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405AA0D-39BF-48D9-ADC8-3517AD4C56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166</xdr:row>
      <xdr:rowOff>1</xdr:rowOff>
    </xdr:from>
    <xdr:to>
      <xdr:col>6</xdr:col>
      <xdr:colOff>330200</xdr:colOff>
      <xdr:row>186</xdr:row>
      <xdr:rowOff>176531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0012261-3054-4CB8-8383-5418753F54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188</xdr:row>
      <xdr:rowOff>1</xdr:rowOff>
    </xdr:from>
    <xdr:to>
      <xdr:col>6</xdr:col>
      <xdr:colOff>330200</xdr:colOff>
      <xdr:row>208</xdr:row>
      <xdr:rowOff>176530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31E6C6C-0B1F-44BA-9109-5AAAB450CD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7</xdr:col>
      <xdr:colOff>330200</xdr:colOff>
      <xdr:row>49</xdr:row>
      <xdr:rowOff>176530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5E44DA-7365-456F-BE40-F8C76828C9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51</xdr:row>
      <xdr:rowOff>0</xdr:rowOff>
    </xdr:from>
    <xdr:to>
      <xdr:col>7</xdr:col>
      <xdr:colOff>330200</xdr:colOff>
      <xdr:row>71</xdr:row>
      <xdr:rowOff>176530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4DEC1A-30D3-4EFC-A092-C2048FF117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73</xdr:row>
      <xdr:rowOff>0</xdr:rowOff>
    </xdr:from>
    <xdr:to>
      <xdr:col>7</xdr:col>
      <xdr:colOff>330200</xdr:colOff>
      <xdr:row>93</xdr:row>
      <xdr:rowOff>176530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392A13-0D41-439B-9289-3792450FD3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95</xdr:row>
      <xdr:rowOff>0</xdr:rowOff>
    </xdr:from>
    <xdr:to>
      <xdr:col>7</xdr:col>
      <xdr:colOff>330200</xdr:colOff>
      <xdr:row>115</xdr:row>
      <xdr:rowOff>176530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D93604-58D4-4DB1-B7B5-CA521D4401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B0595-E83E-494E-908F-E47F7EAC57E1}">
  <dimension ref="A1:AH110"/>
  <sheetViews>
    <sheetView workbookViewId="0"/>
  </sheetViews>
  <sheetFormatPr defaultColWidth="30.77734375" defaultRowHeight="14.4" x14ac:dyDescent="0.3"/>
  <sheetData>
    <row r="1" spans="1:34" x14ac:dyDescent="0.3">
      <c r="A1" t="s">
        <v>6</v>
      </c>
      <c r="B1">
        <v>2</v>
      </c>
      <c r="C1" t="s">
        <v>7</v>
      </c>
      <c r="D1">
        <v>0</v>
      </c>
      <c r="E1" t="s">
        <v>143</v>
      </c>
      <c r="F1">
        <v>7</v>
      </c>
      <c r="G1" t="s">
        <v>144</v>
      </c>
      <c r="H1">
        <v>6</v>
      </c>
      <c r="I1" t="s">
        <v>145</v>
      </c>
      <c r="J1">
        <v>101</v>
      </c>
      <c r="K1" t="s">
        <v>146</v>
      </c>
      <c r="L1">
        <v>6</v>
      </c>
      <c r="M1" t="s">
        <v>147</v>
      </c>
      <c r="N1">
        <v>7</v>
      </c>
      <c r="O1" t="s">
        <v>148</v>
      </c>
      <c r="P1">
        <v>6</v>
      </c>
      <c r="Q1" t="s">
        <v>149</v>
      </c>
      <c r="R1">
        <v>7</v>
      </c>
      <c r="S1" t="s">
        <v>150</v>
      </c>
      <c r="T1">
        <v>6</v>
      </c>
      <c r="U1" t="s">
        <v>151</v>
      </c>
      <c r="V1">
        <v>0</v>
      </c>
      <c r="W1" t="s">
        <v>152</v>
      </c>
      <c r="X1">
        <v>1</v>
      </c>
      <c r="Y1" t="s">
        <v>153</v>
      </c>
      <c r="Z1">
        <v>0</v>
      </c>
      <c r="AA1" t="s">
        <v>154</v>
      </c>
      <c r="AB1">
        <v>1</v>
      </c>
      <c r="AC1" t="s">
        <v>155</v>
      </c>
      <c r="AD1">
        <v>1</v>
      </c>
      <c r="AE1" t="s">
        <v>156</v>
      </c>
      <c r="AF1">
        <v>0</v>
      </c>
      <c r="AG1" t="s">
        <v>157</v>
      </c>
      <c r="AH1">
        <v>0</v>
      </c>
    </row>
    <row r="2" spans="1:34" x14ac:dyDescent="0.3">
      <c r="A2" t="s">
        <v>14</v>
      </c>
      <c r="B2" t="s">
        <v>265</v>
      </c>
      <c r="C2" t="s">
        <v>18</v>
      </c>
      <c r="D2" t="s">
        <v>158</v>
      </c>
      <c r="E2" t="s">
        <v>159</v>
      </c>
      <c r="G2" t="s">
        <v>160</v>
      </c>
      <c r="H2">
        <v>9</v>
      </c>
      <c r="I2" t="s">
        <v>161</v>
      </c>
      <c r="J2">
        <v>110</v>
      </c>
      <c r="K2" t="s">
        <v>162</v>
      </c>
      <c r="L2">
        <v>1152</v>
      </c>
      <c r="M2" t="s">
        <v>163</v>
      </c>
      <c r="N2">
        <v>1435</v>
      </c>
    </row>
    <row r="9" spans="1:34" x14ac:dyDescent="0.3">
      <c r="A9" t="s">
        <v>266</v>
      </c>
    </row>
    <row r="110" spans="1:1" x14ac:dyDescent="0.3">
      <c r="A110" t="s">
        <v>267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883EA-9FD0-42A4-A085-B3B7B128413B}">
  <dimension ref="B1:K2576"/>
  <sheetViews>
    <sheetView showGridLines="0" workbookViewId="0">
      <selection activeCell="I1003" sqref="I1003:I1162"/>
    </sheetView>
  </sheetViews>
  <sheetFormatPr defaultColWidth="9.21875" defaultRowHeight="14.4" x14ac:dyDescent="0.3"/>
  <cols>
    <col min="1" max="1" width="0.33203125" customWidth="1"/>
    <col min="2" max="2" width="23.109375" bestFit="1" customWidth="1"/>
    <col min="3" max="3" width="23.6640625" bestFit="1" customWidth="1"/>
  </cols>
  <sheetData>
    <row r="1" spans="2:3" s="14" customFormat="1" ht="17.399999999999999" x14ac:dyDescent="0.3">
      <c r="B1" s="17" t="s">
        <v>164</v>
      </c>
    </row>
    <row r="2" spans="2:3" s="15" customFormat="1" ht="10.199999999999999" x14ac:dyDescent="0.2">
      <c r="B2" s="18" t="s">
        <v>165</v>
      </c>
    </row>
    <row r="3" spans="2:3" s="15" customFormat="1" ht="10.199999999999999" x14ac:dyDescent="0.2">
      <c r="B3" s="18" t="s">
        <v>268</v>
      </c>
    </row>
    <row r="4" spans="2:3" s="15" customFormat="1" ht="10.199999999999999" x14ac:dyDescent="0.2">
      <c r="B4" s="18" t="s">
        <v>166</v>
      </c>
    </row>
    <row r="5" spans="2:3" s="16" customFormat="1" ht="10.199999999999999" x14ac:dyDescent="0.2">
      <c r="B5" s="19" t="s">
        <v>167</v>
      </c>
    </row>
    <row r="6" spans="2:3" ht="15" thickBot="1" x14ac:dyDescent="0.35"/>
    <row r="7" spans="2:3" x14ac:dyDescent="0.3">
      <c r="B7" s="24" t="s">
        <v>168</v>
      </c>
      <c r="C7" s="27"/>
    </row>
    <row r="8" spans="2:3" x14ac:dyDescent="0.3">
      <c r="B8" s="25" t="s">
        <v>169</v>
      </c>
      <c r="C8" s="28"/>
    </row>
    <row r="9" spans="2:3" x14ac:dyDescent="0.3">
      <c r="B9" s="22" t="s">
        <v>170</v>
      </c>
      <c r="C9" s="28" t="s">
        <v>158</v>
      </c>
    </row>
    <row r="10" spans="2:3" x14ac:dyDescent="0.3">
      <c r="B10" s="22" t="s">
        <v>171</v>
      </c>
      <c r="C10" s="28" t="s">
        <v>269</v>
      </c>
    </row>
    <row r="11" spans="2:3" x14ac:dyDescent="0.3">
      <c r="B11" s="22" t="s">
        <v>172</v>
      </c>
      <c r="C11" s="28" t="s">
        <v>173</v>
      </c>
    </row>
    <row r="12" spans="2:3" x14ac:dyDescent="0.3">
      <c r="B12" s="22" t="s">
        <v>174</v>
      </c>
      <c r="C12" s="28">
        <v>0</v>
      </c>
    </row>
    <row r="13" spans="2:3" x14ac:dyDescent="0.3">
      <c r="B13" s="22" t="s">
        <v>175</v>
      </c>
      <c r="C13" s="28" t="s">
        <v>176</v>
      </c>
    </row>
    <row r="14" spans="2:3" x14ac:dyDescent="0.3">
      <c r="B14" s="26" t="s">
        <v>177</v>
      </c>
      <c r="C14" s="29" t="s">
        <v>178</v>
      </c>
    </row>
    <row r="15" spans="2:3" x14ac:dyDescent="0.3">
      <c r="B15" s="25" t="s">
        <v>179</v>
      </c>
      <c r="C15" s="28"/>
    </row>
    <row r="16" spans="2:3" x14ac:dyDescent="0.3">
      <c r="B16" s="22" t="s">
        <v>180</v>
      </c>
      <c r="C16" s="28">
        <v>360</v>
      </c>
    </row>
    <row r="17" spans="2:3" x14ac:dyDescent="0.3">
      <c r="B17" s="22" t="s">
        <v>181</v>
      </c>
      <c r="C17" s="30">
        <v>6.9444444444444441E-3</v>
      </c>
    </row>
    <row r="18" spans="2:3" x14ac:dyDescent="0.3">
      <c r="B18" s="22" t="s">
        <v>182</v>
      </c>
      <c r="C18" s="28">
        <v>3589664</v>
      </c>
    </row>
    <row r="19" spans="2:3" x14ac:dyDescent="0.3">
      <c r="B19" s="22" t="s">
        <v>183</v>
      </c>
      <c r="C19" s="28" t="s">
        <v>184</v>
      </c>
    </row>
    <row r="20" spans="2:3" x14ac:dyDescent="0.3">
      <c r="B20" s="22" t="s">
        <v>185</v>
      </c>
      <c r="C20" s="31">
        <v>0.2</v>
      </c>
    </row>
    <row r="21" spans="2:3" x14ac:dyDescent="0.3">
      <c r="B21" s="22" t="s">
        <v>186</v>
      </c>
      <c r="C21" s="32">
        <v>0.38737334055331019</v>
      </c>
    </row>
    <row r="22" spans="2:3" x14ac:dyDescent="0.3">
      <c r="B22" s="22" t="s">
        <v>187</v>
      </c>
      <c r="C22" s="32">
        <v>0.28963462661177797</v>
      </c>
    </row>
    <row r="23" spans="2:3" x14ac:dyDescent="0.3">
      <c r="B23" s="26" t="s">
        <v>188</v>
      </c>
      <c r="C23" s="33">
        <v>0.25723508321938987</v>
      </c>
    </row>
    <row r="24" spans="2:3" x14ac:dyDescent="0.3">
      <c r="B24" s="25" t="s">
        <v>189</v>
      </c>
      <c r="C24" s="28"/>
    </row>
    <row r="25" spans="2:3" x14ac:dyDescent="0.3">
      <c r="B25" s="22" t="s">
        <v>180</v>
      </c>
      <c r="C25" s="28">
        <v>160</v>
      </c>
    </row>
    <row r="26" spans="2:3" x14ac:dyDescent="0.3">
      <c r="B26" s="22" t="s">
        <v>185</v>
      </c>
      <c r="C26" s="31">
        <v>0.22500000000000001</v>
      </c>
    </row>
    <row r="27" spans="2:3" x14ac:dyDescent="0.3">
      <c r="B27" s="22" t="s">
        <v>186</v>
      </c>
      <c r="C27" s="32">
        <v>0.47304411286464382</v>
      </c>
    </row>
    <row r="28" spans="2:3" x14ac:dyDescent="0.3">
      <c r="B28" s="22" t="s">
        <v>187</v>
      </c>
      <c r="C28" s="32">
        <v>0.34957473616425766</v>
      </c>
    </row>
    <row r="29" spans="2:3" x14ac:dyDescent="0.3">
      <c r="B29" s="26" t="s">
        <v>188</v>
      </c>
      <c r="C29" s="33">
        <v>0.31869771971507349</v>
      </c>
    </row>
    <row r="30" spans="2:3" x14ac:dyDescent="0.3">
      <c r="B30" s="25" t="s">
        <v>190</v>
      </c>
      <c r="C30" s="28"/>
    </row>
    <row r="31" spans="2:3" x14ac:dyDescent="0.3">
      <c r="B31" s="22" t="s">
        <v>170</v>
      </c>
      <c r="C31" s="28" t="s">
        <v>4</v>
      </c>
    </row>
    <row r="32" spans="2:3" x14ac:dyDescent="0.3">
      <c r="B32" s="22" t="s">
        <v>191</v>
      </c>
      <c r="C32" s="28">
        <v>520</v>
      </c>
    </row>
    <row r="33" spans="2:3" ht="15" thickBot="1" x14ac:dyDescent="0.35">
      <c r="B33" s="23" t="s">
        <v>192</v>
      </c>
      <c r="C33" s="34" t="s">
        <v>193</v>
      </c>
    </row>
    <row r="1000" spans="2:10" ht="15" thickBot="1" x14ac:dyDescent="0.35">
      <c r="B1000" s="49" t="s">
        <v>222</v>
      </c>
    </row>
    <row r="1001" spans="2:10" ht="15" thickBot="1" x14ac:dyDescent="0.35">
      <c r="B1001" s="126" t="s">
        <v>214</v>
      </c>
      <c r="C1001" s="125"/>
      <c r="D1001" s="125"/>
      <c r="E1001" s="127"/>
      <c r="G1001" s="126" t="s">
        <v>221</v>
      </c>
      <c r="H1001" s="125"/>
      <c r="I1001" s="125"/>
      <c r="J1001" s="127"/>
    </row>
    <row r="1002" spans="2:10" x14ac:dyDescent="0.3">
      <c r="B1002" s="42" t="s">
        <v>215</v>
      </c>
      <c r="C1002" s="40" t="s">
        <v>216</v>
      </c>
      <c r="D1002" s="40" t="s">
        <v>217</v>
      </c>
      <c r="E1002" s="41" t="s">
        <v>218</v>
      </c>
      <c r="G1002" s="42" t="s">
        <v>215</v>
      </c>
      <c r="H1002" s="40" t="s">
        <v>216</v>
      </c>
      <c r="I1002" s="40" t="s">
        <v>217</v>
      </c>
      <c r="J1002" s="41" t="s">
        <v>218</v>
      </c>
    </row>
    <row r="1003" spans="2:10" x14ac:dyDescent="0.3">
      <c r="B1003" s="45">
        <v>1</v>
      </c>
      <c r="C1003" s="43">
        <v>0.98</v>
      </c>
      <c r="D1003" s="43">
        <v>0.90265011854981891</v>
      </c>
      <c r="E1003" s="47">
        <v>7.7349881450181068E-2</v>
      </c>
      <c r="G1003" s="45">
        <v>361</v>
      </c>
      <c r="H1003" s="43">
        <v>0.81</v>
      </c>
      <c r="I1003" s="43">
        <v>0.91518541842564693</v>
      </c>
      <c r="J1003" s="47">
        <v>-0.10518541842564688</v>
      </c>
    </row>
    <row r="1004" spans="2:10" x14ac:dyDescent="0.3">
      <c r="B1004" s="45">
        <v>2</v>
      </c>
      <c r="C1004" s="43">
        <v>0.9</v>
      </c>
      <c r="D1004" s="43">
        <v>0.90265011854981891</v>
      </c>
      <c r="E1004" s="47">
        <v>-2.6501185498188917E-3</v>
      </c>
      <c r="G1004" s="45">
        <v>362</v>
      </c>
      <c r="H1004" s="43">
        <v>0.78</v>
      </c>
      <c r="I1004" s="43">
        <v>0.91518541842564693</v>
      </c>
      <c r="J1004" s="47">
        <v>-0.13518541842564691</v>
      </c>
    </row>
    <row r="1005" spans="2:10" x14ac:dyDescent="0.3">
      <c r="B1005" s="45">
        <v>3</v>
      </c>
      <c r="C1005" s="43">
        <v>0.9</v>
      </c>
      <c r="D1005" s="43">
        <v>0.90265011854981891</v>
      </c>
      <c r="E1005" s="47">
        <v>-2.6501185498188917E-3</v>
      </c>
      <c r="G1005" s="45">
        <v>363</v>
      </c>
      <c r="H1005" s="43">
        <v>0.74</v>
      </c>
      <c r="I1005" s="43">
        <v>0.91518541842564693</v>
      </c>
      <c r="J1005" s="47">
        <v>-0.17518541842564694</v>
      </c>
    </row>
    <row r="1006" spans="2:10" x14ac:dyDescent="0.3">
      <c r="B1006" s="45">
        <v>4</v>
      </c>
      <c r="C1006" s="43">
        <v>0.9</v>
      </c>
      <c r="D1006" s="43">
        <v>0.90265011854981891</v>
      </c>
      <c r="E1006" s="47">
        <v>-2.6501185498188917E-3</v>
      </c>
      <c r="G1006" s="45">
        <v>364</v>
      </c>
      <c r="H1006" s="43">
        <v>0.70000000000000007</v>
      </c>
      <c r="I1006" s="43">
        <v>0.91518541842564693</v>
      </c>
      <c r="J1006" s="47">
        <v>-0.21518541842564687</v>
      </c>
    </row>
    <row r="1007" spans="2:10" x14ac:dyDescent="0.3">
      <c r="B1007" s="45">
        <v>5</v>
      </c>
      <c r="C1007" s="43">
        <v>0.89</v>
      </c>
      <c r="D1007" s="43">
        <v>0.90265011854981891</v>
      </c>
      <c r="E1007" s="47">
        <v>-1.2650118549818901E-2</v>
      </c>
      <c r="G1007" s="45">
        <v>365</v>
      </c>
      <c r="H1007" s="43">
        <v>0.98</v>
      </c>
      <c r="I1007" s="43">
        <v>0.94614894198399824</v>
      </c>
      <c r="J1007" s="47">
        <v>3.3851058016001745E-2</v>
      </c>
    </row>
    <row r="1008" spans="2:10" x14ac:dyDescent="0.3">
      <c r="B1008" s="45">
        <v>6</v>
      </c>
      <c r="C1008" s="43">
        <v>0.85</v>
      </c>
      <c r="D1008" s="43">
        <v>0.90265011854981891</v>
      </c>
      <c r="E1008" s="47">
        <v>-5.2650118549818936E-2</v>
      </c>
      <c r="G1008" s="45">
        <v>366</v>
      </c>
      <c r="H1008" s="43">
        <v>1.45</v>
      </c>
      <c r="I1008" s="43">
        <v>0.94614894198399824</v>
      </c>
      <c r="J1008" s="47">
        <v>0.50385105801600172</v>
      </c>
    </row>
    <row r="1009" spans="2:10" x14ac:dyDescent="0.3">
      <c r="B1009" s="45">
        <v>7</v>
      </c>
      <c r="C1009" s="43">
        <v>0.85</v>
      </c>
      <c r="D1009" s="43">
        <v>0.90265011854981891</v>
      </c>
      <c r="E1009" s="47">
        <v>-5.2650118549818936E-2</v>
      </c>
      <c r="G1009" s="45">
        <v>367</v>
      </c>
      <c r="H1009" s="43">
        <v>1.45</v>
      </c>
      <c r="I1009" s="43">
        <v>0.94614894198399824</v>
      </c>
      <c r="J1009" s="47">
        <v>0.50385105801600172</v>
      </c>
    </row>
    <row r="1010" spans="2:10" x14ac:dyDescent="0.3">
      <c r="B1010" s="45">
        <v>8</v>
      </c>
      <c r="C1010" s="43">
        <v>0.78</v>
      </c>
      <c r="D1010" s="43">
        <v>0.90265011854981891</v>
      </c>
      <c r="E1010" s="47">
        <v>-0.12265011854981889</v>
      </c>
      <c r="G1010" s="45">
        <v>368</v>
      </c>
      <c r="H1010" s="43">
        <v>1.45</v>
      </c>
      <c r="I1010" s="43">
        <v>0.94614894198399824</v>
      </c>
      <c r="J1010" s="47">
        <v>0.50385105801600172</v>
      </c>
    </row>
    <row r="1011" spans="2:10" x14ac:dyDescent="0.3">
      <c r="B1011" s="45">
        <v>9</v>
      </c>
      <c r="C1011" s="43">
        <v>1.43</v>
      </c>
      <c r="D1011" s="43">
        <v>0.92436722087064249</v>
      </c>
      <c r="E1011" s="47">
        <v>0.50563277912935745</v>
      </c>
      <c r="G1011" s="45">
        <v>369</v>
      </c>
      <c r="H1011" s="43">
        <v>1.45</v>
      </c>
      <c r="I1011" s="43">
        <v>0.98192818549257943</v>
      </c>
      <c r="J1011" s="47">
        <v>0.46807181450742052</v>
      </c>
    </row>
    <row r="1012" spans="2:10" x14ac:dyDescent="0.3">
      <c r="B1012" s="45">
        <v>10</v>
      </c>
      <c r="C1012" s="43">
        <v>1.3</v>
      </c>
      <c r="D1012" s="43">
        <v>0.92436722087064249</v>
      </c>
      <c r="E1012" s="47">
        <v>0.37563277912935755</v>
      </c>
      <c r="G1012" s="45">
        <v>370</v>
      </c>
      <c r="H1012" s="43">
        <v>0.87</v>
      </c>
      <c r="I1012" s="43">
        <v>0.98192818549257943</v>
      </c>
      <c r="J1012" s="47">
        <v>-0.11192818549257944</v>
      </c>
    </row>
    <row r="1013" spans="2:10" x14ac:dyDescent="0.3">
      <c r="B1013" s="45">
        <v>11</v>
      </c>
      <c r="C1013" s="43">
        <v>0.98</v>
      </c>
      <c r="D1013" s="43">
        <v>0.92436722087064249</v>
      </c>
      <c r="E1013" s="47">
        <v>5.563277912935749E-2</v>
      </c>
      <c r="G1013" s="45">
        <v>371</v>
      </c>
      <c r="H1013" s="43">
        <v>1.45</v>
      </c>
      <c r="I1013" s="43">
        <v>0.98192818549257943</v>
      </c>
      <c r="J1013" s="47">
        <v>0.46807181450742052</v>
      </c>
    </row>
    <row r="1014" spans="2:10" x14ac:dyDescent="0.3">
      <c r="B1014" s="45">
        <v>12</v>
      </c>
      <c r="C1014" s="43">
        <v>0.98</v>
      </c>
      <c r="D1014" s="43">
        <v>0.92436722087064249</v>
      </c>
      <c r="E1014" s="47">
        <v>5.563277912935749E-2</v>
      </c>
      <c r="G1014" s="45">
        <v>372</v>
      </c>
      <c r="H1014" s="43">
        <v>0.98</v>
      </c>
      <c r="I1014" s="43">
        <v>0.98192818549257943</v>
      </c>
      <c r="J1014" s="47">
        <v>-1.9281854925794484E-3</v>
      </c>
    </row>
    <row r="1015" spans="2:10" x14ac:dyDescent="0.3">
      <c r="B1015" s="45">
        <v>13</v>
      </c>
      <c r="C1015" s="43">
        <v>0.87</v>
      </c>
      <c r="D1015" s="43">
        <v>0.92436722087064249</v>
      </c>
      <c r="E1015" s="47">
        <v>-5.4367220870642496E-2</v>
      </c>
      <c r="G1015" s="45">
        <v>373</v>
      </c>
      <c r="H1015" s="43">
        <v>1.45</v>
      </c>
      <c r="I1015" s="43">
        <v>1.028491407439512</v>
      </c>
      <c r="J1015" s="47">
        <v>0.421508592560488</v>
      </c>
    </row>
    <row r="1016" spans="2:10" x14ac:dyDescent="0.3">
      <c r="B1016" s="45">
        <v>14</v>
      </c>
      <c r="C1016" s="43">
        <v>0.55000000000000004</v>
      </c>
      <c r="D1016" s="43">
        <v>0.92436722087064249</v>
      </c>
      <c r="E1016" s="47">
        <v>-0.37436722087064245</v>
      </c>
      <c r="G1016" s="45">
        <v>374</v>
      </c>
      <c r="H1016" s="43">
        <v>0.55000000000000004</v>
      </c>
      <c r="I1016" s="43">
        <v>1.028491407439512</v>
      </c>
      <c r="J1016" s="47">
        <v>-0.47849140743951191</v>
      </c>
    </row>
    <row r="1017" spans="2:10" x14ac:dyDescent="0.3">
      <c r="B1017" s="45">
        <v>15</v>
      </c>
      <c r="C1017" s="43">
        <v>0.55000000000000004</v>
      </c>
      <c r="D1017" s="43">
        <v>0.92436722087064249</v>
      </c>
      <c r="E1017" s="47">
        <v>-0.37436722087064245</v>
      </c>
      <c r="G1017" s="45">
        <v>375</v>
      </c>
      <c r="H1017" s="43">
        <v>0.55000000000000004</v>
      </c>
      <c r="I1017" s="43">
        <v>1.028491407439512</v>
      </c>
      <c r="J1017" s="47">
        <v>-0.47849140743951191</v>
      </c>
    </row>
    <row r="1018" spans="2:10" x14ac:dyDescent="0.3">
      <c r="B1018" s="45">
        <v>16</v>
      </c>
      <c r="C1018" s="43">
        <v>0.55000000000000004</v>
      </c>
      <c r="D1018" s="43">
        <v>0.92436722087064249</v>
      </c>
      <c r="E1018" s="47">
        <v>-0.37436722087064245</v>
      </c>
      <c r="G1018" s="45">
        <v>376</v>
      </c>
      <c r="H1018" s="43">
        <v>0.98</v>
      </c>
      <c r="I1018" s="43">
        <v>1.028491407439512</v>
      </c>
      <c r="J1018" s="47">
        <v>-4.8491407439511969E-2</v>
      </c>
    </row>
    <row r="1019" spans="2:10" x14ac:dyDescent="0.3">
      <c r="B1019" s="45">
        <v>17</v>
      </c>
      <c r="C1019" s="43">
        <v>1.75</v>
      </c>
      <c r="D1019" s="43">
        <v>0.95038095655458799</v>
      </c>
      <c r="E1019" s="47">
        <v>0.79961904344541201</v>
      </c>
      <c r="G1019" s="45">
        <v>377</v>
      </c>
      <c r="H1019" s="43">
        <v>1.17</v>
      </c>
      <c r="I1019" s="43">
        <v>1.0925302875321679</v>
      </c>
      <c r="J1019" s="47">
        <v>7.7469712467832075E-2</v>
      </c>
    </row>
    <row r="1020" spans="2:10" x14ac:dyDescent="0.3">
      <c r="B1020" s="45">
        <v>18</v>
      </c>
      <c r="C1020" s="43">
        <v>1.45</v>
      </c>
      <c r="D1020" s="43">
        <v>0.95038095655458799</v>
      </c>
      <c r="E1020" s="47">
        <v>0.49961904344541197</v>
      </c>
      <c r="G1020" s="45">
        <v>378</v>
      </c>
      <c r="H1020" s="43">
        <v>0.87</v>
      </c>
      <c r="I1020" s="43">
        <v>1.0925302875321679</v>
      </c>
      <c r="J1020" s="47">
        <v>-0.22253028753216786</v>
      </c>
    </row>
    <row r="1021" spans="2:10" x14ac:dyDescent="0.3">
      <c r="B1021" s="45">
        <v>19</v>
      </c>
      <c r="C1021" s="43">
        <v>1.45</v>
      </c>
      <c r="D1021" s="43">
        <v>0.95038095655458799</v>
      </c>
      <c r="E1021" s="47">
        <v>0.49961904344541197</v>
      </c>
      <c r="G1021" s="45">
        <v>379</v>
      </c>
      <c r="H1021" s="43">
        <v>0.98</v>
      </c>
      <c r="I1021" s="43">
        <v>1.0925302875321679</v>
      </c>
      <c r="J1021" s="47">
        <v>-0.11253028753216787</v>
      </c>
    </row>
    <row r="1022" spans="2:10" x14ac:dyDescent="0.3">
      <c r="B1022" s="45">
        <v>20</v>
      </c>
      <c r="C1022" s="43">
        <v>1.45</v>
      </c>
      <c r="D1022" s="43">
        <v>0.95038095655458799</v>
      </c>
      <c r="E1022" s="47">
        <v>0.49961904344541197</v>
      </c>
      <c r="G1022" s="45">
        <v>380</v>
      </c>
      <c r="H1022" s="43">
        <v>1.17</v>
      </c>
      <c r="I1022" s="43">
        <v>1.0925302875321679</v>
      </c>
      <c r="J1022" s="47">
        <v>7.7469712467832075E-2</v>
      </c>
    </row>
    <row r="1023" spans="2:10" x14ac:dyDescent="0.3">
      <c r="B1023" s="45">
        <v>21</v>
      </c>
      <c r="C1023" s="43">
        <v>0.98</v>
      </c>
      <c r="D1023" s="43">
        <v>0.95038095655458799</v>
      </c>
      <c r="E1023" s="47">
        <v>2.9619043445411997E-2</v>
      </c>
      <c r="G1023" s="45">
        <v>381</v>
      </c>
      <c r="H1023" s="43">
        <v>0.74</v>
      </c>
      <c r="I1023" s="43">
        <v>0.93601816354872036</v>
      </c>
      <c r="J1023" s="47">
        <v>-0.19601816354872037</v>
      </c>
    </row>
    <row r="1024" spans="2:10" x14ac:dyDescent="0.3">
      <c r="B1024" s="45">
        <v>22</v>
      </c>
      <c r="C1024" s="43">
        <v>0.98</v>
      </c>
      <c r="D1024" s="43">
        <v>0.95038095655458799</v>
      </c>
      <c r="E1024" s="47">
        <v>2.9619043445411997E-2</v>
      </c>
      <c r="G1024" s="45">
        <v>382</v>
      </c>
      <c r="H1024" s="43">
        <v>0.70000000000000007</v>
      </c>
      <c r="I1024" s="43">
        <v>0.93601816354872036</v>
      </c>
      <c r="J1024" s="47">
        <v>-0.23601816354872029</v>
      </c>
    </row>
    <row r="1025" spans="2:10" x14ac:dyDescent="0.3">
      <c r="B1025" s="45">
        <v>23</v>
      </c>
      <c r="C1025" s="43">
        <v>0.55000000000000004</v>
      </c>
      <c r="D1025" s="43">
        <v>0.95038095655458799</v>
      </c>
      <c r="E1025" s="47">
        <v>-0.40038095655458794</v>
      </c>
      <c r="G1025" s="45">
        <v>383</v>
      </c>
      <c r="H1025" s="43">
        <v>0.99</v>
      </c>
      <c r="I1025" s="43">
        <v>0.93601816354872036</v>
      </c>
      <c r="J1025" s="47">
        <v>5.398183645127963E-2</v>
      </c>
    </row>
    <row r="1026" spans="2:10" x14ac:dyDescent="0.3">
      <c r="B1026" s="45">
        <v>24</v>
      </c>
      <c r="C1026" s="43">
        <v>0.55000000000000004</v>
      </c>
      <c r="D1026" s="43">
        <v>0.95038095655458799</v>
      </c>
      <c r="E1026" s="47">
        <v>-0.40038095655458794</v>
      </c>
      <c r="G1026" s="45">
        <v>384</v>
      </c>
      <c r="H1026" s="43">
        <v>1</v>
      </c>
      <c r="I1026" s="43">
        <v>0.93601816354872036</v>
      </c>
      <c r="J1026" s="47">
        <v>6.3981836451279639E-2</v>
      </c>
    </row>
    <row r="1027" spans="2:10" x14ac:dyDescent="0.3">
      <c r="B1027" s="45">
        <v>25</v>
      </c>
      <c r="C1027" s="43">
        <v>1.45</v>
      </c>
      <c r="D1027" s="43">
        <v>0.98431639101978252</v>
      </c>
      <c r="E1027" s="47">
        <v>0.46568360898021743</v>
      </c>
      <c r="G1027" s="45">
        <v>385</v>
      </c>
      <c r="H1027" s="43">
        <v>0.55000000000000004</v>
      </c>
      <c r="I1027" s="43">
        <v>1.0063378021359126</v>
      </c>
      <c r="J1027" s="47">
        <v>-0.45633780213591257</v>
      </c>
    </row>
    <row r="1028" spans="2:10" x14ac:dyDescent="0.3">
      <c r="B1028" s="45">
        <v>26</v>
      </c>
      <c r="C1028" s="43">
        <v>1.17</v>
      </c>
      <c r="D1028" s="43">
        <v>0.98431639101978252</v>
      </c>
      <c r="E1028" s="47">
        <v>0.18568360898021741</v>
      </c>
      <c r="G1028" s="45">
        <v>386</v>
      </c>
      <c r="H1028" s="43">
        <v>0.55000000000000004</v>
      </c>
      <c r="I1028" s="43">
        <v>1.0063378021359126</v>
      </c>
      <c r="J1028" s="47">
        <v>-0.45633780213591257</v>
      </c>
    </row>
    <row r="1029" spans="2:10" x14ac:dyDescent="0.3">
      <c r="B1029" s="45">
        <v>27</v>
      </c>
      <c r="C1029" s="43">
        <v>0.98</v>
      </c>
      <c r="D1029" s="43">
        <v>0.98431639101978252</v>
      </c>
      <c r="E1029" s="47">
        <v>-4.3163910197825395E-3</v>
      </c>
      <c r="G1029" s="45">
        <v>387</v>
      </c>
      <c r="H1029" s="43">
        <v>1.45</v>
      </c>
      <c r="I1029" s="43">
        <v>1.0063378021359126</v>
      </c>
      <c r="J1029" s="47">
        <v>0.44366219786408734</v>
      </c>
    </row>
    <row r="1030" spans="2:10" x14ac:dyDescent="0.3">
      <c r="B1030" s="45">
        <v>28</v>
      </c>
      <c r="C1030" s="43">
        <v>0.98</v>
      </c>
      <c r="D1030" s="43">
        <v>0.98431639101978252</v>
      </c>
      <c r="E1030" s="47">
        <v>-4.3163910197825395E-3</v>
      </c>
      <c r="G1030" s="45">
        <v>388</v>
      </c>
      <c r="H1030" s="43">
        <v>0.98</v>
      </c>
      <c r="I1030" s="43">
        <v>1.0063378021359126</v>
      </c>
      <c r="J1030" s="47">
        <v>-2.6337802135912636E-2</v>
      </c>
    </row>
    <row r="1031" spans="2:10" x14ac:dyDescent="0.3">
      <c r="B1031" s="45">
        <v>29</v>
      </c>
      <c r="C1031" s="43">
        <v>0.98</v>
      </c>
      <c r="D1031" s="43">
        <v>0.98431639101978252</v>
      </c>
      <c r="E1031" s="47">
        <v>-4.3163910197825395E-3</v>
      </c>
      <c r="G1031" s="45">
        <v>389</v>
      </c>
      <c r="H1031" s="43">
        <v>0.28000000000000003</v>
      </c>
      <c r="I1031" s="43">
        <v>1.080385144399695</v>
      </c>
      <c r="J1031" s="47">
        <v>-0.80038514439969499</v>
      </c>
    </row>
    <row r="1032" spans="2:10" x14ac:dyDescent="0.3">
      <c r="B1032" s="45">
        <v>30</v>
      </c>
      <c r="C1032" s="43">
        <v>0.98</v>
      </c>
      <c r="D1032" s="43">
        <v>0.98431639101978252</v>
      </c>
      <c r="E1032" s="47">
        <v>-4.3163910197825395E-3</v>
      </c>
      <c r="G1032" s="45">
        <v>390</v>
      </c>
      <c r="H1032" s="43">
        <v>0.98</v>
      </c>
      <c r="I1032" s="43">
        <v>1.080385144399695</v>
      </c>
      <c r="J1032" s="47">
        <v>-0.10038514439969504</v>
      </c>
    </row>
    <row r="1033" spans="2:10" x14ac:dyDescent="0.3">
      <c r="B1033" s="45">
        <v>31</v>
      </c>
      <c r="C1033" s="43">
        <v>0.98</v>
      </c>
      <c r="D1033" s="43">
        <v>0.98431639101978252</v>
      </c>
      <c r="E1033" s="47">
        <v>-4.3163910197825395E-3</v>
      </c>
      <c r="G1033" s="45">
        <v>391</v>
      </c>
      <c r="H1033" s="43">
        <v>0.55000000000000004</v>
      </c>
      <c r="I1033" s="43">
        <v>1.080385144399695</v>
      </c>
      <c r="J1033" s="47">
        <v>-0.53038514439969497</v>
      </c>
    </row>
    <row r="1034" spans="2:10" x14ac:dyDescent="0.3">
      <c r="B1034" s="45">
        <v>32</v>
      </c>
      <c r="C1034" s="43">
        <v>0.86</v>
      </c>
      <c r="D1034" s="43">
        <v>0.98431639101978252</v>
      </c>
      <c r="E1034" s="47">
        <v>-0.12431639101978254</v>
      </c>
      <c r="G1034" s="45">
        <v>392</v>
      </c>
      <c r="H1034" s="43">
        <v>1.17</v>
      </c>
      <c r="I1034" s="43">
        <v>1.080385144399695</v>
      </c>
      <c r="J1034" s="47">
        <v>8.961485560030491E-2</v>
      </c>
    </row>
    <row r="1035" spans="2:10" x14ac:dyDescent="0.3">
      <c r="B1035" s="45">
        <v>33</v>
      </c>
      <c r="C1035" s="43">
        <v>1.45</v>
      </c>
      <c r="D1035" s="43">
        <v>1.0303888633168647</v>
      </c>
      <c r="E1035" s="47">
        <v>0.41961113668313521</v>
      </c>
      <c r="G1035" s="45">
        <v>393</v>
      </c>
      <c r="H1035" s="43">
        <v>1.17</v>
      </c>
      <c r="I1035" s="43">
        <v>1.1746161361776031</v>
      </c>
      <c r="J1035" s="47">
        <v>-4.6161361776031473E-3</v>
      </c>
    </row>
    <row r="1036" spans="2:10" x14ac:dyDescent="0.3">
      <c r="B1036" s="45">
        <v>34</v>
      </c>
      <c r="C1036" s="43">
        <v>1.45</v>
      </c>
      <c r="D1036" s="43">
        <v>1.0303888633168647</v>
      </c>
      <c r="E1036" s="47">
        <v>0.41961113668313521</v>
      </c>
      <c r="G1036" s="45">
        <v>394</v>
      </c>
      <c r="H1036" s="43">
        <v>0.98</v>
      </c>
      <c r="I1036" s="43">
        <v>1.1746161361776031</v>
      </c>
      <c r="J1036" s="47">
        <v>-0.19461613617760309</v>
      </c>
    </row>
    <row r="1037" spans="2:10" x14ac:dyDescent="0.3">
      <c r="B1037" s="45">
        <v>35</v>
      </c>
      <c r="C1037" s="43">
        <v>1.45</v>
      </c>
      <c r="D1037" s="43">
        <v>1.0303888633168647</v>
      </c>
      <c r="E1037" s="47">
        <v>0.41961113668313521</v>
      </c>
      <c r="G1037" s="45">
        <v>395</v>
      </c>
      <c r="H1037" s="43">
        <v>1.45</v>
      </c>
      <c r="I1037" s="43">
        <v>1.1746161361776031</v>
      </c>
      <c r="J1037" s="47">
        <v>0.27538386382239688</v>
      </c>
    </row>
    <row r="1038" spans="2:10" x14ac:dyDescent="0.3">
      <c r="B1038" s="45">
        <v>36</v>
      </c>
      <c r="C1038" s="43">
        <v>1.45</v>
      </c>
      <c r="D1038" s="43">
        <v>1.0303888633168647</v>
      </c>
      <c r="E1038" s="47">
        <v>0.41961113668313521</v>
      </c>
      <c r="G1038" s="45">
        <v>396</v>
      </c>
      <c r="H1038" s="43">
        <v>1.45</v>
      </c>
      <c r="I1038" s="43">
        <v>1.1746161361776031</v>
      </c>
      <c r="J1038" s="47">
        <v>0.27538386382239688</v>
      </c>
    </row>
    <row r="1039" spans="2:10" x14ac:dyDescent="0.3">
      <c r="B1039" s="45">
        <v>37</v>
      </c>
      <c r="C1039" s="43">
        <v>0.98</v>
      </c>
      <c r="D1039" s="43">
        <v>1.0303888633168647</v>
      </c>
      <c r="E1039" s="47">
        <v>-5.0388863316864763E-2</v>
      </c>
      <c r="G1039" s="45">
        <v>397</v>
      </c>
      <c r="H1039" s="43">
        <v>0.98</v>
      </c>
      <c r="I1039" s="43">
        <v>1.3072170587020535</v>
      </c>
      <c r="J1039" s="47">
        <v>-0.32721705870205353</v>
      </c>
    </row>
    <row r="1040" spans="2:10" x14ac:dyDescent="0.3">
      <c r="B1040" s="45">
        <v>38</v>
      </c>
      <c r="C1040" s="43">
        <v>0.98</v>
      </c>
      <c r="D1040" s="43">
        <v>1.0303888633168647</v>
      </c>
      <c r="E1040" s="47">
        <v>-5.0388863316864763E-2</v>
      </c>
      <c r="G1040" s="45">
        <v>398</v>
      </c>
      <c r="H1040" s="43">
        <v>0.28000000000000003</v>
      </c>
      <c r="I1040" s="43">
        <v>1.3072170587020535</v>
      </c>
      <c r="J1040" s="47">
        <v>-1.0272170587020535</v>
      </c>
    </row>
    <row r="1041" spans="2:10" x14ac:dyDescent="0.3">
      <c r="B1041" s="45">
        <v>39</v>
      </c>
      <c r="C1041" s="43">
        <v>0.86</v>
      </c>
      <c r="D1041" s="43">
        <v>1.0303888633168647</v>
      </c>
      <c r="E1041" s="47">
        <v>-0.17038886331686476</v>
      </c>
      <c r="G1041" s="45">
        <v>399</v>
      </c>
      <c r="H1041" s="43">
        <v>1.45</v>
      </c>
      <c r="I1041" s="43">
        <v>1.3072170587020535</v>
      </c>
      <c r="J1041" s="47">
        <v>0.14278294129794644</v>
      </c>
    </row>
    <row r="1042" spans="2:10" x14ac:dyDescent="0.3">
      <c r="B1042" s="45">
        <v>40</v>
      </c>
      <c r="C1042" s="43">
        <v>0.55000000000000004</v>
      </c>
      <c r="D1042" s="43">
        <v>1.0303888633168647</v>
      </c>
      <c r="E1042" s="47">
        <v>-0.4803888633168647</v>
      </c>
      <c r="G1042" s="45">
        <v>400</v>
      </c>
      <c r="H1042" s="43">
        <v>1.6600000000000001</v>
      </c>
      <c r="I1042" s="43">
        <v>1.3072170587020535</v>
      </c>
      <c r="J1042" s="47">
        <v>0.35278294129794663</v>
      </c>
    </row>
    <row r="1043" spans="2:10" x14ac:dyDescent="0.3">
      <c r="B1043" s="45">
        <v>41</v>
      </c>
      <c r="C1043" s="43">
        <v>0.95000000000000007</v>
      </c>
      <c r="D1043" s="43">
        <v>0.92755203380555851</v>
      </c>
      <c r="E1043" s="47">
        <v>2.244796619444156E-2</v>
      </c>
      <c r="G1043" s="45">
        <v>401</v>
      </c>
      <c r="H1043" s="43">
        <v>0.82000000000000006</v>
      </c>
      <c r="I1043" s="43">
        <v>0.91155853388610497</v>
      </c>
      <c r="J1043" s="47">
        <v>-9.1558533886104909E-2</v>
      </c>
    </row>
    <row r="1044" spans="2:10" x14ac:dyDescent="0.3">
      <c r="B1044" s="45">
        <v>42</v>
      </c>
      <c r="C1044" s="43">
        <v>0.95000000000000007</v>
      </c>
      <c r="D1044" s="43">
        <v>0.92755203380555851</v>
      </c>
      <c r="E1044" s="47">
        <v>2.244796619444156E-2</v>
      </c>
      <c r="G1044" s="45">
        <v>402</v>
      </c>
      <c r="H1044" s="43">
        <v>0.78</v>
      </c>
      <c r="I1044" s="43">
        <v>0.91155853388610497</v>
      </c>
      <c r="J1044" s="47">
        <v>-0.13155853388610494</v>
      </c>
    </row>
    <row r="1045" spans="2:10" x14ac:dyDescent="0.3">
      <c r="B1045" s="45">
        <v>43</v>
      </c>
      <c r="C1045" s="43">
        <v>0.95000000000000007</v>
      </c>
      <c r="D1045" s="43">
        <v>0.92755203380555851</v>
      </c>
      <c r="E1045" s="47">
        <v>2.244796619444156E-2</v>
      </c>
      <c r="G1045" s="45">
        <v>403</v>
      </c>
      <c r="H1045" s="43">
        <v>0.96</v>
      </c>
      <c r="I1045" s="43">
        <v>0.91155853388610497</v>
      </c>
      <c r="J1045" s="47">
        <v>4.8441466113894993E-2</v>
      </c>
    </row>
    <row r="1046" spans="2:10" x14ac:dyDescent="0.3">
      <c r="B1046" s="45">
        <v>44</v>
      </c>
      <c r="C1046" s="43">
        <v>0.93</v>
      </c>
      <c r="D1046" s="43">
        <v>0.92755203380555851</v>
      </c>
      <c r="E1046" s="47">
        <v>2.4479661944415421E-3</v>
      </c>
      <c r="G1046" s="45">
        <v>404</v>
      </c>
      <c r="H1046" s="43">
        <v>0.95000000000000007</v>
      </c>
      <c r="I1046" s="43">
        <v>0.91155853388610497</v>
      </c>
      <c r="J1046" s="47">
        <v>3.8441466113895095E-2</v>
      </c>
    </row>
    <row r="1047" spans="2:10" x14ac:dyDescent="0.3">
      <c r="B1047" s="45">
        <v>45</v>
      </c>
      <c r="C1047" s="43">
        <v>0.86</v>
      </c>
      <c r="D1047" s="43">
        <v>0.92755203380555851</v>
      </c>
      <c r="E1047" s="47">
        <v>-6.755203380555852E-2</v>
      </c>
      <c r="G1047" s="45">
        <v>405</v>
      </c>
      <c r="H1047" s="43">
        <v>0.98</v>
      </c>
      <c r="I1047" s="43">
        <v>1.0781516723869078</v>
      </c>
      <c r="J1047" s="47">
        <v>-9.8151672386907807E-2</v>
      </c>
    </row>
    <row r="1048" spans="2:10" x14ac:dyDescent="0.3">
      <c r="B1048" s="45">
        <v>46</v>
      </c>
      <c r="C1048" s="43">
        <v>0.85</v>
      </c>
      <c r="D1048" s="43">
        <v>0.92755203380555851</v>
      </c>
      <c r="E1048" s="47">
        <v>-7.7552033805558529E-2</v>
      </c>
      <c r="G1048" s="45">
        <v>406</v>
      </c>
      <c r="H1048" s="43">
        <v>1.31</v>
      </c>
      <c r="I1048" s="43">
        <v>1.0781516723869078</v>
      </c>
      <c r="J1048" s="47">
        <v>0.23184832761309226</v>
      </c>
    </row>
    <row r="1049" spans="2:10" x14ac:dyDescent="0.3">
      <c r="B1049" s="45">
        <v>47</v>
      </c>
      <c r="C1049" s="43">
        <v>0.85</v>
      </c>
      <c r="D1049" s="43">
        <v>0.92755203380555851</v>
      </c>
      <c r="E1049" s="47">
        <v>-7.7552033805558529E-2</v>
      </c>
      <c r="G1049" s="45">
        <v>407</v>
      </c>
      <c r="H1049" s="43">
        <v>1.05</v>
      </c>
      <c r="I1049" s="43">
        <v>1.0781516723869078</v>
      </c>
      <c r="J1049" s="47">
        <v>-2.8151672386907745E-2</v>
      </c>
    </row>
    <row r="1050" spans="2:10" x14ac:dyDescent="0.3">
      <c r="B1050" s="45">
        <v>48</v>
      </c>
      <c r="C1050" s="43">
        <v>0.84</v>
      </c>
      <c r="D1050" s="43">
        <v>0.92755203380555851</v>
      </c>
      <c r="E1050" s="47">
        <v>-8.7552033805558538E-2</v>
      </c>
      <c r="G1050" s="45">
        <v>408</v>
      </c>
      <c r="H1050" s="43">
        <v>0.55000000000000004</v>
      </c>
      <c r="I1050" s="43">
        <v>1.0781516723869078</v>
      </c>
      <c r="J1050" s="47">
        <v>-0.52815167238690774</v>
      </c>
    </row>
    <row r="1051" spans="2:10" x14ac:dyDescent="0.3">
      <c r="B1051" s="45">
        <v>49</v>
      </c>
      <c r="C1051" s="43">
        <v>1.88</v>
      </c>
      <c r="D1051" s="43">
        <v>0.97340293062683914</v>
      </c>
      <c r="E1051" s="47">
        <v>0.90659706937316076</v>
      </c>
      <c r="G1051" s="45">
        <v>409</v>
      </c>
      <c r="H1051" s="43">
        <v>0.55000000000000004</v>
      </c>
      <c r="I1051" s="43">
        <v>1.2545046270844471</v>
      </c>
      <c r="J1051" s="47">
        <v>-0.70450462708444705</v>
      </c>
    </row>
    <row r="1052" spans="2:10" x14ac:dyDescent="0.3">
      <c r="B1052" s="45">
        <v>50</v>
      </c>
      <c r="C1052" s="43">
        <v>1.45</v>
      </c>
      <c r="D1052" s="43">
        <v>0.97340293062683914</v>
      </c>
      <c r="E1052" s="47">
        <v>0.47659706937316082</v>
      </c>
      <c r="G1052" s="45">
        <v>410</v>
      </c>
      <c r="H1052" s="43">
        <v>1.45</v>
      </c>
      <c r="I1052" s="43">
        <v>1.2545046270844471</v>
      </c>
      <c r="J1052" s="47">
        <v>0.19549537291555286</v>
      </c>
    </row>
    <row r="1053" spans="2:10" x14ac:dyDescent="0.3">
      <c r="B1053" s="45">
        <v>51</v>
      </c>
      <c r="C1053" s="43">
        <v>1.45</v>
      </c>
      <c r="D1053" s="43">
        <v>0.97340293062683914</v>
      </c>
      <c r="E1053" s="47">
        <v>0.47659706937316082</v>
      </c>
      <c r="G1053" s="45">
        <v>411</v>
      </c>
      <c r="H1053" s="43">
        <v>1.45</v>
      </c>
      <c r="I1053" s="43">
        <v>1.2545046270844471</v>
      </c>
      <c r="J1053" s="47">
        <v>0.19549537291555286</v>
      </c>
    </row>
    <row r="1054" spans="2:10" x14ac:dyDescent="0.3">
      <c r="B1054" s="45">
        <v>52</v>
      </c>
      <c r="C1054" s="43">
        <v>0.98</v>
      </c>
      <c r="D1054" s="43">
        <v>0.97340293062683914</v>
      </c>
      <c r="E1054" s="47">
        <v>6.5970693731608465E-3</v>
      </c>
      <c r="G1054" s="45">
        <v>412</v>
      </c>
      <c r="H1054" s="43">
        <v>1.6600000000000001</v>
      </c>
      <c r="I1054" s="43">
        <v>1.2545046270844471</v>
      </c>
      <c r="J1054" s="47">
        <v>0.40549537291555304</v>
      </c>
    </row>
    <row r="1055" spans="2:10" x14ac:dyDescent="0.3">
      <c r="B1055" s="45">
        <v>53</v>
      </c>
      <c r="C1055" s="43">
        <v>0.98</v>
      </c>
      <c r="D1055" s="43">
        <v>0.97340293062683914</v>
      </c>
      <c r="E1055" s="47">
        <v>6.5970693731608465E-3</v>
      </c>
      <c r="G1055" s="45">
        <v>413</v>
      </c>
      <c r="H1055" s="43">
        <v>1.6600000000000001</v>
      </c>
      <c r="I1055" s="43">
        <v>1.4704324731432501</v>
      </c>
      <c r="J1055" s="47">
        <v>0.18956752685675005</v>
      </c>
    </row>
    <row r="1056" spans="2:10" x14ac:dyDescent="0.3">
      <c r="B1056" s="45">
        <v>54</v>
      </c>
      <c r="C1056" s="43">
        <v>0.86</v>
      </c>
      <c r="D1056" s="43">
        <v>0.97340293062683914</v>
      </c>
      <c r="E1056" s="47">
        <v>-0.11340293062683915</v>
      </c>
      <c r="G1056" s="45">
        <v>414</v>
      </c>
      <c r="H1056" s="43">
        <v>1.6600000000000001</v>
      </c>
      <c r="I1056" s="43">
        <v>1.4704324731432501</v>
      </c>
      <c r="J1056" s="47">
        <v>0.18956752685675005</v>
      </c>
    </row>
    <row r="1057" spans="2:10" x14ac:dyDescent="0.3">
      <c r="B1057" s="45">
        <v>55</v>
      </c>
      <c r="C1057" s="43">
        <v>0.55000000000000004</v>
      </c>
      <c r="D1057" s="43">
        <v>0.97340293062683914</v>
      </c>
      <c r="E1057" s="47">
        <v>-0.42340293062683909</v>
      </c>
      <c r="G1057" s="45">
        <v>415</v>
      </c>
      <c r="H1057" s="43">
        <v>1.45</v>
      </c>
      <c r="I1057" s="43">
        <v>1.4704324731432501</v>
      </c>
      <c r="J1057" s="47">
        <v>-2.0432473143250141E-2</v>
      </c>
    </row>
    <row r="1058" spans="2:10" x14ac:dyDescent="0.3">
      <c r="B1058" s="45">
        <v>56</v>
      </c>
      <c r="C1058" s="43">
        <v>0.55000000000000004</v>
      </c>
      <c r="D1058" s="43">
        <v>0.97340293062683914</v>
      </c>
      <c r="E1058" s="47">
        <v>-0.42340293062683909</v>
      </c>
      <c r="G1058" s="45">
        <v>416</v>
      </c>
      <c r="H1058" s="43">
        <v>1.6600000000000001</v>
      </c>
      <c r="I1058" s="43">
        <v>1.4704324731432501</v>
      </c>
      <c r="J1058" s="47">
        <v>0.18956752685675005</v>
      </c>
    </row>
    <row r="1059" spans="2:10" x14ac:dyDescent="0.3">
      <c r="B1059" s="45">
        <v>57</v>
      </c>
      <c r="C1059" s="43">
        <v>1.45</v>
      </c>
      <c r="D1059" s="43">
        <v>1.0240077234254006</v>
      </c>
      <c r="E1059" s="47">
        <v>0.42599227657459937</v>
      </c>
      <c r="G1059" s="45">
        <v>417</v>
      </c>
      <c r="H1059" s="43">
        <v>2.2599999999999998</v>
      </c>
      <c r="I1059" s="43">
        <v>1.7740862741145014</v>
      </c>
      <c r="J1059" s="47">
        <v>0.48591372588549842</v>
      </c>
    </row>
    <row r="1060" spans="2:10" x14ac:dyDescent="0.3">
      <c r="B1060" s="45">
        <v>58</v>
      </c>
      <c r="C1060" s="43">
        <v>1.31</v>
      </c>
      <c r="D1060" s="43">
        <v>1.0240077234254006</v>
      </c>
      <c r="E1060" s="47">
        <v>0.28599227657459947</v>
      </c>
      <c r="G1060" s="45">
        <v>418</v>
      </c>
      <c r="H1060" s="43">
        <v>1.45</v>
      </c>
      <c r="I1060" s="43">
        <v>1.7740862741145014</v>
      </c>
      <c r="J1060" s="47">
        <v>-0.32408627411450142</v>
      </c>
    </row>
    <row r="1061" spans="2:10" x14ac:dyDescent="0.3">
      <c r="B1061" s="45">
        <v>59</v>
      </c>
      <c r="C1061" s="43">
        <v>1.17</v>
      </c>
      <c r="D1061" s="43">
        <v>1.0240077234254006</v>
      </c>
      <c r="E1061" s="47">
        <v>0.14599227657459934</v>
      </c>
      <c r="G1061" s="45">
        <v>419</v>
      </c>
      <c r="H1061" s="43">
        <v>1.6600000000000001</v>
      </c>
      <c r="I1061" s="43">
        <v>1.7740862741145014</v>
      </c>
      <c r="J1061" s="47">
        <v>-0.11408627411450123</v>
      </c>
    </row>
    <row r="1062" spans="2:10" x14ac:dyDescent="0.3">
      <c r="B1062" s="45">
        <v>60</v>
      </c>
      <c r="C1062" s="43">
        <v>0.98</v>
      </c>
      <c r="D1062" s="43">
        <v>1.0240077234254006</v>
      </c>
      <c r="E1062" s="47">
        <v>-4.4007723425400602E-2</v>
      </c>
      <c r="G1062" s="45">
        <v>420</v>
      </c>
      <c r="H1062" s="43">
        <v>1.97</v>
      </c>
      <c r="I1062" s="43">
        <v>1.7740862741145014</v>
      </c>
      <c r="J1062" s="47">
        <v>0.1959137258854986</v>
      </c>
    </row>
    <row r="1063" spans="2:10" x14ac:dyDescent="0.3">
      <c r="B1063" s="45">
        <v>61</v>
      </c>
      <c r="C1063" s="43">
        <v>0.98</v>
      </c>
      <c r="D1063" s="43">
        <v>1.0240077234254006</v>
      </c>
      <c r="E1063" s="47">
        <v>-4.4007723425400602E-2</v>
      </c>
      <c r="G1063" s="45">
        <v>421</v>
      </c>
      <c r="H1063" s="43">
        <v>0.82000000000000006</v>
      </c>
      <c r="I1063" s="43">
        <v>0.81367387128507396</v>
      </c>
      <c r="J1063" s="47">
        <v>6.3261287149261047E-3</v>
      </c>
    </row>
    <row r="1064" spans="2:10" x14ac:dyDescent="0.3">
      <c r="B1064" s="45">
        <v>62</v>
      </c>
      <c r="C1064" s="43">
        <v>0.87</v>
      </c>
      <c r="D1064" s="43">
        <v>1.0240077234254006</v>
      </c>
      <c r="E1064" s="47">
        <v>-0.15400772342540059</v>
      </c>
      <c r="G1064" s="45">
        <v>422</v>
      </c>
      <c r="H1064" s="43">
        <v>0.78</v>
      </c>
      <c r="I1064" s="43">
        <v>0.81367387128507396</v>
      </c>
      <c r="J1064" s="47">
        <v>-3.3673871285073931E-2</v>
      </c>
    </row>
    <row r="1065" spans="2:10" x14ac:dyDescent="0.3">
      <c r="B1065" s="45">
        <v>63</v>
      </c>
      <c r="C1065" s="43">
        <v>0.55000000000000004</v>
      </c>
      <c r="D1065" s="43">
        <v>1.0240077234254006</v>
      </c>
      <c r="E1065" s="47">
        <v>-0.47400772342540054</v>
      </c>
      <c r="G1065" s="45">
        <v>423</v>
      </c>
      <c r="H1065" s="43">
        <v>0.9</v>
      </c>
      <c r="I1065" s="43">
        <v>0.81367387128507396</v>
      </c>
      <c r="J1065" s="47">
        <v>8.6326128714926065E-2</v>
      </c>
    </row>
    <row r="1066" spans="2:10" x14ac:dyDescent="0.3">
      <c r="B1066" s="45">
        <v>64</v>
      </c>
      <c r="C1066" s="43">
        <v>0.55000000000000004</v>
      </c>
      <c r="D1066" s="43">
        <v>1.0240077234254006</v>
      </c>
      <c r="E1066" s="47">
        <v>-0.47400772342540054</v>
      </c>
      <c r="G1066" s="45">
        <v>424</v>
      </c>
      <c r="H1066" s="43">
        <v>0.70000000000000007</v>
      </c>
      <c r="I1066" s="43">
        <v>0.81367387128507396</v>
      </c>
      <c r="J1066" s="47">
        <v>-0.11367387128507389</v>
      </c>
    </row>
    <row r="1067" spans="2:10" x14ac:dyDescent="0.3">
      <c r="B1067" s="45">
        <v>65</v>
      </c>
      <c r="C1067" s="43">
        <v>1.45</v>
      </c>
      <c r="D1067" s="43">
        <v>1.0893543683944245</v>
      </c>
      <c r="E1067" s="47">
        <v>0.3606456316055755</v>
      </c>
      <c r="G1067" s="45">
        <v>425</v>
      </c>
      <c r="H1067" s="43">
        <v>1.5899999999999999</v>
      </c>
      <c r="I1067" s="43">
        <v>1.0905196569777429</v>
      </c>
      <c r="J1067" s="47">
        <v>0.49948034302225697</v>
      </c>
    </row>
    <row r="1068" spans="2:10" x14ac:dyDescent="0.3">
      <c r="B1068" s="45">
        <v>66</v>
      </c>
      <c r="C1068" s="43">
        <v>1.45</v>
      </c>
      <c r="D1068" s="43">
        <v>1.0893543683944245</v>
      </c>
      <c r="E1068" s="47">
        <v>0.3606456316055755</v>
      </c>
      <c r="G1068" s="45">
        <v>426</v>
      </c>
      <c r="H1068" s="43">
        <v>0.87</v>
      </c>
      <c r="I1068" s="43">
        <v>1.0905196569777429</v>
      </c>
      <c r="J1068" s="47">
        <v>-0.22051965697774289</v>
      </c>
    </row>
    <row r="1069" spans="2:10" x14ac:dyDescent="0.3">
      <c r="B1069" s="45">
        <v>67</v>
      </c>
      <c r="C1069" s="43">
        <v>1.04</v>
      </c>
      <c r="D1069" s="43">
        <v>1.0893543683944245</v>
      </c>
      <c r="E1069" s="47">
        <v>-4.9354368394424419E-2</v>
      </c>
      <c r="G1069" s="45">
        <v>427</v>
      </c>
      <c r="H1069" s="43">
        <v>0.98</v>
      </c>
      <c r="I1069" s="43">
        <v>1.0905196569777429</v>
      </c>
      <c r="J1069" s="47">
        <v>-0.11051965697774291</v>
      </c>
    </row>
    <row r="1070" spans="2:10" x14ac:dyDescent="0.3">
      <c r="B1070" s="45">
        <v>68</v>
      </c>
      <c r="C1070" s="43">
        <v>0.98</v>
      </c>
      <c r="D1070" s="43">
        <v>1.0893543683944245</v>
      </c>
      <c r="E1070" s="47">
        <v>-0.10935436839442447</v>
      </c>
      <c r="G1070" s="45">
        <v>428</v>
      </c>
      <c r="H1070" s="43">
        <v>0.55000000000000004</v>
      </c>
      <c r="I1070" s="43">
        <v>1.0905196569777429</v>
      </c>
      <c r="J1070" s="47">
        <v>-0.54051965697774285</v>
      </c>
    </row>
    <row r="1071" spans="2:10" x14ac:dyDescent="0.3">
      <c r="B1071" s="45">
        <v>69</v>
      </c>
      <c r="C1071" s="43">
        <v>0.87</v>
      </c>
      <c r="D1071" s="43">
        <v>1.0893543683944245</v>
      </c>
      <c r="E1071" s="47">
        <v>-0.21935436839442446</v>
      </c>
      <c r="G1071" s="45">
        <v>429</v>
      </c>
      <c r="H1071" s="43">
        <v>1.75</v>
      </c>
      <c r="I1071" s="43">
        <v>1.5184218761007062</v>
      </c>
      <c r="J1071" s="47">
        <v>0.23157812389929378</v>
      </c>
    </row>
    <row r="1072" spans="2:10" x14ac:dyDescent="0.3">
      <c r="B1072" s="45">
        <v>70</v>
      </c>
      <c r="C1072" s="43">
        <v>0.87</v>
      </c>
      <c r="D1072" s="43">
        <v>1.0893543683944245</v>
      </c>
      <c r="E1072" s="47">
        <v>-0.21935436839442446</v>
      </c>
      <c r="G1072" s="45">
        <v>430</v>
      </c>
      <c r="H1072" s="43">
        <v>1.45</v>
      </c>
      <c r="I1072" s="43">
        <v>1.5184218761007062</v>
      </c>
      <c r="J1072" s="47">
        <v>-6.8421876100706269E-2</v>
      </c>
    </row>
    <row r="1073" spans="2:10" x14ac:dyDescent="0.3">
      <c r="B1073" s="45">
        <v>71</v>
      </c>
      <c r="C1073" s="43">
        <v>0.55000000000000004</v>
      </c>
      <c r="D1073" s="43">
        <v>1.0893543683944245</v>
      </c>
      <c r="E1073" s="47">
        <v>-0.53935436839442441</v>
      </c>
      <c r="G1073" s="45">
        <v>431</v>
      </c>
      <c r="H1073" s="43">
        <v>1.6600000000000001</v>
      </c>
      <c r="I1073" s="43">
        <v>1.5184218761007062</v>
      </c>
      <c r="J1073" s="47">
        <v>0.14157812389929392</v>
      </c>
    </row>
    <row r="1074" spans="2:10" x14ac:dyDescent="0.3">
      <c r="B1074" s="45">
        <v>72</v>
      </c>
      <c r="C1074" s="43">
        <v>0.55000000000000004</v>
      </c>
      <c r="D1074" s="43">
        <v>1.0893543683944245</v>
      </c>
      <c r="E1074" s="47">
        <v>-0.53935436839442441</v>
      </c>
      <c r="G1074" s="45">
        <v>432</v>
      </c>
      <c r="H1074" s="43">
        <v>1.88</v>
      </c>
      <c r="I1074" s="43">
        <v>1.5184218761007062</v>
      </c>
      <c r="J1074" s="47">
        <v>0.36157812389929367</v>
      </c>
    </row>
    <row r="1075" spans="2:10" x14ac:dyDescent="0.3">
      <c r="B1075" s="45">
        <v>73</v>
      </c>
      <c r="C1075" s="43">
        <v>1.45</v>
      </c>
      <c r="D1075" s="43">
        <v>1.180365760287942</v>
      </c>
      <c r="E1075" s="47">
        <v>0.26963423971205791</v>
      </c>
      <c r="G1075" s="45">
        <v>433</v>
      </c>
      <c r="H1075" s="43">
        <v>1.85</v>
      </c>
      <c r="I1075" s="43">
        <v>2.0727174824852286</v>
      </c>
      <c r="J1075" s="47">
        <v>-0.22271748248522849</v>
      </c>
    </row>
    <row r="1076" spans="2:10" x14ac:dyDescent="0.3">
      <c r="B1076" s="45">
        <v>74</v>
      </c>
      <c r="C1076" s="43">
        <v>1.45</v>
      </c>
      <c r="D1076" s="43">
        <v>1.180365760287942</v>
      </c>
      <c r="E1076" s="47">
        <v>0.26963423971205791</v>
      </c>
      <c r="G1076" s="45">
        <v>434</v>
      </c>
      <c r="H1076" s="43">
        <v>2.2599999999999998</v>
      </c>
      <c r="I1076" s="43">
        <v>2.0727174824852286</v>
      </c>
      <c r="J1076" s="47">
        <v>0.18728251751477121</v>
      </c>
    </row>
    <row r="1077" spans="2:10" x14ac:dyDescent="0.3">
      <c r="B1077" s="45">
        <v>75</v>
      </c>
      <c r="C1077" s="43">
        <v>0.98</v>
      </c>
      <c r="D1077" s="43">
        <v>1.180365760287942</v>
      </c>
      <c r="E1077" s="47">
        <v>-0.20036576028794206</v>
      </c>
      <c r="G1077" s="45">
        <v>435</v>
      </c>
      <c r="H1077" s="43">
        <v>2.2599999999999998</v>
      </c>
      <c r="I1077" s="43">
        <v>2.0727174824852286</v>
      </c>
      <c r="J1077" s="47">
        <v>0.18728251751477121</v>
      </c>
    </row>
    <row r="1078" spans="2:10" x14ac:dyDescent="0.3">
      <c r="B1078" s="45">
        <v>76</v>
      </c>
      <c r="C1078" s="43">
        <v>0.98</v>
      </c>
      <c r="D1078" s="43">
        <v>1.180365760287942</v>
      </c>
      <c r="E1078" s="47">
        <v>-0.20036576028794206</v>
      </c>
      <c r="G1078" s="45">
        <v>436</v>
      </c>
      <c r="H1078" s="43">
        <v>2.4000000000000004</v>
      </c>
      <c r="I1078" s="43">
        <v>2.0727174824852286</v>
      </c>
      <c r="J1078" s="47">
        <v>0.32728251751477178</v>
      </c>
    </row>
    <row r="1079" spans="2:10" x14ac:dyDescent="0.3">
      <c r="B1079" s="45">
        <v>77</v>
      </c>
      <c r="C1079" s="43">
        <v>0.98</v>
      </c>
      <c r="D1079" s="43">
        <v>1.180365760287942</v>
      </c>
      <c r="E1079" s="47">
        <v>-0.20036576028794206</v>
      </c>
      <c r="G1079" s="45">
        <v>437</v>
      </c>
      <c r="H1079" s="43">
        <v>1.6600000000000001</v>
      </c>
      <c r="I1079" s="43">
        <v>2.8019119099354022</v>
      </c>
      <c r="J1079" s="47">
        <v>-1.141911909935402</v>
      </c>
    </row>
    <row r="1080" spans="2:10" x14ac:dyDescent="0.3">
      <c r="B1080" s="45">
        <v>78</v>
      </c>
      <c r="C1080" s="43">
        <v>0.86</v>
      </c>
      <c r="D1080" s="43">
        <v>1.180365760287942</v>
      </c>
      <c r="E1080" s="47">
        <v>-0.32036576028794206</v>
      </c>
      <c r="G1080" s="45">
        <v>438</v>
      </c>
      <c r="H1080" s="43">
        <v>2.4000000000000004</v>
      </c>
      <c r="I1080" s="43">
        <v>2.8019119099354022</v>
      </c>
      <c r="J1080" s="47">
        <v>-0.40191190993540182</v>
      </c>
    </row>
    <row r="1081" spans="2:10" x14ac:dyDescent="0.3">
      <c r="B1081" s="45">
        <v>79</v>
      </c>
      <c r="C1081" s="43">
        <v>0.55000000000000004</v>
      </c>
      <c r="D1081" s="43">
        <v>1.180365760287942</v>
      </c>
      <c r="E1081" s="47">
        <v>-0.630365760287942</v>
      </c>
      <c r="G1081" s="45">
        <v>439</v>
      </c>
      <c r="H1081" s="43">
        <v>3.92</v>
      </c>
      <c r="I1081" s="43">
        <v>2.8019119099354022</v>
      </c>
      <c r="J1081" s="47">
        <v>1.1180880900645978</v>
      </c>
    </row>
    <row r="1082" spans="2:10" x14ac:dyDescent="0.3">
      <c r="B1082" s="45">
        <v>80</v>
      </c>
      <c r="C1082" s="43">
        <v>0.55000000000000004</v>
      </c>
      <c r="D1082" s="43">
        <v>1.180365760287942</v>
      </c>
      <c r="E1082" s="47">
        <v>-0.630365760287942</v>
      </c>
      <c r="G1082" s="45">
        <v>440</v>
      </c>
      <c r="H1082" s="43">
        <v>3.88</v>
      </c>
      <c r="I1082" s="43">
        <v>2.8019119099354022</v>
      </c>
      <c r="J1082" s="47">
        <v>1.0780880900645977</v>
      </c>
    </row>
    <row r="1083" spans="2:10" x14ac:dyDescent="0.3">
      <c r="B1083" s="45">
        <v>81</v>
      </c>
      <c r="C1083" s="43">
        <v>1.29</v>
      </c>
      <c r="D1083" s="43">
        <v>0.93360944082077091</v>
      </c>
      <c r="E1083" s="47">
        <v>0.35639055917922913</v>
      </c>
      <c r="G1083" s="45">
        <v>441</v>
      </c>
      <c r="H1083" s="43">
        <v>0.81</v>
      </c>
      <c r="I1083" s="43">
        <v>0.75516956463087426</v>
      </c>
      <c r="J1083" s="47">
        <v>5.4830435369125796E-2</v>
      </c>
    </row>
    <row r="1084" spans="2:10" x14ac:dyDescent="0.3">
      <c r="B1084" s="45">
        <v>82</v>
      </c>
      <c r="C1084" s="43">
        <v>0.94000000000000006</v>
      </c>
      <c r="D1084" s="43">
        <v>0.93360944082077091</v>
      </c>
      <c r="E1084" s="47">
        <v>6.3905591792291494E-3</v>
      </c>
      <c r="G1084" s="45">
        <v>442</v>
      </c>
      <c r="H1084" s="43">
        <v>0.78</v>
      </c>
      <c r="I1084" s="43">
        <v>0.75516956463087426</v>
      </c>
      <c r="J1084" s="47">
        <v>2.483043536912577E-2</v>
      </c>
    </row>
    <row r="1085" spans="2:10" x14ac:dyDescent="0.3">
      <c r="B1085" s="45">
        <v>83</v>
      </c>
      <c r="C1085" s="43">
        <v>0.9</v>
      </c>
      <c r="D1085" s="43">
        <v>0.93360944082077091</v>
      </c>
      <c r="E1085" s="47">
        <v>-3.3609440820770886E-2</v>
      </c>
      <c r="G1085" s="45">
        <v>443</v>
      </c>
      <c r="H1085" s="43">
        <v>0.99</v>
      </c>
      <c r="I1085" s="43">
        <v>0.75516956463087426</v>
      </c>
      <c r="J1085" s="47">
        <v>0.23483043536912573</v>
      </c>
    </row>
    <row r="1086" spans="2:10" x14ac:dyDescent="0.3">
      <c r="B1086" s="45">
        <v>84</v>
      </c>
      <c r="C1086" s="43">
        <v>0.86</v>
      </c>
      <c r="D1086" s="43">
        <v>0.93360944082077091</v>
      </c>
      <c r="E1086" s="47">
        <v>-7.3609440820770922E-2</v>
      </c>
      <c r="G1086" s="45">
        <v>444</v>
      </c>
      <c r="H1086" s="43">
        <v>1</v>
      </c>
      <c r="I1086" s="43">
        <v>0.75516956463087426</v>
      </c>
      <c r="J1086" s="47">
        <v>0.24483043536912574</v>
      </c>
    </row>
    <row r="1087" spans="2:10" x14ac:dyDescent="0.3">
      <c r="B1087" s="45">
        <v>85</v>
      </c>
      <c r="C1087" s="43">
        <v>0.85</v>
      </c>
      <c r="D1087" s="43">
        <v>0.93360944082077091</v>
      </c>
      <c r="E1087" s="47">
        <v>-8.3609440820770931E-2</v>
      </c>
      <c r="G1087" s="45">
        <v>445</v>
      </c>
      <c r="H1087" s="43">
        <v>0.98</v>
      </c>
      <c r="I1087" s="43">
        <v>1.0146637986701288</v>
      </c>
      <c r="J1087" s="47">
        <v>-3.4663798670128809E-2</v>
      </c>
    </row>
    <row r="1088" spans="2:10" x14ac:dyDescent="0.3">
      <c r="B1088" s="45">
        <v>86</v>
      </c>
      <c r="C1088" s="43">
        <v>0.85</v>
      </c>
      <c r="D1088" s="43">
        <v>0.93360944082077091</v>
      </c>
      <c r="E1088" s="47">
        <v>-8.3609440820770931E-2</v>
      </c>
      <c r="G1088" s="45">
        <v>446</v>
      </c>
      <c r="H1088" s="43">
        <v>0.55000000000000004</v>
      </c>
      <c r="I1088" s="43">
        <v>1.0146637986701288</v>
      </c>
      <c r="J1088" s="47">
        <v>-0.46466379867012875</v>
      </c>
    </row>
    <row r="1089" spans="2:10" x14ac:dyDescent="0.3">
      <c r="B1089" s="45">
        <v>87</v>
      </c>
      <c r="C1089" s="43">
        <v>0.78</v>
      </c>
      <c r="D1089" s="43">
        <v>0.93360944082077091</v>
      </c>
      <c r="E1089" s="47">
        <v>-0.15360944082077088</v>
      </c>
      <c r="G1089" s="45">
        <v>447</v>
      </c>
      <c r="H1089" s="43">
        <v>0.55000000000000004</v>
      </c>
      <c r="I1089" s="43">
        <v>1.0146637986701288</v>
      </c>
      <c r="J1089" s="47">
        <v>-0.46466379867012875</v>
      </c>
    </row>
    <row r="1090" spans="2:10" x14ac:dyDescent="0.3">
      <c r="B1090" s="45">
        <v>88</v>
      </c>
      <c r="C1090" s="43">
        <v>0.74</v>
      </c>
      <c r="D1090" s="43">
        <v>0.93360944082077091</v>
      </c>
      <c r="E1090" s="47">
        <v>-0.19360944082077092</v>
      </c>
      <c r="G1090" s="45">
        <v>448</v>
      </c>
      <c r="H1090" s="43">
        <v>1.6600000000000001</v>
      </c>
      <c r="I1090" s="43">
        <v>1.0146637986701288</v>
      </c>
      <c r="J1090" s="47">
        <v>0.64533620132987135</v>
      </c>
    </row>
    <row r="1091" spans="2:10" x14ac:dyDescent="0.3">
      <c r="B1091" s="45">
        <v>89</v>
      </c>
      <c r="C1091" s="43">
        <v>1.45</v>
      </c>
      <c r="D1091" s="43">
        <v>1.043240990370403</v>
      </c>
      <c r="E1091" s="47">
        <v>0.40675900962959699</v>
      </c>
      <c r="G1091" s="45">
        <v>449</v>
      </c>
      <c r="H1091" s="43">
        <v>1.88</v>
      </c>
      <c r="I1091" s="43">
        <v>1.7562814568205651</v>
      </c>
      <c r="J1091" s="47">
        <v>0.12371854317943476</v>
      </c>
    </row>
    <row r="1092" spans="2:10" x14ac:dyDescent="0.3">
      <c r="B1092" s="45">
        <v>90</v>
      </c>
      <c r="C1092" s="43">
        <v>0.98</v>
      </c>
      <c r="D1092" s="43">
        <v>1.043240990370403</v>
      </c>
      <c r="E1092" s="47">
        <v>-6.3240990370402983E-2</v>
      </c>
      <c r="G1092" s="45">
        <v>450</v>
      </c>
      <c r="H1092" s="43">
        <v>1.88</v>
      </c>
      <c r="I1092" s="43">
        <v>1.7562814568205651</v>
      </c>
      <c r="J1092" s="47">
        <v>0.12371854317943476</v>
      </c>
    </row>
    <row r="1093" spans="2:10" x14ac:dyDescent="0.3">
      <c r="B1093" s="45">
        <v>91</v>
      </c>
      <c r="C1093" s="43">
        <v>0.98</v>
      </c>
      <c r="D1093" s="43">
        <v>1.043240990370403</v>
      </c>
      <c r="E1093" s="47">
        <v>-6.3240990370402983E-2</v>
      </c>
      <c r="G1093" s="45">
        <v>451</v>
      </c>
      <c r="H1093" s="43">
        <v>2.4000000000000004</v>
      </c>
      <c r="I1093" s="43">
        <v>1.7562814568205651</v>
      </c>
      <c r="J1093" s="47">
        <v>0.64371854317943522</v>
      </c>
    </row>
    <row r="1094" spans="2:10" x14ac:dyDescent="0.3">
      <c r="B1094" s="45">
        <v>92</v>
      </c>
      <c r="C1094" s="43">
        <v>0.98</v>
      </c>
      <c r="D1094" s="43">
        <v>1.043240990370403</v>
      </c>
      <c r="E1094" s="47">
        <v>-6.3240990370402983E-2</v>
      </c>
      <c r="G1094" s="45">
        <v>452</v>
      </c>
      <c r="H1094" s="43">
        <v>1.88</v>
      </c>
      <c r="I1094" s="43">
        <v>1.7562814568205651</v>
      </c>
      <c r="J1094" s="47">
        <v>0.12371854317943476</v>
      </c>
    </row>
    <row r="1095" spans="2:10" x14ac:dyDescent="0.3">
      <c r="B1095" s="45">
        <v>93</v>
      </c>
      <c r="C1095" s="43">
        <v>0.98</v>
      </c>
      <c r="D1095" s="43">
        <v>1.043240990370403</v>
      </c>
      <c r="E1095" s="47">
        <v>-6.3240990370402983E-2</v>
      </c>
      <c r="G1095" s="45">
        <v>453</v>
      </c>
      <c r="H1095" s="43">
        <v>3.1</v>
      </c>
      <c r="I1095" s="43">
        <v>3.0853277458904476</v>
      </c>
      <c r="J1095" s="47">
        <v>1.4672254109552529E-2</v>
      </c>
    </row>
    <row r="1096" spans="2:10" x14ac:dyDescent="0.3">
      <c r="B1096" s="45">
        <v>94</v>
      </c>
      <c r="C1096" s="43">
        <v>0.98</v>
      </c>
      <c r="D1096" s="43">
        <v>1.043240990370403</v>
      </c>
      <c r="E1096" s="47">
        <v>-6.3240990370402983E-2</v>
      </c>
      <c r="G1096" s="45">
        <v>454</v>
      </c>
      <c r="H1096" s="43">
        <v>3.0300000000000002</v>
      </c>
      <c r="I1096" s="43">
        <v>3.0853277458904476</v>
      </c>
      <c r="J1096" s="47">
        <v>-5.5327745890447311E-2</v>
      </c>
    </row>
    <row r="1097" spans="2:10" x14ac:dyDescent="0.3">
      <c r="B1097" s="45">
        <v>95</v>
      </c>
      <c r="C1097" s="43">
        <v>0.87</v>
      </c>
      <c r="D1097" s="43">
        <v>1.043240990370403</v>
      </c>
      <c r="E1097" s="47">
        <v>-0.17324099037040297</v>
      </c>
      <c r="G1097" s="45">
        <v>455</v>
      </c>
      <c r="H1097" s="43">
        <v>3.48</v>
      </c>
      <c r="I1097" s="43">
        <v>3.0853277458904476</v>
      </c>
      <c r="J1097" s="47">
        <v>0.39467225410955242</v>
      </c>
    </row>
    <row r="1098" spans="2:10" x14ac:dyDescent="0.3">
      <c r="B1098" s="45">
        <v>96</v>
      </c>
      <c r="C1098" s="43">
        <v>0.28000000000000003</v>
      </c>
      <c r="D1098" s="43">
        <v>1.043240990370403</v>
      </c>
      <c r="E1098" s="47">
        <v>-0.76324099037040294</v>
      </c>
      <c r="G1098" s="45">
        <v>456</v>
      </c>
      <c r="H1098" s="43">
        <v>3.7600000000000002</v>
      </c>
      <c r="I1098" s="43">
        <v>3.0853277458904476</v>
      </c>
      <c r="J1098" s="47">
        <v>0.67467225410955267</v>
      </c>
    </row>
    <row r="1099" spans="2:10" x14ac:dyDescent="0.3">
      <c r="B1099" s="45">
        <v>97</v>
      </c>
      <c r="C1099" s="43">
        <v>1.6600000000000001</v>
      </c>
      <c r="D1099" s="43">
        <v>1.1557008226654231</v>
      </c>
      <c r="E1099" s="47">
        <v>0.50429917733457708</v>
      </c>
      <c r="G1099" s="45">
        <v>457</v>
      </c>
      <c r="H1099" s="43">
        <v>4.5999999999999996</v>
      </c>
      <c r="I1099" s="43">
        <v>4.5634759757064973</v>
      </c>
      <c r="J1099" s="47">
        <v>3.6524024293502322E-2</v>
      </c>
    </row>
    <row r="1100" spans="2:10" x14ac:dyDescent="0.3">
      <c r="B1100" s="45">
        <v>98</v>
      </c>
      <c r="C1100" s="43">
        <v>1.6600000000000001</v>
      </c>
      <c r="D1100" s="43">
        <v>1.1557008226654231</v>
      </c>
      <c r="E1100" s="47">
        <v>0.50429917733457708</v>
      </c>
      <c r="G1100" s="45">
        <v>458</v>
      </c>
      <c r="H1100" s="43">
        <v>4.0600000000000005</v>
      </c>
      <c r="I1100" s="43">
        <v>4.5634759757064973</v>
      </c>
      <c r="J1100" s="47">
        <v>-0.50347597570649683</v>
      </c>
    </row>
    <row r="1101" spans="2:10" x14ac:dyDescent="0.3">
      <c r="B1101" s="45">
        <v>99</v>
      </c>
      <c r="C1101" s="43">
        <v>1.31</v>
      </c>
      <c r="D1101" s="43">
        <v>1.1557008226654231</v>
      </c>
      <c r="E1101" s="47">
        <v>0.15429917733457699</v>
      </c>
      <c r="G1101" s="45">
        <v>459</v>
      </c>
      <c r="H1101" s="43">
        <v>5.2700000000000005</v>
      </c>
      <c r="I1101" s="43">
        <v>4.5634759757064973</v>
      </c>
      <c r="J1101" s="47">
        <v>0.70652402429350314</v>
      </c>
    </row>
    <row r="1102" spans="2:10" x14ac:dyDescent="0.3">
      <c r="B1102" s="45">
        <v>100</v>
      </c>
      <c r="C1102" s="43">
        <v>1.3</v>
      </c>
      <c r="D1102" s="43">
        <v>1.1557008226654231</v>
      </c>
      <c r="E1102" s="47">
        <v>0.14429917733457698</v>
      </c>
      <c r="G1102" s="45">
        <v>460</v>
      </c>
      <c r="H1102" s="43">
        <v>5.34</v>
      </c>
      <c r="I1102" s="43">
        <v>4.5634759757064973</v>
      </c>
      <c r="J1102" s="47">
        <v>0.77652402429350253</v>
      </c>
    </row>
    <row r="1103" spans="2:10" x14ac:dyDescent="0.3">
      <c r="B1103" s="45">
        <v>101</v>
      </c>
      <c r="C1103" s="43">
        <v>0.98</v>
      </c>
      <c r="D1103" s="43">
        <v>1.1557008226654231</v>
      </c>
      <c r="E1103" s="47">
        <v>-0.17570082266542308</v>
      </c>
      <c r="G1103" s="45">
        <v>461</v>
      </c>
      <c r="H1103" s="43">
        <v>0.81</v>
      </c>
      <c r="I1103" s="43">
        <v>0.7747340276471657</v>
      </c>
      <c r="J1103" s="47">
        <v>3.5265972352834352E-2</v>
      </c>
    </row>
    <row r="1104" spans="2:10" x14ac:dyDescent="0.3">
      <c r="B1104" s="45">
        <v>102</v>
      </c>
      <c r="C1104" s="43">
        <v>0.98</v>
      </c>
      <c r="D1104" s="43">
        <v>1.1557008226654231</v>
      </c>
      <c r="E1104" s="47">
        <v>-0.17570082266542308</v>
      </c>
      <c r="G1104" s="45">
        <v>462</v>
      </c>
      <c r="H1104" s="43">
        <v>0.85</v>
      </c>
      <c r="I1104" s="43">
        <v>0.7747340276471657</v>
      </c>
      <c r="J1104" s="47">
        <v>7.5265972352834276E-2</v>
      </c>
    </row>
    <row r="1105" spans="2:10" x14ac:dyDescent="0.3">
      <c r="B1105" s="45">
        <v>103</v>
      </c>
      <c r="C1105" s="43">
        <v>0.98</v>
      </c>
      <c r="D1105" s="43">
        <v>1.1557008226654231</v>
      </c>
      <c r="E1105" s="47">
        <v>-0.17570082266542308</v>
      </c>
      <c r="G1105" s="45">
        <v>463</v>
      </c>
      <c r="H1105" s="43">
        <v>0.96</v>
      </c>
      <c r="I1105" s="43">
        <v>0.7747340276471657</v>
      </c>
      <c r="J1105" s="47">
        <v>0.18526597235283426</v>
      </c>
    </row>
    <row r="1106" spans="2:10" x14ac:dyDescent="0.3">
      <c r="B1106" s="45">
        <v>104</v>
      </c>
      <c r="C1106" s="43">
        <v>0.98</v>
      </c>
      <c r="D1106" s="43">
        <v>1.1557008226654231</v>
      </c>
      <c r="E1106" s="47">
        <v>-0.17570082266542308</v>
      </c>
      <c r="G1106" s="45">
        <v>464</v>
      </c>
      <c r="H1106" s="43">
        <v>0.95</v>
      </c>
      <c r="I1106" s="43">
        <v>0.7747340276471657</v>
      </c>
      <c r="J1106" s="47">
        <v>0.17526597235283425</v>
      </c>
    </row>
    <row r="1107" spans="2:10" x14ac:dyDescent="0.3">
      <c r="B1107" s="45">
        <v>105</v>
      </c>
      <c r="C1107" s="43">
        <v>1.6600000000000001</v>
      </c>
      <c r="D1107" s="43">
        <v>1.2959370247622912</v>
      </c>
      <c r="E1107" s="47">
        <v>0.36406297523770892</v>
      </c>
      <c r="G1107" s="45">
        <v>465</v>
      </c>
      <c r="H1107" s="43">
        <v>1.45</v>
      </c>
      <c r="I1107" s="43">
        <v>1.0810889713301712</v>
      </c>
      <c r="J1107" s="47">
        <v>0.36891102866982872</v>
      </c>
    </row>
    <row r="1108" spans="2:10" x14ac:dyDescent="0.3">
      <c r="B1108" s="45">
        <v>106</v>
      </c>
      <c r="C1108" s="43">
        <v>1.45</v>
      </c>
      <c r="D1108" s="43">
        <v>1.2959370247622912</v>
      </c>
      <c r="E1108" s="47">
        <v>0.15406297523770873</v>
      </c>
      <c r="G1108" s="45">
        <v>466</v>
      </c>
      <c r="H1108" s="43">
        <v>1.66</v>
      </c>
      <c r="I1108" s="43">
        <v>1.0810889713301712</v>
      </c>
      <c r="J1108" s="47">
        <v>0.57891102866982869</v>
      </c>
    </row>
    <row r="1109" spans="2:10" x14ac:dyDescent="0.3">
      <c r="B1109" s="45">
        <v>107</v>
      </c>
      <c r="C1109" s="43">
        <v>1.17</v>
      </c>
      <c r="D1109" s="43">
        <v>1.2959370247622912</v>
      </c>
      <c r="E1109" s="47">
        <v>-0.12593702476229129</v>
      </c>
      <c r="G1109" s="45">
        <v>467</v>
      </c>
      <c r="H1109" s="43">
        <v>1.45</v>
      </c>
      <c r="I1109" s="43">
        <v>1.0810889713301712</v>
      </c>
      <c r="J1109" s="47">
        <v>0.36891102866982872</v>
      </c>
    </row>
    <row r="1110" spans="2:10" x14ac:dyDescent="0.3">
      <c r="B1110" s="45">
        <v>108</v>
      </c>
      <c r="C1110" s="43">
        <v>0.98</v>
      </c>
      <c r="D1110" s="43">
        <v>1.2959370247622912</v>
      </c>
      <c r="E1110" s="47">
        <v>-0.31593702476229124</v>
      </c>
      <c r="G1110" s="45">
        <v>468</v>
      </c>
      <c r="H1110" s="43">
        <v>1.45</v>
      </c>
      <c r="I1110" s="43">
        <v>1.0810889713301712</v>
      </c>
      <c r="J1110" s="47">
        <v>0.36891102866982872</v>
      </c>
    </row>
    <row r="1111" spans="2:10" x14ac:dyDescent="0.3">
      <c r="B1111" s="45">
        <v>109</v>
      </c>
      <c r="C1111" s="43">
        <v>0.98</v>
      </c>
      <c r="D1111" s="43">
        <v>1.2959370247622912</v>
      </c>
      <c r="E1111" s="47">
        <v>-0.31593702476229124</v>
      </c>
      <c r="G1111" s="45">
        <v>469</v>
      </c>
      <c r="H1111" s="43">
        <v>2.2599999999999998</v>
      </c>
      <c r="I1111" s="43">
        <v>2.0291883798986006</v>
      </c>
      <c r="J1111" s="47">
        <v>0.23081162010139922</v>
      </c>
    </row>
    <row r="1112" spans="2:10" x14ac:dyDescent="0.3">
      <c r="B1112" s="45">
        <v>110</v>
      </c>
      <c r="C1112" s="43">
        <v>0.98</v>
      </c>
      <c r="D1112" s="43">
        <v>1.2959370247622912</v>
      </c>
      <c r="E1112" s="47">
        <v>-0.31593702476229124</v>
      </c>
      <c r="G1112" s="45">
        <v>470</v>
      </c>
      <c r="H1112" s="43">
        <v>2.4</v>
      </c>
      <c r="I1112" s="43">
        <v>2.0291883798986006</v>
      </c>
      <c r="J1112" s="47">
        <v>0.37081162010139934</v>
      </c>
    </row>
    <row r="1113" spans="2:10" x14ac:dyDescent="0.3">
      <c r="B1113" s="45">
        <v>111</v>
      </c>
      <c r="C1113" s="43">
        <v>0.98</v>
      </c>
      <c r="D1113" s="43">
        <v>1.2959370247622912</v>
      </c>
      <c r="E1113" s="47">
        <v>-0.31593702476229124</v>
      </c>
      <c r="G1113" s="45">
        <v>471</v>
      </c>
      <c r="H1113" s="43">
        <v>2.65</v>
      </c>
      <c r="I1113" s="43">
        <v>2.0291883798986006</v>
      </c>
      <c r="J1113" s="47">
        <v>0.62081162010139934</v>
      </c>
    </row>
    <row r="1114" spans="2:10" x14ac:dyDescent="0.3">
      <c r="B1114" s="45">
        <v>112</v>
      </c>
      <c r="C1114" s="43">
        <v>0.55000000000000004</v>
      </c>
      <c r="D1114" s="43">
        <v>1.2959370247622912</v>
      </c>
      <c r="E1114" s="47">
        <v>-0.74593702476229118</v>
      </c>
      <c r="G1114" s="45">
        <v>472</v>
      </c>
      <c r="H1114" s="43">
        <v>2.4</v>
      </c>
      <c r="I1114" s="43">
        <v>2.0291883798986006</v>
      </c>
      <c r="J1114" s="47">
        <v>0.37081162010139934</v>
      </c>
    </row>
    <row r="1115" spans="2:10" x14ac:dyDescent="0.3">
      <c r="B1115" s="45">
        <v>113</v>
      </c>
      <c r="C1115" s="43">
        <v>1.88</v>
      </c>
      <c r="D1115" s="43">
        <v>1.4942281589881299</v>
      </c>
      <c r="E1115" s="47">
        <v>0.38577184101187001</v>
      </c>
      <c r="G1115" s="45">
        <v>473</v>
      </c>
      <c r="H1115" s="43">
        <v>3.26</v>
      </c>
      <c r="I1115" s="43">
        <v>4.208680601948064</v>
      </c>
      <c r="J1115" s="47">
        <v>-0.94868060194806425</v>
      </c>
    </row>
    <row r="1116" spans="2:10" x14ac:dyDescent="0.3">
      <c r="B1116" s="45">
        <v>114</v>
      </c>
      <c r="C1116" s="43">
        <v>1.88</v>
      </c>
      <c r="D1116" s="43">
        <v>1.4942281589881299</v>
      </c>
      <c r="E1116" s="47">
        <v>0.38577184101187001</v>
      </c>
      <c r="G1116" s="45">
        <v>474</v>
      </c>
      <c r="H1116" s="43">
        <v>3.07</v>
      </c>
      <c r="I1116" s="43">
        <v>4.208680601948064</v>
      </c>
      <c r="J1116" s="47">
        <v>-1.1386806019480642</v>
      </c>
    </row>
    <row r="1117" spans="2:10" x14ac:dyDescent="0.3">
      <c r="B1117" s="45">
        <v>115</v>
      </c>
      <c r="C1117" s="43">
        <v>1.6600000000000001</v>
      </c>
      <c r="D1117" s="43">
        <v>1.4942281589881299</v>
      </c>
      <c r="E1117" s="47">
        <v>0.16577184101187026</v>
      </c>
      <c r="G1117" s="45">
        <v>475</v>
      </c>
      <c r="H1117" s="43">
        <v>4.74</v>
      </c>
      <c r="I1117" s="43">
        <v>4.208680601948064</v>
      </c>
      <c r="J1117" s="47">
        <v>0.53131939805193618</v>
      </c>
    </row>
    <row r="1118" spans="2:10" x14ac:dyDescent="0.3">
      <c r="B1118" s="45">
        <v>116</v>
      </c>
      <c r="C1118" s="43">
        <v>1.6600000000000001</v>
      </c>
      <c r="D1118" s="43">
        <v>1.4942281589881299</v>
      </c>
      <c r="E1118" s="47">
        <v>0.16577184101187026</v>
      </c>
      <c r="G1118" s="45">
        <v>476</v>
      </c>
      <c r="H1118" s="43">
        <v>4.46</v>
      </c>
      <c r="I1118" s="43">
        <v>4.208680601948064</v>
      </c>
      <c r="J1118" s="47">
        <v>0.25131939805193593</v>
      </c>
    </row>
    <row r="1119" spans="2:10" x14ac:dyDescent="0.3">
      <c r="B1119" s="45">
        <v>117</v>
      </c>
      <c r="C1119" s="43">
        <v>1.6600000000000001</v>
      </c>
      <c r="D1119" s="43">
        <v>1.4942281589881299</v>
      </c>
      <c r="E1119" s="47">
        <v>0.16577184101187026</v>
      </c>
      <c r="G1119" s="45">
        <v>477</v>
      </c>
      <c r="H1119" s="43">
        <v>5.27</v>
      </c>
      <c r="I1119" s="43">
        <v>6.1164143558645883</v>
      </c>
      <c r="J1119" s="47">
        <v>-0.84641435586458869</v>
      </c>
    </row>
    <row r="1120" spans="2:10" x14ac:dyDescent="0.3">
      <c r="B1120" s="45">
        <v>118</v>
      </c>
      <c r="C1120" s="43">
        <v>1.45</v>
      </c>
      <c r="D1120" s="43">
        <v>1.4942281589881299</v>
      </c>
      <c r="E1120" s="47">
        <v>-4.4228158988129929E-2</v>
      </c>
      <c r="G1120" s="45">
        <v>478</v>
      </c>
      <c r="H1120" s="43">
        <v>5.72</v>
      </c>
      <c r="I1120" s="43">
        <v>6.1164143558645883</v>
      </c>
      <c r="J1120" s="47">
        <v>-0.39641435586458851</v>
      </c>
    </row>
    <row r="1121" spans="2:10" x14ac:dyDescent="0.3">
      <c r="B1121" s="45">
        <v>119</v>
      </c>
      <c r="C1121" s="43">
        <v>0.87</v>
      </c>
      <c r="D1121" s="43">
        <v>1.4942281589881299</v>
      </c>
      <c r="E1121" s="47">
        <v>-0.62422815898812989</v>
      </c>
      <c r="G1121" s="45">
        <v>479</v>
      </c>
      <c r="H1121" s="43">
        <v>6.68</v>
      </c>
      <c r="I1121" s="43">
        <v>6.1164143558645883</v>
      </c>
      <c r="J1121" s="47">
        <v>0.56358564413541146</v>
      </c>
    </row>
    <row r="1122" spans="2:10" x14ac:dyDescent="0.3">
      <c r="B1122" s="45">
        <v>120</v>
      </c>
      <c r="C1122" s="43">
        <v>0.55000000000000004</v>
      </c>
      <c r="D1122" s="43">
        <v>1.4942281589881299</v>
      </c>
      <c r="E1122" s="47">
        <v>-0.94422815898812984</v>
      </c>
      <c r="G1122" s="45">
        <v>480</v>
      </c>
      <c r="H1122" s="43">
        <v>5.9</v>
      </c>
      <c r="I1122" s="43">
        <v>6.1164143558645883</v>
      </c>
      <c r="J1122" s="47">
        <v>-0.2164143558645879</v>
      </c>
    </row>
    <row r="1123" spans="2:10" x14ac:dyDescent="0.3">
      <c r="B1123" s="45">
        <v>121</v>
      </c>
      <c r="C1123" s="43">
        <v>0.93</v>
      </c>
      <c r="D1123" s="43">
        <v>0.86721875856600561</v>
      </c>
      <c r="E1123" s="47">
        <v>6.2781241433994439E-2</v>
      </c>
      <c r="G1123" s="45">
        <v>481</v>
      </c>
      <c r="H1123" s="43">
        <v>0.86</v>
      </c>
      <c r="I1123" s="43">
        <v>0.83954087054358573</v>
      </c>
      <c r="J1123" s="47">
        <v>2.045912945641426E-2</v>
      </c>
    </row>
    <row r="1124" spans="2:10" x14ac:dyDescent="0.3">
      <c r="B1124" s="45">
        <v>122</v>
      </c>
      <c r="C1124" s="43">
        <v>0.86</v>
      </c>
      <c r="D1124" s="43">
        <v>0.86721875856600561</v>
      </c>
      <c r="E1124" s="47">
        <v>-7.218758566005623E-3</v>
      </c>
      <c r="G1124" s="45">
        <v>482</v>
      </c>
      <c r="H1124" s="43">
        <v>0.78</v>
      </c>
      <c r="I1124" s="43">
        <v>0.83954087054358573</v>
      </c>
      <c r="J1124" s="47">
        <v>-5.95408705435857E-2</v>
      </c>
    </row>
    <row r="1125" spans="2:10" x14ac:dyDescent="0.3">
      <c r="B1125" s="45">
        <v>123</v>
      </c>
      <c r="C1125" s="43">
        <v>0.85</v>
      </c>
      <c r="D1125" s="43">
        <v>0.86721875856600561</v>
      </c>
      <c r="E1125" s="47">
        <v>-1.7218758566005632E-2</v>
      </c>
      <c r="G1125" s="45">
        <v>483</v>
      </c>
      <c r="H1125" s="43">
        <v>0.9</v>
      </c>
      <c r="I1125" s="43">
        <v>0.83954087054358573</v>
      </c>
      <c r="J1125" s="47">
        <v>6.0459129456414296E-2</v>
      </c>
    </row>
    <row r="1126" spans="2:10" x14ac:dyDescent="0.3">
      <c r="B1126" s="45">
        <v>124</v>
      </c>
      <c r="C1126" s="43">
        <v>0.85</v>
      </c>
      <c r="D1126" s="43">
        <v>0.86721875856600561</v>
      </c>
      <c r="E1126" s="47">
        <v>-1.7218758566005632E-2</v>
      </c>
      <c r="G1126" s="45">
        <v>484</v>
      </c>
      <c r="H1126" s="43">
        <v>0.85</v>
      </c>
      <c r="I1126" s="43">
        <v>0.83954087054358573</v>
      </c>
      <c r="J1126" s="47">
        <v>1.0459129456414251E-2</v>
      </c>
    </row>
    <row r="1127" spans="2:10" x14ac:dyDescent="0.3">
      <c r="B1127" s="45">
        <v>125</v>
      </c>
      <c r="C1127" s="43">
        <v>0.85</v>
      </c>
      <c r="D1127" s="43">
        <v>0.86721875856600561</v>
      </c>
      <c r="E1127" s="47">
        <v>-1.7218758566005632E-2</v>
      </c>
      <c r="G1127" s="45">
        <v>485</v>
      </c>
      <c r="H1127" s="43">
        <v>1.17</v>
      </c>
      <c r="I1127" s="43">
        <v>1.3310683743618839</v>
      </c>
      <c r="J1127" s="47">
        <v>-0.16106837436188393</v>
      </c>
    </row>
    <row r="1128" spans="2:10" x14ac:dyDescent="0.3">
      <c r="B1128" s="45">
        <v>126</v>
      </c>
      <c r="C1128" s="43">
        <v>0.84</v>
      </c>
      <c r="D1128" s="43">
        <v>0.86721875856600561</v>
      </c>
      <c r="E1128" s="47">
        <v>-2.7218758566005641E-2</v>
      </c>
      <c r="G1128" s="45">
        <v>486</v>
      </c>
      <c r="H1128" s="43">
        <v>1.45</v>
      </c>
      <c r="I1128" s="43">
        <v>1.3310683743618839</v>
      </c>
      <c r="J1128" s="47">
        <v>0.1189316256381161</v>
      </c>
    </row>
    <row r="1129" spans="2:10" x14ac:dyDescent="0.3">
      <c r="B1129" s="45">
        <v>127</v>
      </c>
      <c r="C1129" s="43">
        <v>0.84</v>
      </c>
      <c r="D1129" s="43">
        <v>0.86721875856600561</v>
      </c>
      <c r="E1129" s="47">
        <v>-2.7218758566005641E-2</v>
      </c>
      <c r="G1129" s="45">
        <v>487</v>
      </c>
      <c r="H1129" s="43">
        <v>1.97</v>
      </c>
      <c r="I1129" s="43">
        <v>1.3310683743618839</v>
      </c>
      <c r="J1129" s="47">
        <v>0.63893162563811612</v>
      </c>
    </row>
    <row r="1130" spans="2:10" x14ac:dyDescent="0.3">
      <c r="B1130" s="45">
        <v>128</v>
      </c>
      <c r="C1130" s="43">
        <v>0.79</v>
      </c>
      <c r="D1130" s="43">
        <v>0.86721875856600561</v>
      </c>
      <c r="E1130" s="47">
        <v>-7.7218758566005574E-2</v>
      </c>
      <c r="G1130" s="45">
        <v>488</v>
      </c>
      <c r="H1130" s="43">
        <v>1.45</v>
      </c>
      <c r="I1130" s="43">
        <v>1.3310683743618839</v>
      </c>
      <c r="J1130" s="47">
        <v>0.1189316256381161</v>
      </c>
    </row>
    <row r="1131" spans="2:10" x14ac:dyDescent="0.3">
      <c r="B1131" s="45">
        <v>129</v>
      </c>
      <c r="C1131" s="43">
        <v>1.45</v>
      </c>
      <c r="D1131" s="43">
        <v>1.0987792078165619</v>
      </c>
      <c r="E1131" s="47">
        <v>0.35122079218343805</v>
      </c>
      <c r="G1131" s="45">
        <v>489</v>
      </c>
      <c r="H1131" s="43">
        <v>2.93</v>
      </c>
      <c r="I1131" s="43">
        <v>2.8282217486496912</v>
      </c>
      <c r="J1131" s="47">
        <v>0.10177825135030893</v>
      </c>
    </row>
    <row r="1132" spans="2:10" x14ac:dyDescent="0.3">
      <c r="B1132" s="45">
        <v>130</v>
      </c>
      <c r="C1132" s="43">
        <v>1.45</v>
      </c>
      <c r="D1132" s="43">
        <v>1.0987792078165619</v>
      </c>
      <c r="E1132" s="47">
        <v>0.35122079218343805</v>
      </c>
      <c r="G1132" s="45">
        <v>490</v>
      </c>
      <c r="H1132" s="43">
        <v>2.58</v>
      </c>
      <c r="I1132" s="43">
        <v>2.8282217486496912</v>
      </c>
      <c r="J1132" s="47">
        <v>-0.24822174864969115</v>
      </c>
    </row>
    <row r="1133" spans="2:10" x14ac:dyDescent="0.3">
      <c r="B1133" s="45">
        <v>131</v>
      </c>
      <c r="C1133" s="43">
        <v>1.45</v>
      </c>
      <c r="D1133" s="43">
        <v>1.0987792078165619</v>
      </c>
      <c r="E1133" s="47">
        <v>0.35122079218343805</v>
      </c>
      <c r="G1133" s="45">
        <v>491</v>
      </c>
      <c r="H1133" s="43">
        <v>2.58</v>
      </c>
      <c r="I1133" s="43">
        <v>2.8282217486496912</v>
      </c>
      <c r="J1133" s="47">
        <v>-0.24822174864969115</v>
      </c>
    </row>
    <row r="1134" spans="2:10" x14ac:dyDescent="0.3">
      <c r="B1134" s="45">
        <v>132</v>
      </c>
      <c r="C1134" s="43">
        <v>1.45</v>
      </c>
      <c r="D1134" s="43">
        <v>1.0987792078165619</v>
      </c>
      <c r="E1134" s="47">
        <v>0.35122079218343805</v>
      </c>
      <c r="G1134" s="45">
        <v>492</v>
      </c>
      <c r="H1134" s="43">
        <v>1.66</v>
      </c>
      <c r="I1134" s="43">
        <v>2.8282217486496912</v>
      </c>
      <c r="J1134" s="47">
        <v>-1.1682217486496913</v>
      </c>
    </row>
    <row r="1135" spans="2:10" x14ac:dyDescent="0.3">
      <c r="B1135" s="45">
        <v>133</v>
      </c>
      <c r="C1135" s="43">
        <v>1.45</v>
      </c>
      <c r="D1135" s="43">
        <v>1.0987792078165619</v>
      </c>
      <c r="E1135" s="47">
        <v>0.35122079218343805</v>
      </c>
      <c r="G1135" s="45">
        <v>493</v>
      </c>
      <c r="H1135" s="43">
        <v>5.38</v>
      </c>
      <c r="I1135" s="43">
        <v>5.3195393630964833</v>
      </c>
      <c r="J1135" s="47">
        <v>6.0460636903516551E-2</v>
      </c>
    </row>
    <row r="1136" spans="2:10" x14ac:dyDescent="0.3">
      <c r="B1136" s="45">
        <v>134</v>
      </c>
      <c r="C1136" s="43">
        <v>1.17</v>
      </c>
      <c r="D1136" s="43">
        <v>1.0987792078165619</v>
      </c>
      <c r="E1136" s="47">
        <v>7.122079218343802E-2</v>
      </c>
      <c r="G1136" s="45">
        <v>494</v>
      </c>
      <c r="H1136" s="43">
        <v>4.0999999999999996</v>
      </c>
      <c r="I1136" s="43">
        <v>5.3195393630964833</v>
      </c>
      <c r="J1136" s="47">
        <v>-1.2195393630964837</v>
      </c>
    </row>
    <row r="1137" spans="2:10" x14ac:dyDescent="0.3">
      <c r="B1137" s="45">
        <v>135</v>
      </c>
      <c r="C1137" s="43">
        <v>0.98</v>
      </c>
      <c r="D1137" s="43">
        <v>1.0987792078165619</v>
      </c>
      <c r="E1137" s="47">
        <v>-0.11877920781656193</v>
      </c>
      <c r="G1137" s="45">
        <v>495</v>
      </c>
      <c r="H1137" s="43">
        <v>4.3499999999999996</v>
      </c>
      <c r="I1137" s="43">
        <v>5.3195393630964833</v>
      </c>
      <c r="J1137" s="47">
        <v>-0.9695393630964837</v>
      </c>
    </row>
    <row r="1138" spans="2:10" x14ac:dyDescent="0.3">
      <c r="B1138" s="45">
        <v>136</v>
      </c>
      <c r="C1138" s="43">
        <v>0.98</v>
      </c>
      <c r="D1138" s="43">
        <v>1.0987792078165619</v>
      </c>
      <c r="E1138" s="47">
        <v>-0.11877920781656193</v>
      </c>
      <c r="G1138" s="45">
        <v>496</v>
      </c>
      <c r="H1138" s="43">
        <v>4.49</v>
      </c>
      <c r="I1138" s="43">
        <v>5.3195393630964833</v>
      </c>
      <c r="J1138" s="47">
        <v>-0.82953936309648313</v>
      </c>
    </row>
    <row r="1139" spans="2:10" x14ac:dyDescent="0.3">
      <c r="B1139" s="45">
        <v>137</v>
      </c>
      <c r="C1139" s="43">
        <v>1.59</v>
      </c>
      <c r="D1139" s="43">
        <v>1.3781367384246219</v>
      </c>
      <c r="E1139" s="47">
        <v>0.21186326157537816</v>
      </c>
      <c r="G1139" s="45">
        <v>497</v>
      </c>
      <c r="H1139" s="43">
        <v>7.53</v>
      </c>
      <c r="I1139" s="43">
        <v>6.7668456775519292</v>
      </c>
      <c r="J1139" s="47">
        <v>0.76315432244807102</v>
      </c>
    </row>
    <row r="1140" spans="2:10" x14ac:dyDescent="0.3">
      <c r="B1140" s="45">
        <v>138</v>
      </c>
      <c r="C1140" s="43">
        <v>1.45</v>
      </c>
      <c r="D1140" s="43">
        <v>1.3781367384246219</v>
      </c>
      <c r="E1140" s="47">
        <v>7.1863261575378035E-2</v>
      </c>
      <c r="G1140" s="45">
        <v>498</v>
      </c>
      <c r="H1140" s="43">
        <v>7.06</v>
      </c>
      <c r="I1140" s="43">
        <v>6.7668456775519292</v>
      </c>
      <c r="J1140" s="47">
        <v>0.29315432244807038</v>
      </c>
    </row>
    <row r="1141" spans="2:10" x14ac:dyDescent="0.3">
      <c r="B1141" s="45">
        <v>139</v>
      </c>
      <c r="C1141" s="43">
        <v>1.17</v>
      </c>
      <c r="D1141" s="43">
        <v>1.3781367384246219</v>
      </c>
      <c r="E1141" s="47">
        <v>-0.20813673842462199</v>
      </c>
      <c r="G1141" s="45">
        <v>499</v>
      </c>
      <c r="H1141" s="43">
        <v>6.04</v>
      </c>
      <c r="I1141" s="43">
        <v>6.7668456775519292</v>
      </c>
      <c r="J1141" s="47">
        <v>-0.72684567755192919</v>
      </c>
    </row>
    <row r="1142" spans="2:10" x14ac:dyDescent="0.3">
      <c r="B1142" s="45">
        <v>140</v>
      </c>
      <c r="C1142" s="43">
        <v>1.17</v>
      </c>
      <c r="D1142" s="43">
        <v>1.3781367384246219</v>
      </c>
      <c r="E1142" s="47">
        <v>-0.20813673842462199</v>
      </c>
      <c r="G1142" s="45">
        <v>500</v>
      </c>
      <c r="H1142" s="43">
        <v>6.16</v>
      </c>
      <c r="I1142" s="43">
        <v>6.7668456775519292</v>
      </c>
      <c r="J1142" s="47">
        <v>-0.60684567755192909</v>
      </c>
    </row>
    <row r="1143" spans="2:10" x14ac:dyDescent="0.3">
      <c r="B1143" s="45">
        <v>141</v>
      </c>
      <c r="C1143" s="43">
        <v>0.98</v>
      </c>
      <c r="D1143" s="43">
        <v>1.3781367384246219</v>
      </c>
      <c r="E1143" s="47">
        <v>-0.39813673842462194</v>
      </c>
      <c r="G1143" s="45">
        <v>501</v>
      </c>
      <c r="H1143" s="43">
        <v>0.86</v>
      </c>
      <c r="I1143" s="43">
        <v>0.90537523222790783</v>
      </c>
      <c r="J1143" s="47">
        <v>-4.5375232227907847E-2</v>
      </c>
    </row>
    <row r="1144" spans="2:10" x14ac:dyDescent="0.3">
      <c r="B1144" s="45">
        <v>142</v>
      </c>
      <c r="C1144" s="43">
        <v>0.79</v>
      </c>
      <c r="D1144" s="43">
        <v>1.3781367384246219</v>
      </c>
      <c r="E1144" s="47">
        <v>-0.58813673842462189</v>
      </c>
      <c r="G1144" s="45">
        <v>502</v>
      </c>
      <c r="H1144" s="43">
        <v>0.78</v>
      </c>
      <c r="I1144" s="43">
        <v>0.90537523222790783</v>
      </c>
      <c r="J1144" s="47">
        <v>-0.12537523222790781</v>
      </c>
    </row>
    <row r="1145" spans="2:10" x14ac:dyDescent="0.3">
      <c r="B1145" s="45">
        <v>143</v>
      </c>
      <c r="C1145" s="43">
        <v>0.55000000000000004</v>
      </c>
      <c r="D1145" s="43">
        <v>1.3781367384246219</v>
      </c>
      <c r="E1145" s="47">
        <v>-0.82813673842462188</v>
      </c>
      <c r="G1145" s="45">
        <v>503</v>
      </c>
      <c r="H1145" s="43">
        <v>0.9</v>
      </c>
      <c r="I1145" s="43">
        <v>0.90537523222790783</v>
      </c>
      <c r="J1145" s="47">
        <v>-5.3752322279078113E-3</v>
      </c>
    </row>
    <row r="1146" spans="2:10" x14ac:dyDescent="0.3">
      <c r="B1146" s="45">
        <v>144</v>
      </c>
      <c r="C1146" s="43">
        <v>0.55000000000000004</v>
      </c>
      <c r="D1146" s="43">
        <v>1.3781367384246219</v>
      </c>
      <c r="E1146" s="47">
        <v>-0.82813673842462188</v>
      </c>
      <c r="G1146" s="45">
        <v>504</v>
      </c>
      <c r="H1146" s="43">
        <v>0.85</v>
      </c>
      <c r="I1146" s="43">
        <v>0.90537523222790783</v>
      </c>
      <c r="J1146" s="47">
        <v>-5.5375232227907856E-2</v>
      </c>
    </row>
    <row r="1147" spans="2:10" x14ac:dyDescent="0.3">
      <c r="B1147" s="45">
        <v>145</v>
      </c>
      <c r="C1147" s="43">
        <v>2.4700000000000002</v>
      </c>
      <c r="D1147" s="43">
        <v>1.7211325937609179</v>
      </c>
      <c r="E1147" s="47">
        <v>0.74886740623908232</v>
      </c>
      <c r="G1147" s="45">
        <v>505</v>
      </c>
      <c r="H1147" s="43">
        <v>0.98</v>
      </c>
      <c r="I1147" s="43">
        <v>1.1576033687791563</v>
      </c>
      <c r="J1147" s="47">
        <v>-0.17760336877915628</v>
      </c>
    </row>
    <row r="1148" spans="2:10" x14ac:dyDescent="0.3">
      <c r="B1148" s="45">
        <v>146</v>
      </c>
      <c r="C1148" s="43">
        <v>2.4</v>
      </c>
      <c r="D1148" s="43">
        <v>1.7211325937609179</v>
      </c>
      <c r="E1148" s="47">
        <v>0.67886740623908204</v>
      </c>
      <c r="G1148" s="45">
        <v>506</v>
      </c>
      <c r="H1148" s="43">
        <v>1.45</v>
      </c>
      <c r="I1148" s="43">
        <v>1.1576033687791563</v>
      </c>
      <c r="J1148" s="47">
        <v>0.29239663122084369</v>
      </c>
    </row>
    <row r="1149" spans="2:10" x14ac:dyDescent="0.3">
      <c r="B1149" s="45">
        <v>147</v>
      </c>
      <c r="C1149" s="43">
        <v>2.4</v>
      </c>
      <c r="D1149" s="43">
        <v>1.7211325937609179</v>
      </c>
      <c r="E1149" s="47">
        <v>0.67886740623908204</v>
      </c>
      <c r="G1149" s="45">
        <v>507</v>
      </c>
      <c r="H1149" s="43">
        <v>0.55000000000000004</v>
      </c>
      <c r="I1149" s="43">
        <v>1.1576033687791563</v>
      </c>
      <c r="J1149" s="47">
        <v>-0.60760336877915622</v>
      </c>
    </row>
    <row r="1150" spans="2:10" x14ac:dyDescent="0.3">
      <c r="B1150" s="45">
        <v>148</v>
      </c>
      <c r="C1150" s="43">
        <v>1.97</v>
      </c>
      <c r="D1150" s="43">
        <v>1.7211325937609179</v>
      </c>
      <c r="E1150" s="47">
        <v>0.2488674062390821</v>
      </c>
      <c r="G1150" s="45">
        <v>508</v>
      </c>
      <c r="H1150" s="43">
        <v>1.66</v>
      </c>
      <c r="I1150" s="43">
        <v>1.1576033687791563</v>
      </c>
      <c r="J1150" s="47">
        <v>0.50239663122084366</v>
      </c>
    </row>
    <row r="1151" spans="2:10" x14ac:dyDescent="0.3">
      <c r="B1151" s="45">
        <v>149</v>
      </c>
      <c r="C1151" s="43">
        <v>1.97</v>
      </c>
      <c r="D1151" s="43">
        <v>1.7211325937609179</v>
      </c>
      <c r="E1151" s="47">
        <v>0.2488674062390821</v>
      </c>
      <c r="G1151" s="45">
        <v>509</v>
      </c>
      <c r="H1151" s="43">
        <v>1.59</v>
      </c>
      <c r="I1151" s="43">
        <v>1.5135776239241805</v>
      </c>
      <c r="J1151" s="47">
        <v>7.6422376075819587E-2</v>
      </c>
    </row>
    <row r="1152" spans="2:10" x14ac:dyDescent="0.3">
      <c r="B1152" s="45">
        <v>150</v>
      </c>
      <c r="C1152" s="43">
        <v>1.88</v>
      </c>
      <c r="D1152" s="43">
        <v>1.7211325937609179</v>
      </c>
      <c r="E1152" s="47">
        <v>0.15886740623908202</v>
      </c>
      <c r="G1152" s="45">
        <v>510</v>
      </c>
      <c r="H1152" s="43">
        <v>2.04</v>
      </c>
      <c r="I1152" s="43">
        <v>1.5135776239241805</v>
      </c>
      <c r="J1152" s="47">
        <v>0.52642237607581954</v>
      </c>
    </row>
    <row r="1153" spans="2:11" x14ac:dyDescent="0.3">
      <c r="B1153" s="45">
        <v>151</v>
      </c>
      <c r="C1153" s="43">
        <v>1.88</v>
      </c>
      <c r="D1153" s="43">
        <v>1.7211325937609179</v>
      </c>
      <c r="E1153" s="47">
        <v>0.15886740623908202</v>
      </c>
      <c r="G1153" s="45">
        <v>511</v>
      </c>
      <c r="H1153" s="43">
        <v>2.2599999999999998</v>
      </c>
      <c r="I1153" s="43">
        <v>1.5135776239241805</v>
      </c>
      <c r="J1153" s="47">
        <v>0.74642237607581929</v>
      </c>
    </row>
    <row r="1154" spans="2:11" x14ac:dyDescent="0.3">
      <c r="B1154" s="45">
        <v>152</v>
      </c>
      <c r="C1154" s="43">
        <v>1.45</v>
      </c>
      <c r="D1154" s="43">
        <v>1.7211325937609179</v>
      </c>
      <c r="E1154" s="47">
        <v>-0.27113259376091792</v>
      </c>
      <c r="G1154" s="45">
        <v>512</v>
      </c>
      <c r="H1154" s="43">
        <v>2.2599999999999998</v>
      </c>
      <c r="I1154" s="43">
        <v>1.5135776239241805</v>
      </c>
      <c r="J1154" s="47">
        <v>0.74642237607581929</v>
      </c>
    </row>
    <row r="1155" spans="2:11" x14ac:dyDescent="0.3">
      <c r="B1155" s="45">
        <v>153</v>
      </c>
      <c r="C1155" s="43">
        <v>2.65</v>
      </c>
      <c r="D1155" s="43">
        <v>2.1930224569935799</v>
      </c>
      <c r="E1155" s="47">
        <v>0.45697754300642002</v>
      </c>
      <c r="G1155" s="45">
        <v>513</v>
      </c>
      <c r="H1155" s="43">
        <v>1.66</v>
      </c>
      <c r="I1155" s="43">
        <v>1.8107083618999749</v>
      </c>
      <c r="J1155" s="47">
        <v>-0.15070836189997494</v>
      </c>
    </row>
    <row r="1156" spans="2:11" x14ac:dyDescent="0.3">
      <c r="B1156" s="45">
        <v>154</v>
      </c>
      <c r="C1156" s="43">
        <v>2.58</v>
      </c>
      <c r="D1156" s="43">
        <v>2.1930224569935799</v>
      </c>
      <c r="E1156" s="47">
        <v>0.38697754300642018</v>
      </c>
      <c r="G1156" s="45">
        <v>514</v>
      </c>
      <c r="H1156" s="43">
        <v>1.66</v>
      </c>
      <c r="I1156" s="43">
        <v>1.8107083618999749</v>
      </c>
      <c r="J1156" s="47">
        <v>-0.15070836189997494</v>
      </c>
    </row>
    <row r="1157" spans="2:11" x14ac:dyDescent="0.3">
      <c r="B1157" s="45">
        <v>155</v>
      </c>
      <c r="C1157" s="43">
        <v>2.58</v>
      </c>
      <c r="D1157" s="43">
        <v>2.1930224569935799</v>
      </c>
      <c r="E1157" s="47">
        <v>0.38697754300642018</v>
      </c>
      <c r="G1157" s="45">
        <v>515</v>
      </c>
      <c r="H1157" s="43">
        <v>3.03</v>
      </c>
      <c r="I1157" s="43">
        <v>1.8107083618999749</v>
      </c>
      <c r="J1157" s="47">
        <v>1.2192916381000249</v>
      </c>
    </row>
    <row r="1158" spans="2:11" x14ac:dyDescent="0.3">
      <c r="B1158" s="45">
        <v>156</v>
      </c>
      <c r="C1158" s="43">
        <v>2.4</v>
      </c>
      <c r="D1158" s="43">
        <v>2.1930224569935799</v>
      </c>
      <c r="E1158" s="47">
        <v>0.20697754300642002</v>
      </c>
      <c r="G1158" s="45">
        <v>516</v>
      </c>
      <c r="H1158" s="43">
        <v>2.8</v>
      </c>
      <c r="I1158" s="43">
        <v>1.8107083618999749</v>
      </c>
      <c r="J1158" s="47">
        <v>0.98929163810002496</v>
      </c>
    </row>
    <row r="1159" spans="2:11" x14ac:dyDescent="0.3">
      <c r="B1159" s="45">
        <v>157</v>
      </c>
      <c r="C1159" s="43">
        <v>2.33</v>
      </c>
      <c r="D1159" s="43">
        <v>2.1930224569935799</v>
      </c>
      <c r="E1159" s="47">
        <v>0.13697754300642018</v>
      </c>
      <c r="G1159" s="45">
        <v>517</v>
      </c>
      <c r="H1159" s="43">
        <v>2.2599999999999998</v>
      </c>
      <c r="I1159" s="43">
        <v>2.2647138518043306</v>
      </c>
      <c r="J1159" s="47">
        <v>-4.7138518043308153E-3</v>
      </c>
    </row>
    <row r="1160" spans="2:11" x14ac:dyDescent="0.3">
      <c r="B1160" s="45">
        <v>158</v>
      </c>
      <c r="C1160" s="43">
        <v>2.2599999999999998</v>
      </c>
      <c r="D1160" s="43">
        <v>2.1930224569935799</v>
      </c>
      <c r="E1160" s="47">
        <v>6.6977543006419893E-2</v>
      </c>
      <c r="G1160" s="45">
        <v>518</v>
      </c>
      <c r="H1160" s="43">
        <v>1.17</v>
      </c>
      <c r="I1160" s="43">
        <v>2.2647138518043306</v>
      </c>
      <c r="J1160" s="47">
        <v>-1.0947138518043307</v>
      </c>
    </row>
    <row r="1161" spans="2:11" x14ac:dyDescent="0.3">
      <c r="B1161" s="45">
        <v>159</v>
      </c>
      <c r="C1161" s="43">
        <v>2.2599999999999998</v>
      </c>
      <c r="D1161" s="43">
        <v>2.1930224569935799</v>
      </c>
      <c r="E1161" s="47">
        <v>6.6977543006419893E-2</v>
      </c>
      <c r="G1161" s="45">
        <v>519</v>
      </c>
      <c r="H1161" s="43">
        <v>3.7</v>
      </c>
      <c r="I1161" s="43">
        <v>2.2647138518043306</v>
      </c>
      <c r="J1161" s="47">
        <v>1.4352861481956696</v>
      </c>
    </row>
    <row r="1162" spans="2:11" ht="15" thickBot="1" x14ac:dyDescent="0.35">
      <c r="B1162" s="45">
        <v>160</v>
      </c>
      <c r="C1162" s="43">
        <v>2.2599999999999998</v>
      </c>
      <c r="D1162" s="43">
        <v>2.1930224569935799</v>
      </c>
      <c r="E1162" s="47">
        <v>6.6977543006419893E-2</v>
      </c>
      <c r="G1162" s="46">
        <v>520</v>
      </c>
      <c r="H1162" s="44">
        <v>3.15</v>
      </c>
      <c r="I1162" s="44">
        <v>2.2647138518043306</v>
      </c>
      <c r="J1162" s="48">
        <v>0.88528614819566931</v>
      </c>
    </row>
    <row r="1163" spans="2:11" ht="15" thickBot="1" x14ac:dyDescent="0.35">
      <c r="B1163" s="45">
        <v>161</v>
      </c>
      <c r="C1163" s="43">
        <v>0.95000000000000007</v>
      </c>
      <c r="D1163" s="43">
        <v>0.77256484418657823</v>
      </c>
      <c r="E1163" s="47">
        <v>0.17743515581342184</v>
      </c>
      <c r="G1163" s="122" t="s">
        <v>220</v>
      </c>
      <c r="H1163" s="123"/>
      <c r="I1163" s="123"/>
      <c r="J1163" s="123"/>
      <c r="K1163" s="127"/>
    </row>
    <row r="1164" spans="2:11" x14ac:dyDescent="0.3">
      <c r="B1164" s="45">
        <v>162</v>
      </c>
      <c r="C1164" s="43">
        <v>0.86</v>
      </c>
      <c r="D1164" s="43">
        <v>0.77256484418657823</v>
      </c>
      <c r="E1164" s="47">
        <v>8.7435155813421761E-2</v>
      </c>
      <c r="G1164" s="42"/>
      <c r="H1164" s="40" t="s">
        <v>200</v>
      </c>
      <c r="I1164" s="40" t="s">
        <v>201</v>
      </c>
      <c r="J1164" s="40" t="s">
        <v>202</v>
      </c>
      <c r="K1164" s="41" t="s">
        <v>203</v>
      </c>
    </row>
    <row r="1165" spans="2:11" x14ac:dyDescent="0.3">
      <c r="B1165" s="45">
        <v>163</v>
      </c>
      <c r="C1165" s="43">
        <v>0.85</v>
      </c>
      <c r="D1165" s="43">
        <v>0.77256484418657823</v>
      </c>
      <c r="E1165" s="47">
        <v>7.7435155813421752E-2</v>
      </c>
      <c r="G1165" s="22" t="s">
        <v>204</v>
      </c>
      <c r="H1165" s="43">
        <v>-1.2195393630964837</v>
      </c>
      <c r="I1165" s="43">
        <v>-0.92455875073068894</v>
      </c>
      <c r="J1165" s="43">
        <v>-1.0720490569135863</v>
      </c>
      <c r="K1165" s="20">
        <v>8</v>
      </c>
    </row>
    <row r="1166" spans="2:11" x14ac:dyDescent="0.3">
      <c r="B1166" s="45">
        <v>164</v>
      </c>
      <c r="C1166" s="43">
        <v>0.85</v>
      </c>
      <c r="D1166" s="43">
        <v>0.77256484418657823</v>
      </c>
      <c r="E1166" s="47">
        <v>7.7435155813421752E-2</v>
      </c>
      <c r="G1166" s="22" t="s">
        <v>205</v>
      </c>
      <c r="H1166" s="43">
        <v>-0.92455875073068894</v>
      </c>
      <c r="I1166" s="43">
        <v>-0.62957813836489407</v>
      </c>
      <c r="J1166" s="43">
        <v>-0.77706844454779156</v>
      </c>
      <c r="K1166" s="20">
        <v>5</v>
      </c>
    </row>
    <row r="1167" spans="2:11" x14ac:dyDescent="0.3">
      <c r="B1167" s="45">
        <v>165</v>
      </c>
      <c r="C1167" s="43">
        <v>0.85</v>
      </c>
      <c r="D1167" s="43">
        <v>0.77256484418657823</v>
      </c>
      <c r="E1167" s="47">
        <v>7.7435155813421752E-2</v>
      </c>
      <c r="G1167" s="22" t="s">
        <v>206</v>
      </c>
      <c r="H1167" s="43">
        <v>-0.62957813836489407</v>
      </c>
      <c r="I1167" s="43">
        <v>-0.33459752599909925</v>
      </c>
      <c r="J1167" s="43">
        <v>-0.48208783218199669</v>
      </c>
      <c r="K1167" s="20">
        <v>14</v>
      </c>
    </row>
    <row r="1168" spans="2:11" x14ac:dyDescent="0.3">
      <c r="B1168" s="45">
        <v>166</v>
      </c>
      <c r="C1168" s="43">
        <v>0.85</v>
      </c>
      <c r="D1168" s="43">
        <v>0.77256484418657823</v>
      </c>
      <c r="E1168" s="47">
        <v>7.7435155813421752E-2</v>
      </c>
      <c r="G1168" s="22" t="s">
        <v>207</v>
      </c>
      <c r="H1168" s="43">
        <v>-0.33459752599909925</v>
      </c>
      <c r="I1168" s="43">
        <v>-3.961691363330444E-2</v>
      </c>
      <c r="J1168" s="43">
        <v>-0.18710721981620185</v>
      </c>
      <c r="K1168" s="20">
        <v>35</v>
      </c>
    </row>
    <row r="1169" spans="2:11" x14ac:dyDescent="0.3">
      <c r="B1169" s="45">
        <v>167</v>
      </c>
      <c r="C1169" s="43">
        <v>0.85</v>
      </c>
      <c r="D1169" s="43">
        <v>0.77256484418657823</v>
      </c>
      <c r="E1169" s="47">
        <v>7.7435155813421752E-2</v>
      </c>
      <c r="G1169" s="22" t="s">
        <v>208</v>
      </c>
      <c r="H1169" s="43">
        <v>-3.961691363330444E-2</v>
      </c>
      <c r="I1169" s="43">
        <v>0.25536369873249037</v>
      </c>
      <c r="J1169" s="43">
        <v>0.10787339254959297</v>
      </c>
      <c r="K1169" s="20">
        <v>54</v>
      </c>
    </row>
    <row r="1170" spans="2:11" x14ac:dyDescent="0.3">
      <c r="B1170" s="45">
        <v>168</v>
      </c>
      <c r="C1170" s="43">
        <v>0.78</v>
      </c>
      <c r="D1170" s="43">
        <v>0.77256484418657823</v>
      </c>
      <c r="E1170" s="47">
        <v>7.435155813421801E-3</v>
      </c>
      <c r="G1170" s="22" t="s">
        <v>209</v>
      </c>
      <c r="H1170" s="43">
        <v>0.25536369873249037</v>
      </c>
      <c r="I1170" s="43">
        <v>0.55034431109828519</v>
      </c>
      <c r="J1170" s="43">
        <v>0.40285400491538781</v>
      </c>
      <c r="K1170" s="20">
        <v>26</v>
      </c>
    </row>
    <row r="1171" spans="2:11" x14ac:dyDescent="0.3">
      <c r="B1171" s="45">
        <v>169</v>
      </c>
      <c r="C1171" s="43">
        <v>1.45</v>
      </c>
      <c r="D1171" s="43">
        <v>1.0531114044522569</v>
      </c>
      <c r="E1171" s="47">
        <v>0.39688859554774303</v>
      </c>
      <c r="G1171" s="22" t="s">
        <v>210</v>
      </c>
      <c r="H1171" s="43">
        <v>0.55034431109828519</v>
      </c>
      <c r="I1171" s="43">
        <v>0.84532492346408006</v>
      </c>
      <c r="J1171" s="43">
        <v>0.69783461728118268</v>
      </c>
      <c r="K1171" s="20">
        <v>12</v>
      </c>
    </row>
    <row r="1172" spans="2:11" x14ac:dyDescent="0.3">
      <c r="B1172" s="45">
        <v>170</v>
      </c>
      <c r="C1172" s="43">
        <v>0.98</v>
      </c>
      <c r="D1172" s="43">
        <v>1.0531114044522569</v>
      </c>
      <c r="E1172" s="47">
        <v>-7.3111404452256945E-2</v>
      </c>
      <c r="G1172" s="22" t="s">
        <v>211</v>
      </c>
      <c r="H1172" s="43">
        <v>0.84532492346408006</v>
      </c>
      <c r="I1172" s="43">
        <v>1.1403055358298748</v>
      </c>
      <c r="J1172" s="43">
        <v>0.99281522964697744</v>
      </c>
      <c r="K1172" s="20">
        <v>4</v>
      </c>
    </row>
    <row r="1173" spans="2:11" ht="15" thickBot="1" x14ac:dyDescent="0.35">
      <c r="B1173" s="45">
        <v>171</v>
      </c>
      <c r="C1173" s="43">
        <v>0.98</v>
      </c>
      <c r="D1173" s="43">
        <v>1.0531114044522569</v>
      </c>
      <c r="E1173" s="47">
        <v>-7.3111404452256945E-2</v>
      </c>
      <c r="G1173" s="23" t="s">
        <v>212</v>
      </c>
      <c r="H1173" s="44">
        <v>1.1403055358298748</v>
      </c>
      <c r="I1173" s="44">
        <v>1.4352861481956696</v>
      </c>
      <c r="J1173" s="44">
        <v>1.2877958420127722</v>
      </c>
      <c r="K1173" s="21">
        <v>2</v>
      </c>
    </row>
    <row r="1174" spans="2:11" ht="15" thickBot="1" x14ac:dyDescent="0.35">
      <c r="B1174" s="45">
        <v>172</v>
      </c>
      <c r="C1174" s="43">
        <v>0.98</v>
      </c>
      <c r="D1174" s="43">
        <v>1.0531114044522569</v>
      </c>
      <c r="E1174" s="47">
        <v>-7.3111404452256945E-2</v>
      </c>
      <c r="G1174" s="122" t="s">
        <v>219</v>
      </c>
      <c r="H1174" s="123"/>
      <c r="I1174" s="123"/>
      <c r="J1174" s="124"/>
    </row>
    <row r="1175" spans="2:11" x14ac:dyDescent="0.3">
      <c r="B1175" s="45">
        <v>173</v>
      </c>
      <c r="C1175" s="43">
        <v>0.98</v>
      </c>
      <c r="D1175" s="43">
        <v>1.0531114044522569</v>
      </c>
      <c r="E1175" s="47">
        <v>-7.3111404452256945E-2</v>
      </c>
      <c r="G1175" s="39" t="s">
        <v>195</v>
      </c>
      <c r="H1175" s="40" t="s">
        <v>196</v>
      </c>
      <c r="I1175" s="40" t="s">
        <v>197</v>
      </c>
      <c r="J1175" s="41" t="s">
        <v>198</v>
      </c>
    </row>
    <row r="1176" spans="2:11" x14ac:dyDescent="0.3">
      <c r="B1176" s="45">
        <v>174</v>
      </c>
      <c r="C1176" s="43">
        <v>0.55000000000000004</v>
      </c>
      <c r="D1176" s="43">
        <v>1.0531114044522569</v>
      </c>
      <c r="E1176" s="47">
        <v>-0.50311140445225688</v>
      </c>
      <c r="G1176" s="35">
        <v>-1.2195393630964837</v>
      </c>
      <c r="H1176" s="36">
        <v>0</v>
      </c>
      <c r="I1176" s="36">
        <v>-1.2195393630964837</v>
      </c>
      <c r="J1176" s="20">
        <v>0</v>
      </c>
    </row>
    <row r="1177" spans="2:11" x14ac:dyDescent="0.3">
      <c r="B1177" s="45">
        <v>175</v>
      </c>
      <c r="C1177" s="43">
        <v>0.55000000000000004</v>
      </c>
      <c r="D1177" s="43">
        <v>1.0531114044522569</v>
      </c>
      <c r="E1177" s="47">
        <v>-0.50311140445225688</v>
      </c>
      <c r="G1177" s="35">
        <v>-1.2195393630964837</v>
      </c>
      <c r="H1177" s="36">
        <f>$K$1165</f>
        <v>8</v>
      </c>
      <c r="I1177" s="36">
        <v>-1.2195393630964837</v>
      </c>
      <c r="J1177" s="20">
        <f>$K$1165</f>
        <v>8</v>
      </c>
    </row>
    <row r="1178" spans="2:11" x14ac:dyDescent="0.3">
      <c r="B1178" s="45">
        <v>176</v>
      </c>
      <c r="C1178" s="43">
        <v>0.55000000000000004</v>
      </c>
      <c r="D1178" s="43">
        <v>1.0531114044522569</v>
      </c>
      <c r="E1178" s="47">
        <v>-0.50311140445225688</v>
      </c>
      <c r="G1178" s="35">
        <v>-0.92455875073068894</v>
      </c>
      <c r="H1178" s="36">
        <f>$K$1165</f>
        <v>8</v>
      </c>
      <c r="I1178" s="36">
        <v>-1.2142297120738994</v>
      </c>
      <c r="J1178" s="20">
        <f>$K$1165</f>
        <v>8</v>
      </c>
    </row>
    <row r="1179" spans="2:11" x14ac:dyDescent="0.3">
      <c r="B1179" s="45">
        <v>177</v>
      </c>
      <c r="C1179" s="43">
        <v>2.2599999999999998</v>
      </c>
      <c r="D1179" s="43">
        <v>1.6524984797619431</v>
      </c>
      <c r="E1179" s="47">
        <v>0.6075015202380567</v>
      </c>
      <c r="G1179" s="35">
        <v>-0.92455875073068894</v>
      </c>
      <c r="H1179" s="36">
        <v>0</v>
      </c>
      <c r="I1179" s="36">
        <v>-1.2142297120738994</v>
      </c>
      <c r="J1179" s="20">
        <v>0</v>
      </c>
    </row>
    <row r="1180" spans="2:11" x14ac:dyDescent="0.3">
      <c r="B1180" s="45">
        <v>178</v>
      </c>
      <c r="C1180" s="43">
        <v>1.88</v>
      </c>
      <c r="D1180" s="43">
        <v>1.6524984797619431</v>
      </c>
      <c r="E1180" s="47">
        <v>0.22750152023805681</v>
      </c>
      <c r="G1180" s="35">
        <v>-0.92455875073068894</v>
      </c>
      <c r="H1180" s="36">
        <f>$K$1166</f>
        <v>5</v>
      </c>
      <c r="I1180" s="36">
        <v>-1.2089200610513151</v>
      </c>
      <c r="J1180" s="20">
        <v>0</v>
      </c>
    </row>
    <row r="1181" spans="2:11" x14ac:dyDescent="0.3">
      <c r="B1181" s="45">
        <v>179</v>
      </c>
      <c r="C1181" s="43">
        <v>1.76</v>
      </c>
      <c r="D1181" s="43">
        <v>1.6524984797619431</v>
      </c>
      <c r="E1181" s="47">
        <v>0.10750152023805692</v>
      </c>
      <c r="G1181" s="35">
        <v>-0.62957813836489407</v>
      </c>
      <c r="H1181" s="36">
        <f>$K$1166</f>
        <v>5</v>
      </c>
      <c r="I1181" s="36">
        <v>-1.2089200610513151</v>
      </c>
      <c r="J1181" s="20">
        <f>$K$1165</f>
        <v>8</v>
      </c>
    </row>
    <row r="1182" spans="2:11" x14ac:dyDescent="0.3">
      <c r="B1182" s="45">
        <v>180</v>
      </c>
      <c r="C1182" s="43">
        <v>1.6600000000000001</v>
      </c>
      <c r="D1182" s="43">
        <v>1.6524984797619431</v>
      </c>
      <c r="E1182" s="47">
        <v>7.5015202380570578E-3</v>
      </c>
      <c r="G1182" s="35">
        <v>-0.62957813836489407</v>
      </c>
      <c r="H1182" s="36">
        <v>0</v>
      </c>
      <c r="I1182" s="36">
        <v>-1.2036104100287308</v>
      </c>
      <c r="J1182" s="20">
        <f>$K$1165</f>
        <v>8</v>
      </c>
    </row>
    <row r="1183" spans="2:11" x14ac:dyDescent="0.3">
      <c r="B1183" s="45">
        <v>181</v>
      </c>
      <c r="C1183" s="43">
        <v>1.45</v>
      </c>
      <c r="D1183" s="43">
        <v>1.6524984797619431</v>
      </c>
      <c r="E1183" s="47">
        <v>-0.20249847976194313</v>
      </c>
      <c r="G1183" s="35">
        <v>-0.62957813836489407</v>
      </c>
      <c r="H1183" s="36">
        <f>$K$1167</f>
        <v>14</v>
      </c>
      <c r="I1183" s="36">
        <v>-1.2036104100287308</v>
      </c>
      <c r="J1183" s="20">
        <v>0</v>
      </c>
    </row>
    <row r="1184" spans="2:11" x14ac:dyDescent="0.3">
      <c r="B1184" s="45">
        <v>182</v>
      </c>
      <c r="C1184" s="43">
        <v>1.45</v>
      </c>
      <c r="D1184" s="43">
        <v>1.6524984797619431</v>
      </c>
      <c r="E1184" s="47">
        <v>-0.20249847976194313</v>
      </c>
      <c r="G1184" s="35">
        <v>-0.33459752599909931</v>
      </c>
      <c r="H1184" s="36">
        <f>$K$1167</f>
        <v>14</v>
      </c>
      <c r="I1184" s="36">
        <v>-1.1983007590061465</v>
      </c>
      <c r="J1184" s="20">
        <v>0</v>
      </c>
    </row>
    <row r="1185" spans="2:10" x14ac:dyDescent="0.3">
      <c r="B1185" s="45">
        <v>183</v>
      </c>
      <c r="C1185" s="43">
        <v>1.31</v>
      </c>
      <c r="D1185" s="43">
        <v>1.6524984797619431</v>
      </c>
      <c r="E1185" s="47">
        <v>-0.34249847976194303</v>
      </c>
      <c r="G1185" s="35">
        <v>-0.33459752599909931</v>
      </c>
      <c r="H1185" s="36">
        <v>0</v>
      </c>
      <c r="I1185" s="36">
        <v>-1.1983007590061465</v>
      </c>
      <c r="J1185" s="20">
        <f>$K$1165</f>
        <v>8</v>
      </c>
    </row>
    <row r="1186" spans="2:10" x14ac:dyDescent="0.3">
      <c r="B1186" s="45">
        <v>184</v>
      </c>
      <c r="C1186" s="43">
        <v>0.98</v>
      </c>
      <c r="D1186" s="43">
        <v>1.6524984797619431</v>
      </c>
      <c r="E1186" s="47">
        <v>-0.6724984797619431</v>
      </c>
      <c r="G1186" s="35">
        <v>-0.33459752599909931</v>
      </c>
      <c r="H1186" s="36">
        <f>$K$1168</f>
        <v>35</v>
      </c>
      <c r="I1186" s="36">
        <v>-1.1929911079835622</v>
      </c>
      <c r="J1186" s="20">
        <f>$K$1165</f>
        <v>8</v>
      </c>
    </row>
    <row r="1187" spans="2:10" x14ac:dyDescent="0.3">
      <c r="B1187" s="45">
        <v>185</v>
      </c>
      <c r="C1187" s="43">
        <v>3.36</v>
      </c>
      <c r="D1187" s="43">
        <v>2.5363505662756376</v>
      </c>
      <c r="E1187" s="47">
        <v>0.82364943372436228</v>
      </c>
      <c r="G1187" s="35">
        <v>-3.9616913633304468E-2</v>
      </c>
      <c r="H1187" s="36">
        <f>$K$1168</f>
        <v>35</v>
      </c>
      <c r="I1187" s="36">
        <v>-1.1929911079835622</v>
      </c>
      <c r="J1187" s="20">
        <v>0</v>
      </c>
    </row>
    <row r="1188" spans="2:10" x14ac:dyDescent="0.3">
      <c r="B1188" s="45">
        <v>186</v>
      </c>
      <c r="C1188" s="43">
        <v>3.25</v>
      </c>
      <c r="D1188" s="43">
        <v>2.5363505662756376</v>
      </c>
      <c r="E1188" s="47">
        <v>0.7136494337243624</v>
      </c>
      <c r="G1188" s="35">
        <v>-3.9616913633304468E-2</v>
      </c>
      <c r="H1188" s="36">
        <v>0</v>
      </c>
      <c r="I1188" s="36">
        <v>-1.1876814569609779</v>
      </c>
      <c r="J1188" s="20">
        <v>0</v>
      </c>
    </row>
    <row r="1189" spans="2:10" x14ac:dyDescent="0.3">
      <c r="B1189" s="45">
        <v>187</v>
      </c>
      <c r="C1189" s="43">
        <v>2.58</v>
      </c>
      <c r="D1189" s="43">
        <v>2.5363505662756376</v>
      </c>
      <c r="E1189" s="47">
        <v>4.3649433724362474E-2</v>
      </c>
      <c r="G1189" s="35">
        <v>-3.9616913633304468E-2</v>
      </c>
      <c r="H1189" s="36">
        <f>$K$1169</f>
        <v>54</v>
      </c>
      <c r="I1189" s="36">
        <v>-1.1876814569609779</v>
      </c>
      <c r="J1189" s="20">
        <f>$K$1165</f>
        <v>8</v>
      </c>
    </row>
    <row r="1190" spans="2:10" x14ac:dyDescent="0.3">
      <c r="B1190" s="45">
        <v>188</v>
      </c>
      <c r="C1190" s="43">
        <v>2.4699999999999998</v>
      </c>
      <c r="D1190" s="43">
        <v>2.5363505662756376</v>
      </c>
      <c r="E1190" s="47">
        <v>-6.6350566275637846E-2</v>
      </c>
      <c r="G1190" s="35">
        <v>0.25536369873249032</v>
      </c>
      <c r="H1190" s="36">
        <f>$K$1169</f>
        <v>54</v>
      </c>
      <c r="I1190" s="36">
        <v>-1.1823718059383936</v>
      </c>
      <c r="J1190" s="20">
        <f>$K$1165</f>
        <v>8</v>
      </c>
    </row>
    <row r="1191" spans="2:10" x14ac:dyDescent="0.3">
      <c r="B1191" s="45">
        <v>189</v>
      </c>
      <c r="C1191" s="43">
        <v>2.4000000000000004</v>
      </c>
      <c r="D1191" s="43">
        <v>2.5363505662756376</v>
      </c>
      <c r="E1191" s="47">
        <v>-0.13635056627563724</v>
      </c>
      <c r="G1191" s="35">
        <v>0.25536369873249032</v>
      </c>
      <c r="H1191" s="36">
        <v>0</v>
      </c>
      <c r="I1191" s="36">
        <v>-1.1823718059383936</v>
      </c>
      <c r="J1191" s="20">
        <v>0</v>
      </c>
    </row>
    <row r="1192" spans="2:10" x14ac:dyDescent="0.3">
      <c r="B1192" s="45">
        <v>190</v>
      </c>
      <c r="C1192" s="43">
        <v>2.4000000000000004</v>
      </c>
      <c r="D1192" s="43">
        <v>2.5363505662756376</v>
      </c>
      <c r="E1192" s="47">
        <v>-0.13635056627563724</v>
      </c>
      <c r="G1192" s="35">
        <v>0.25536369873249032</v>
      </c>
      <c r="H1192" s="36">
        <f>$K$1170</f>
        <v>26</v>
      </c>
      <c r="I1192" s="36">
        <v>-1.1770621549158093</v>
      </c>
      <c r="J1192" s="20">
        <v>0</v>
      </c>
    </row>
    <row r="1193" spans="2:10" x14ac:dyDescent="0.3">
      <c r="B1193" s="45">
        <v>191</v>
      </c>
      <c r="C1193" s="43">
        <v>2.2599999999999998</v>
      </c>
      <c r="D1193" s="43">
        <v>2.5363505662756376</v>
      </c>
      <c r="E1193" s="47">
        <v>-0.27635056627563781</v>
      </c>
      <c r="G1193" s="35">
        <v>0.55034431109828519</v>
      </c>
      <c r="H1193" s="36">
        <f>$K$1170</f>
        <v>26</v>
      </c>
      <c r="I1193" s="36">
        <v>-1.1770621549158093</v>
      </c>
      <c r="J1193" s="20">
        <f>$K$1165</f>
        <v>8</v>
      </c>
    </row>
    <row r="1194" spans="2:10" x14ac:dyDescent="0.3">
      <c r="B1194" s="45">
        <v>192</v>
      </c>
      <c r="C1194" s="43">
        <v>1.6600000000000001</v>
      </c>
      <c r="D1194" s="43">
        <v>2.5363505662756376</v>
      </c>
      <c r="E1194" s="47">
        <v>-0.87635056627563745</v>
      </c>
      <c r="G1194" s="35">
        <v>0.55034431109828519</v>
      </c>
      <c r="H1194" s="36">
        <v>0</v>
      </c>
      <c r="I1194" s="36">
        <v>-1.1717525038932251</v>
      </c>
      <c r="J1194" s="20">
        <f>$K$1165</f>
        <v>8</v>
      </c>
    </row>
    <row r="1195" spans="2:10" x14ac:dyDescent="0.3">
      <c r="B1195" s="45">
        <v>193</v>
      </c>
      <c r="C1195" s="43">
        <v>4.5500000000000007</v>
      </c>
      <c r="D1195" s="43">
        <v>3.6186852830370144</v>
      </c>
      <c r="E1195" s="47">
        <v>0.93131471696298629</v>
      </c>
      <c r="G1195" s="35">
        <v>0.55034431109828519</v>
      </c>
      <c r="H1195" s="36">
        <f>$K$1171</f>
        <v>12</v>
      </c>
      <c r="I1195" s="36">
        <v>-1.1717525038932251</v>
      </c>
      <c r="J1195" s="20">
        <v>0</v>
      </c>
    </row>
    <row r="1196" spans="2:10" x14ac:dyDescent="0.3">
      <c r="B1196" s="45">
        <v>194</v>
      </c>
      <c r="C1196" s="43">
        <v>3.9</v>
      </c>
      <c r="D1196" s="43">
        <v>3.6186852830370144</v>
      </c>
      <c r="E1196" s="47">
        <v>0.28131471696298549</v>
      </c>
      <c r="G1196" s="35">
        <v>0.84532492346407995</v>
      </c>
      <c r="H1196" s="36">
        <f>$K$1171</f>
        <v>12</v>
      </c>
      <c r="I1196" s="36">
        <v>-1.1664428528706408</v>
      </c>
      <c r="J1196" s="20">
        <v>0</v>
      </c>
    </row>
    <row r="1197" spans="2:10" x14ac:dyDescent="0.3">
      <c r="B1197" s="45">
        <v>195</v>
      </c>
      <c r="C1197" s="43">
        <v>3.89</v>
      </c>
      <c r="D1197" s="43">
        <v>3.6186852830370144</v>
      </c>
      <c r="E1197" s="47">
        <v>0.2713147169629857</v>
      </c>
      <c r="G1197" s="35">
        <v>0.84532492346407995</v>
      </c>
      <c r="H1197" s="36">
        <v>0</v>
      </c>
      <c r="I1197" s="36">
        <v>-1.1664428528706408</v>
      </c>
      <c r="J1197" s="20">
        <f>$K$1165</f>
        <v>8</v>
      </c>
    </row>
    <row r="1198" spans="2:10" x14ac:dyDescent="0.3">
      <c r="B1198" s="45">
        <v>196</v>
      </c>
      <c r="C1198" s="43">
        <v>3.4</v>
      </c>
      <c r="D1198" s="43">
        <v>3.6186852830370144</v>
      </c>
      <c r="E1198" s="47">
        <v>-0.21868528303701451</v>
      </c>
      <c r="G1198" s="35">
        <v>0.84532492346407995</v>
      </c>
      <c r="H1198" s="36">
        <f>$K$1172</f>
        <v>4</v>
      </c>
      <c r="I1198" s="36">
        <v>-1.1611332018480565</v>
      </c>
      <c r="J1198" s="20">
        <f>$K$1165</f>
        <v>8</v>
      </c>
    </row>
    <row r="1199" spans="2:10" x14ac:dyDescent="0.3">
      <c r="B1199" s="45">
        <v>197</v>
      </c>
      <c r="C1199" s="43">
        <v>3.2600000000000002</v>
      </c>
      <c r="D1199" s="43">
        <v>3.6186852830370144</v>
      </c>
      <c r="E1199" s="47">
        <v>-0.35868528303701419</v>
      </c>
      <c r="G1199" s="35">
        <v>1.1403055358298748</v>
      </c>
      <c r="H1199" s="36">
        <f>$K$1172</f>
        <v>4</v>
      </c>
      <c r="I1199" s="36">
        <v>-1.1611332018480565</v>
      </c>
      <c r="J1199" s="20">
        <v>0</v>
      </c>
    </row>
    <row r="1200" spans="2:10" x14ac:dyDescent="0.3">
      <c r="B1200" s="45">
        <v>198</v>
      </c>
      <c r="C1200" s="43">
        <v>3.07</v>
      </c>
      <c r="D1200" s="43">
        <v>3.6186852830370144</v>
      </c>
      <c r="E1200" s="47">
        <v>-0.54868528303701458</v>
      </c>
      <c r="G1200" s="35">
        <v>1.1403055358298748</v>
      </c>
      <c r="H1200" s="36">
        <v>0</v>
      </c>
      <c r="I1200" s="36">
        <v>-1.1558235508254719</v>
      </c>
      <c r="J1200" s="20">
        <v>0</v>
      </c>
    </row>
    <row r="1201" spans="2:10" x14ac:dyDescent="0.3">
      <c r="B1201" s="45">
        <v>199</v>
      </c>
      <c r="C1201" s="43">
        <v>2.9299999999999997</v>
      </c>
      <c r="D1201" s="43">
        <v>3.6186852830370144</v>
      </c>
      <c r="E1201" s="47">
        <v>-0.68868528303701471</v>
      </c>
      <c r="G1201" s="35">
        <v>1.1403055358298748</v>
      </c>
      <c r="H1201" s="36">
        <f>$K$1173</f>
        <v>2</v>
      </c>
      <c r="I1201" s="36">
        <v>-1.1558235508254719</v>
      </c>
      <c r="J1201" s="20">
        <f>$K$1165</f>
        <v>8</v>
      </c>
    </row>
    <row r="1202" spans="2:10" x14ac:dyDescent="0.3">
      <c r="B1202" s="45">
        <v>200</v>
      </c>
      <c r="C1202" s="43">
        <v>2.9299999999999997</v>
      </c>
      <c r="D1202" s="43">
        <v>3.6186852830370144</v>
      </c>
      <c r="E1202" s="47">
        <v>-0.68868528303701471</v>
      </c>
      <c r="G1202" s="35">
        <v>1.4352861481956696</v>
      </c>
      <c r="H1202" s="36">
        <f>$K$1173</f>
        <v>2</v>
      </c>
      <c r="I1202" s="36">
        <v>-1.1505138998028877</v>
      </c>
      <c r="J1202" s="20">
        <f>$K$1165</f>
        <v>8</v>
      </c>
    </row>
    <row r="1203" spans="2:10" x14ac:dyDescent="0.3">
      <c r="B1203" s="45">
        <v>201</v>
      </c>
      <c r="C1203" s="43">
        <v>0.98</v>
      </c>
      <c r="D1203" s="43">
        <v>0.75853752854042233</v>
      </c>
      <c r="E1203" s="47">
        <v>0.22146247145957765</v>
      </c>
      <c r="G1203" s="35">
        <v>1.4352861481956696</v>
      </c>
      <c r="H1203" s="36">
        <v>0</v>
      </c>
      <c r="I1203" s="36">
        <v>-1.1505138998028877</v>
      </c>
      <c r="J1203" s="20">
        <v>0</v>
      </c>
    </row>
    <row r="1204" spans="2:10" x14ac:dyDescent="0.3">
      <c r="B1204" s="45">
        <v>202</v>
      </c>
      <c r="C1204" s="43">
        <v>0.93</v>
      </c>
      <c r="D1204" s="43">
        <v>0.75853752854042233</v>
      </c>
      <c r="E1204" s="47">
        <v>0.17146247145957771</v>
      </c>
      <c r="G1204" s="35"/>
      <c r="H1204" s="36"/>
      <c r="I1204" s="36">
        <v>-1.1452042487803034</v>
      </c>
      <c r="J1204" s="20">
        <v>0</v>
      </c>
    </row>
    <row r="1205" spans="2:10" x14ac:dyDescent="0.3">
      <c r="B1205" s="45">
        <v>203</v>
      </c>
      <c r="C1205" s="43">
        <v>0.9</v>
      </c>
      <c r="D1205" s="43">
        <v>0.75853752854042233</v>
      </c>
      <c r="E1205" s="47">
        <v>0.14146247145957769</v>
      </c>
      <c r="G1205" s="35"/>
      <c r="H1205" s="36"/>
      <c r="I1205" s="36">
        <v>-1.1452042487803034</v>
      </c>
      <c r="J1205" s="20">
        <f>$K$1165</f>
        <v>8</v>
      </c>
    </row>
    <row r="1206" spans="2:10" x14ac:dyDescent="0.3">
      <c r="B1206" s="45">
        <v>204</v>
      </c>
      <c r="C1206" s="43">
        <v>0.9</v>
      </c>
      <c r="D1206" s="43">
        <v>0.75853752854042233</v>
      </c>
      <c r="E1206" s="47">
        <v>0.14146247145957769</v>
      </c>
      <c r="G1206" s="35"/>
      <c r="H1206" s="36"/>
      <c r="I1206" s="36">
        <v>-1.1398945977577191</v>
      </c>
      <c r="J1206" s="20">
        <f>$K$1165</f>
        <v>8</v>
      </c>
    </row>
    <row r="1207" spans="2:10" x14ac:dyDescent="0.3">
      <c r="B1207" s="45">
        <v>205</v>
      </c>
      <c r="C1207" s="43">
        <v>0.9</v>
      </c>
      <c r="D1207" s="43">
        <v>0.75853752854042233</v>
      </c>
      <c r="E1207" s="47">
        <v>0.14146247145957769</v>
      </c>
      <c r="G1207" s="35"/>
      <c r="H1207" s="36"/>
      <c r="I1207" s="36">
        <v>-1.1398945977577191</v>
      </c>
      <c r="J1207" s="20">
        <v>0</v>
      </c>
    </row>
    <row r="1208" spans="2:10" x14ac:dyDescent="0.3">
      <c r="B1208" s="45">
        <v>206</v>
      </c>
      <c r="C1208" s="43">
        <v>0.85</v>
      </c>
      <c r="D1208" s="43">
        <v>0.75853752854042233</v>
      </c>
      <c r="E1208" s="47">
        <v>9.1462471459577643E-2</v>
      </c>
      <c r="G1208" s="35"/>
      <c r="H1208" s="36"/>
      <c r="I1208" s="36">
        <v>-1.1345849467351348</v>
      </c>
      <c r="J1208" s="20">
        <v>0</v>
      </c>
    </row>
    <row r="1209" spans="2:10" x14ac:dyDescent="0.3">
      <c r="B1209" s="45">
        <v>207</v>
      </c>
      <c r="C1209" s="43">
        <v>0.85</v>
      </c>
      <c r="D1209" s="43">
        <v>0.75853752854042233</v>
      </c>
      <c r="E1209" s="47">
        <v>9.1462471459577643E-2</v>
      </c>
      <c r="G1209" s="35"/>
      <c r="H1209" s="36"/>
      <c r="I1209" s="36">
        <v>-1.1345849467351348</v>
      </c>
      <c r="J1209" s="20">
        <f>$K$1165</f>
        <v>8</v>
      </c>
    </row>
    <row r="1210" spans="2:10" x14ac:dyDescent="0.3">
      <c r="B1210" s="45">
        <v>208</v>
      </c>
      <c r="C1210" s="43">
        <v>0.74</v>
      </c>
      <c r="D1210" s="43">
        <v>0.75853752854042233</v>
      </c>
      <c r="E1210" s="47">
        <v>-1.8537528540422343E-2</v>
      </c>
      <c r="G1210" s="35"/>
      <c r="H1210" s="36"/>
      <c r="I1210" s="36">
        <v>-1.1292752957125505</v>
      </c>
      <c r="J1210" s="20">
        <f>$K$1165</f>
        <v>8</v>
      </c>
    </row>
    <row r="1211" spans="2:10" x14ac:dyDescent="0.3">
      <c r="B1211" s="45">
        <v>209</v>
      </c>
      <c r="C1211" s="43">
        <v>1.45</v>
      </c>
      <c r="D1211" s="43">
        <v>1.0154931249331369</v>
      </c>
      <c r="E1211" s="47">
        <v>0.43450687506686303</v>
      </c>
      <c r="G1211" s="35"/>
      <c r="H1211" s="36"/>
      <c r="I1211" s="36">
        <v>-1.1292752957125505</v>
      </c>
      <c r="J1211" s="20">
        <v>0</v>
      </c>
    </row>
    <row r="1212" spans="2:10" x14ac:dyDescent="0.3">
      <c r="B1212" s="45">
        <v>210</v>
      </c>
      <c r="C1212" s="43">
        <v>1.45</v>
      </c>
      <c r="D1212" s="43">
        <v>1.0154931249331369</v>
      </c>
      <c r="E1212" s="47">
        <v>0.43450687506686303</v>
      </c>
      <c r="G1212" s="35"/>
      <c r="H1212" s="36"/>
      <c r="I1212" s="36">
        <v>-1.1239656446899662</v>
      </c>
      <c r="J1212" s="20">
        <v>0</v>
      </c>
    </row>
    <row r="1213" spans="2:10" x14ac:dyDescent="0.3">
      <c r="B1213" s="45">
        <v>211</v>
      </c>
      <c r="C1213" s="43">
        <v>1.45</v>
      </c>
      <c r="D1213" s="43">
        <v>1.0154931249331369</v>
      </c>
      <c r="E1213" s="47">
        <v>0.43450687506686303</v>
      </c>
      <c r="G1213" s="35"/>
      <c r="H1213" s="36"/>
      <c r="I1213" s="36">
        <v>-1.1239656446899662</v>
      </c>
      <c r="J1213" s="20">
        <f>$K$1165</f>
        <v>8</v>
      </c>
    </row>
    <row r="1214" spans="2:10" x14ac:dyDescent="0.3">
      <c r="B1214" s="45">
        <v>212</v>
      </c>
      <c r="C1214" s="43">
        <v>1.05</v>
      </c>
      <c r="D1214" s="43">
        <v>1.0154931249331369</v>
      </c>
      <c r="E1214" s="47">
        <v>3.4506875066863119E-2</v>
      </c>
      <c r="G1214" s="35"/>
      <c r="H1214" s="36"/>
      <c r="I1214" s="36">
        <v>-1.1186559936673819</v>
      </c>
      <c r="J1214" s="20">
        <f>$K$1165</f>
        <v>8</v>
      </c>
    </row>
    <row r="1215" spans="2:10" x14ac:dyDescent="0.3">
      <c r="B1215" s="45">
        <v>213</v>
      </c>
      <c r="C1215" s="43">
        <v>0.98</v>
      </c>
      <c r="D1215" s="43">
        <v>1.0154931249331369</v>
      </c>
      <c r="E1215" s="47">
        <v>-3.5493124933136944E-2</v>
      </c>
      <c r="G1215" s="35"/>
      <c r="H1215" s="36"/>
      <c r="I1215" s="36">
        <v>-1.1186559936673819</v>
      </c>
      <c r="J1215" s="20">
        <v>0</v>
      </c>
    </row>
    <row r="1216" spans="2:10" x14ac:dyDescent="0.3">
      <c r="B1216" s="45">
        <v>214</v>
      </c>
      <c r="C1216" s="43">
        <v>0.98</v>
      </c>
      <c r="D1216" s="43">
        <v>1.0154931249331369</v>
      </c>
      <c r="E1216" s="47">
        <v>-3.5493124933136944E-2</v>
      </c>
      <c r="G1216" s="35"/>
      <c r="H1216" s="36"/>
      <c r="I1216" s="36">
        <v>-1.1133463426447976</v>
      </c>
      <c r="J1216" s="20">
        <v>0</v>
      </c>
    </row>
    <row r="1217" spans="2:10" x14ac:dyDescent="0.3">
      <c r="B1217" s="45">
        <v>215</v>
      </c>
      <c r="C1217" s="43">
        <v>0.98</v>
      </c>
      <c r="D1217" s="43">
        <v>1.0154931249331369</v>
      </c>
      <c r="E1217" s="47">
        <v>-3.5493124933136944E-2</v>
      </c>
      <c r="G1217" s="35"/>
      <c r="H1217" s="36"/>
      <c r="I1217" s="36">
        <v>-1.1133463426447976</v>
      </c>
      <c r="J1217" s="20">
        <f>$K$1165</f>
        <v>8</v>
      </c>
    </row>
    <row r="1218" spans="2:10" x14ac:dyDescent="0.3">
      <c r="B1218" s="45">
        <v>216</v>
      </c>
      <c r="C1218" s="43">
        <v>0.98</v>
      </c>
      <c r="D1218" s="43">
        <v>1.0154931249331369</v>
      </c>
      <c r="E1218" s="47">
        <v>-3.5493124933136944E-2</v>
      </c>
      <c r="G1218" s="35"/>
      <c r="H1218" s="36"/>
      <c r="I1218" s="36">
        <v>-1.1080366916222133</v>
      </c>
      <c r="J1218" s="20">
        <f>$K$1165</f>
        <v>8</v>
      </c>
    </row>
    <row r="1219" spans="2:10" x14ac:dyDescent="0.3">
      <c r="B1219" s="45">
        <v>217</v>
      </c>
      <c r="C1219" s="43">
        <v>2.58</v>
      </c>
      <c r="D1219" s="43">
        <v>1.8495182695360051</v>
      </c>
      <c r="E1219" s="47">
        <v>0.730481730463995</v>
      </c>
      <c r="G1219" s="35"/>
      <c r="H1219" s="36"/>
      <c r="I1219" s="36">
        <v>-1.1080366916222133</v>
      </c>
      <c r="J1219" s="20">
        <v>0</v>
      </c>
    </row>
    <row r="1220" spans="2:10" x14ac:dyDescent="0.3">
      <c r="B1220" s="45">
        <v>218</v>
      </c>
      <c r="C1220" s="43">
        <v>2.4000000000000004</v>
      </c>
      <c r="D1220" s="43">
        <v>1.8495182695360051</v>
      </c>
      <c r="E1220" s="47">
        <v>0.55048173046399529</v>
      </c>
      <c r="G1220" s="35"/>
      <c r="H1220" s="36"/>
      <c r="I1220" s="36">
        <v>-1.102727040599629</v>
      </c>
      <c r="J1220" s="20">
        <v>0</v>
      </c>
    </row>
    <row r="1221" spans="2:10" x14ac:dyDescent="0.3">
      <c r="B1221" s="45">
        <v>219</v>
      </c>
      <c r="C1221" s="43">
        <v>2.2599999999999998</v>
      </c>
      <c r="D1221" s="43">
        <v>1.8495182695360051</v>
      </c>
      <c r="E1221" s="47">
        <v>0.41048173046399472</v>
      </c>
      <c r="G1221" s="35"/>
      <c r="H1221" s="36"/>
      <c r="I1221" s="36">
        <v>-1.102727040599629</v>
      </c>
      <c r="J1221" s="20">
        <f>$K$1165</f>
        <v>8</v>
      </c>
    </row>
    <row r="1222" spans="2:10" x14ac:dyDescent="0.3">
      <c r="B1222" s="45">
        <v>220</v>
      </c>
      <c r="C1222" s="43">
        <v>1.88</v>
      </c>
      <c r="D1222" s="43">
        <v>1.8495182695360051</v>
      </c>
      <c r="E1222" s="47">
        <v>3.0481730463994827E-2</v>
      </c>
      <c r="G1222" s="35"/>
      <c r="H1222" s="36"/>
      <c r="I1222" s="36">
        <v>-1.0974173895770447</v>
      </c>
      <c r="J1222" s="20">
        <f>$K$1165</f>
        <v>8</v>
      </c>
    </row>
    <row r="1223" spans="2:10" x14ac:dyDescent="0.3">
      <c r="B1223" s="45">
        <v>221</v>
      </c>
      <c r="C1223" s="43">
        <v>1.6600000000000001</v>
      </c>
      <c r="D1223" s="43">
        <v>1.8495182695360051</v>
      </c>
      <c r="E1223" s="47">
        <v>-0.18951826953600492</v>
      </c>
      <c r="G1223" s="35"/>
      <c r="H1223" s="36"/>
      <c r="I1223" s="36">
        <v>-1.0974173895770447</v>
      </c>
      <c r="J1223" s="20">
        <v>0</v>
      </c>
    </row>
    <row r="1224" spans="2:10" x14ac:dyDescent="0.3">
      <c r="B1224" s="45">
        <v>222</v>
      </c>
      <c r="C1224" s="43">
        <v>1.6600000000000001</v>
      </c>
      <c r="D1224" s="43">
        <v>1.8495182695360051</v>
      </c>
      <c r="E1224" s="47">
        <v>-0.18951826953600492</v>
      </c>
      <c r="G1224" s="35"/>
      <c r="H1224" s="36"/>
      <c r="I1224" s="36">
        <v>-1.0921077385544604</v>
      </c>
      <c r="J1224" s="20">
        <v>0</v>
      </c>
    </row>
    <row r="1225" spans="2:10" x14ac:dyDescent="0.3">
      <c r="B1225" s="45">
        <v>223</v>
      </c>
      <c r="C1225" s="43">
        <v>1.31</v>
      </c>
      <c r="D1225" s="43">
        <v>1.8495182695360051</v>
      </c>
      <c r="E1225" s="47">
        <v>-0.53951826953600501</v>
      </c>
      <c r="G1225" s="35"/>
      <c r="H1225" s="36"/>
      <c r="I1225" s="36">
        <v>-1.0921077385544604</v>
      </c>
      <c r="J1225" s="20">
        <f>$K$1165</f>
        <v>8</v>
      </c>
    </row>
    <row r="1226" spans="2:10" x14ac:dyDescent="0.3">
      <c r="B1226" s="45">
        <v>224</v>
      </c>
      <c r="C1226" s="43">
        <v>1.1499999999999999</v>
      </c>
      <c r="D1226" s="43">
        <v>1.8495182695360051</v>
      </c>
      <c r="E1226" s="47">
        <v>-0.69951826953600516</v>
      </c>
      <c r="G1226" s="35"/>
      <c r="H1226" s="36"/>
      <c r="I1226" s="36">
        <v>-1.0867980875318761</v>
      </c>
      <c r="J1226" s="20">
        <f>$K$1165</f>
        <v>8</v>
      </c>
    </row>
    <row r="1227" spans="2:10" x14ac:dyDescent="0.3">
      <c r="B1227" s="45">
        <v>225</v>
      </c>
      <c r="C1227" s="43">
        <v>4.3000000000000007</v>
      </c>
      <c r="D1227" s="43">
        <v>3.6548657171579162</v>
      </c>
      <c r="E1227" s="47">
        <v>0.64513428284208452</v>
      </c>
      <c r="G1227" s="35"/>
      <c r="H1227" s="36"/>
      <c r="I1227" s="36">
        <v>-1.0867980875318761</v>
      </c>
      <c r="J1227" s="20">
        <v>0</v>
      </c>
    </row>
    <row r="1228" spans="2:10" x14ac:dyDescent="0.3">
      <c r="B1228" s="45">
        <v>226</v>
      </c>
      <c r="C1228" s="43">
        <v>4.18</v>
      </c>
      <c r="D1228" s="43">
        <v>3.6548657171579162</v>
      </c>
      <c r="E1228" s="47">
        <v>0.52513428284208352</v>
      </c>
      <c r="G1228" s="35"/>
      <c r="H1228" s="36"/>
      <c r="I1228" s="36">
        <v>-1.0814884365092918</v>
      </c>
      <c r="J1228" s="20">
        <v>0</v>
      </c>
    </row>
    <row r="1229" spans="2:10" x14ac:dyDescent="0.3">
      <c r="B1229" s="45">
        <v>227</v>
      </c>
      <c r="C1229" s="43">
        <v>4.08</v>
      </c>
      <c r="D1229" s="43">
        <v>3.6548657171579162</v>
      </c>
      <c r="E1229" s="47">
        <v>0.42513428284208388</v>
      </c>
      <c r="G1229" s="35"/>
      <c r="H1229" s="36"/>
      <c r="I1229" s="36">
        <v>-1.0814884365092918</v>
      </c>
      <c r="J1229" s="20">
        <f>$K$1165</f>
        <v>8</v>
      </c>
    </row>
    <row r="1230" spans="2:10" x14ac:dyDescent="0.3">
      <c r="B1230" s="45">
        <v>228</v>
      </c>
      <c r="C1230" s="43">
        <v>3.84</v>
      </c>
      <c r="D1230" s="43">
        <v>3.6548657171579162</v>
      </c>
      <c r="E1230" s="47">
        <v>0.18513428284208366</v>
      </c>
      <c r="G1230" s="35"/>
      <c r="H1230" s="36"/>
      <c r="I1230" s="36">
        <v>-1.0761787854867075</v>
      </c>
      <c r="J1230" s="20">
        <f>$K$1165</f>
        <v>8</v>
      </c>
    </row>
    <row r="1231" spans="2:10" x14ac:dyDescent="0.3">
      <c r="B1231" s="45">
        <v>229</v>
      </c>
      <c r="C1231" s="43">
        <v>3.77</v>
      </c>
      <c r="D1231" s="43">
        <v>3.6548657171579162</v>
      </c>
      <c r="E1231" s="47">
        <v>0.11513428284208382</v>
      </c>
      <c r="G1231" s="35"/>
      <c r="H1231" s="36"/>
      <c r="I1231" s="36">
        <v>-1.0761787854867075</v>
      </c>
      <c r="J1231" s="20">
        <v>0</v>
      </c>
    </row>
    <row r="1232" spans="2:10" x14ac:dyDescent="0.3">
      <c r="B1232" s="45">
        <v>230</v>
      </c>
      <c r="C1232" s="43">
        <v>3.61</v>
      </c>
      <c r="D1232" s="43">
        <v>3.6548657171579162</v>
      </c>
      <c r="E1232" s="47">
        <v>-4.4865717157916318E-2</v>
      </c>
      <c r="G1232" s="35"/>
      <c r="H1232" s="36"/>
      <c r="I1232" s="36">
        <v>-1.0708691344641232</v>
      </c>
      <c r="J1232" s="20">
        <v>0</v>
      </c>
    </row>
    <row r="1233" spans="2:10" x14ac:dyDescent="0.3">
      <c r="B1233" s="45">
        <v>231</v>
      </c>
      <c r="C1233" s="43">
        <v>3.48</v>
      </c>
      <c r="D1233" s="43">
        <v>3.6548657171579162</v>
      </c>
      <c r="E1233" s="47">
        <v>-0.17486571715791621</v>
      </c>
      <c r="G1233" s="35"/>
      <c r="H1233" s="36"/>
      <c r="I1233" s="36">
        <v>-1.0708691344641232</v>
      </c>
      <c r="J1233" s="20">
        <f>$K$1165</f>
        <v>8</v>
      </c>
    </row>
    <row r="1234" spans="2:10" x14ac:dyDescent="0.3">
      <c r="B1234" s="45">
        <v>232</v>
      </c>
      <c r="C1234" s="43">
        <v>3.21</v>
      </c>
      <c r="D1234" s="43">
        <v>3.6548657171579162</v>
      </c>
      <c r="E1234" s="47">
        <v>-0.44486571715791623</v>
      </c>
      <c r="G1234" s="35"/>
      <c r="H1234" s="36"/>
      <c r="I1234" s="36">
        <v>-1.0655594834415389</v>
      </c>
      <c r="J1234" s="20">
        <f>$K$1165</f>
        <v>8</v>
      </c>
    </row>
    <row r="1235" spans="2:10" x14ac:dyDescent="0.3">
      <c r="B1235" s="45">
        <v>233</v>
      </c>
      <c r="C1235" s="43">
        <v>5.76</v>
      </c>
      <c r="D1235" s="43">
        <v>5.4502679938112575</v>
      </c>
      <c r="E1235" s="47">
        <v>0.3097320061887423</v>
      </c>
      <c r="G1235" s="35"/>
      <c r="H1235" s="36"/>
      <c r="I1235" s="36">
        <v>-1.0655594834415389</v>
      </c>
      <c r="J1235" s="20">
        <v>0</v>
      </c>
    </row>
    <row r="1236" spans="2:10" x14ac:dyDescent="0.3">
      <c r="B1236" s="45">
        <v>234</v>
      </c>
      <c r="C1236" s="43">
        <v>5.74</v>
      </c>
      <c r="D1236" s="43">
        <v>5.4502679938112575</v>
      </c>
      <c r="E1236" s="47">
        <v>0.28973200618874273</v>
      </c>
      <c r="G1236" s="35"/>
      <c r="H1236" s="36"/>
      <c r="I1236" s="36">
        <v>-1.0602498324189544</v>
      </c>
      <c r="J1236" s="20">
        <v>0</v>
      </c>
    </row>
    <row r="1237" spans="2:10" x14ac:dyDescent="0.3">
      <c r="B1237" s="45">
        <v>235</v>
      </c>
      <c r="C1237" s="43">
        <v>5.54</v>
      </c>
      <c r="D1237" s="43">
        <v>5.4502679938112575</v>
      </c>
      <c r="E1237" s="47">
        <v>8.9732006188742552E-2</v>
      </c>
      <c r="G1237" s="35"/>
      <c r="H1237" s="36"/>
      <c r="I1237" s="36">
        <v>-1.0602498324189544</v>
      </c>
      <c r="J1237" s="20">
        <f>$K$1165</f>
        <v>8</v>
      </c>
    </row>
    <row r="1238" spans="2:10" x14ac:dyDescent="0.3">
      <c r="B1238" s="45">
        <v>236</v>
      </c>
      <c r="C1238" s="43">
        <v>5.53</v>
      </c>
      <c r="D1238" s="43">
        <v>5.4502679938112575</v>
      </c>
      <c r="E1238" s="47">
        <v>7.9732006188742766E-2</v>
      </c>
      <c r="G1238" s="35"/>
      <c r="H1238" s="36"/>
      <c r="I1238" s="36">
        <v>-1.0549401813963701</v>
      </c>
      <c r="J1238" s="20">
        <f>$K$1165</f>
        <v>8</v>
      </c>
    </row>
    <row r="1239" spans="2:10" x14ac:dyDescent="0.3">
      <c r="B1239" s="45">
        <v>237</v>
      </c>
      <c r="C1239" s="43">
        <v>5.38</v>
      </c>
      <c r="D1239" s="43">
        <v>5.4502679938112575</v>
      </c>
      <c r="E1239" s="47">
        <v>-7.026799381125759E-2</v>
      </c>
      <c r="G1239" s="35"/>
      <c r="H1239" s="36"/>
      <c r="I1239" s="36">
        <v>-1.0549401813963701</v>
      </c>
      <c r="J1239" s="20">
        <v>0</v>
      </c>
    </row>
    <row r="1240" spans="2:10" x14ac:dyDescent="0.3">
      <c r="B1240" s="45">
        <v>238</v>
      </c>
      <c r="C1240" s="43">
        <v>5.24</v>
      </c>
      <c r="D1240" s="43">
        <v>5.4502679938112575</v>
      </c>
      <c r="E1240" s="47">
        <v>-0.21026799381125727</v>
      </c>
      <c r="G1240" s="35"/>
      <c r="H1240" s="36"/>
      <c r="I1240" s="36">
        <v>-1.0496305303737858</v>
      </c>
      <c r="J1240" s="20">
        <v>0</v>
      </c>
    </row>
    <row r="1241" spans="2:10" x14ac:dyDescent="0.3">
      <c r="B1241" s="45">
        <v>239</v>
      </c>
      <c r="C1241" s="43">
        <v>5.01</v>
      </c>
      <c r="D1241" s="43">
        <v>5.4502679938112575</v>
      </c>
      <c r="E1241" s="47">
        <v>-0.4402679938112577</v>
      </c>
      <c r="G1241" s="35"/>
      <c r="H1241" s="36"/>
      <c r="I1241" s="36">
        <v>-1.0496305303737858</v>
      </c>
      <c r="J1241" s="20">
        <f>$K$1165</f>
        <v>8</v>
      </c>
    </row>
    <row r="1242" spans="2:10" x14ac:dyDescent="0.3">
      <c r="B1242" s="45">
        <v>240</v>
      </c>
      <c r="C1242" s="43">
        <v>4.21</v>
      </c>
      <c r="D1242" s="43">
        <v>5.4502679938112575</v>
      </c>
      <c r="E1242" s="47">
        <v>-1.2402679938112575</v>
      </c>
      <c r="G1242" s="35"/>
      <c r="H1242" s="36"/>
      <c r="I1242" s="36">
        <v>-1.0443208793512015</v>
      </c>
      <c r="J1242" s="20">
        <f>$K$1165</f>
        <v>8</v>
      </c>
    </row>
    <row r="1243" spans="2:10" x14ac:dyDescent="0.3">
      <c r="B1243" s="45">
        <v>241</v>
      </c>
      <c r="C1243" s="43">
        <v>0.95000000000000007</v>
      </c>
      <c r="D1243" s="43">
        <v>0.80099740539426945</v>
      </c>
      <c r="E1243" s="47">
        <v>0.14900259460573062</v>
      </c>
      <c r="G1243" s="35"/>
      <c r="H1243" s="36"/>
      <c r="I1243" s="36">
        <v>-1.0443208793512015</v>
      </c>
      <c r="J1243" s="20">
        <v>0</v>
      </c>
    </row>
    <row r="1244" spans="2:10" x14ac:dyDescent="0.3">
      <c r="B1244" s="45">
        <v>242</v>
      </c>
      <c r="C1244" s="43">
        <v>0.85</v>
      </c>
      <c r="D1244" s="43">
        <v>0.80099740539426945</v>
      </c>
      <c r="E1244" s="47">
        <v>4.9002594605730532E-2</v>
      </c>
      <c r="G1244" s="35"/>
      <c r="H1244" s="36"/>
      <c r="I1244" s="36">
        <v>-1.0390112283286173</v>
      </c>
      <c r="J1244" s="20">
        <v>0</v>
      </c>
    </row>
    <row r="1245" spans="2:10" x14ac:dyDescent="0.3">
      <c r="B1245" s="45">
        <v>243</v>
      </c>
      <c r="C1245" s="43">
        <v>0.85</v>
      </c>
      <c r="D1245" s="43">
        <v>0.80099740539426945</v>
      </c>
      <c r="E1245" s="47">
        <v>4.9002594605730532E-2</v>
      </c>
      <c r="G1245" s="35"/>
      <c r="H1245" s="36"/>
      <c r="I1245" s="36">
        <v>-1.0390112283286173</v>
      </c>
      <c r="J1245" s="20">
        <f>$K$1165</f>
        <v>8</v>
      </c>
    </row>
    <row r="1246" spans="2:10" x14ac:dyDescent="0.3">
      <c r="B1246" s="45">
        <v>244</v>
      </c>
      <c r="C1246" s="43">
        <v>0.85</v>
      </c>
      <c r="D1246" s="43">
        <v>0.80099740539426945</v>
      </c>
      <c r="E1246" s="47">
        <v>4.9002594605730532E-2</v>
      </c>
      <c r="G1246" s="35"/>
      <c r="H1246" s="36"/>
      <c r="I1246" s="36">
        <v>-1.033701577306033</v>
      </c>
      <c r="J1246" s="20">
        <f>$K$1165</f>
        <v>8</v>
      </c>
    </row>
    <row r="1247" spans="2:10" x14ac:dyDescent="0.3">
      <c r="B1247" s="45">
        <v>245</v>
      </c>
      <c r="C1247" s="43">
        <v>0.85</v>
      </c>
      <c r="D1247" s="43">
        <v>0.80099740539426945</v>
      </c>
      <c r="E1247" s="47">
        <v>4.9002594605730532E-2</v>
      </c>
      <c r="G1247" s="35"/>
      <c r="H1247" s="36"/>
      <c r="I1247" s="36">
        <v>-1.033701577306033</v>
      </c>
      <c r="J1247" s="20">
        <v>0</v>
      </c>
    </row>
    <row r="1248" spans="2:10" x14ac:dyDescent="0.3">
      <c r="B1248" s="45">
        <v>246</v>
      </c>
      <c r="C1248" s="43">
        <v>0.85</v>
      </c>
      <c r="D1248" s="43">
        <v>0.80099740539426945</v>
      </c>
      <c r="E1248" s="47">
        <v>4.9002594605730532E-2</v>
      </c>
      <c r="G1248" s="35"/>
      <c r="H1248" s="36"/>
      <c r="I1248" s="36">
        <v>-1.0283919262834487</v>
      </c>
      <c r="J1248" s="20">
        <v>0</v>
      </c>
    </row>
    <row r="1249" spans="2:10" x14ac:dyDescent="0.3">
      <c r="B1249" s="45">
        <v>247</v>
      </c>
      <c r="C1249" s="43">
        <v>0.78</v>
      </c>
      <c r="D1249" s="43">
        <v>0.80099740539426945</v>
      </c>
      <c r="E1249" s="47">
        <v>-2.0997405394269419E-2</v>
      </c>
      <c r="G1249" s="35"/>
      <c r="H1249" s="36"/>
      <c r="I1249" s="36">
        <v>-1.0283919262834487</v>
      </c>
      <c r="J1249" s="20">
        <f>$K$1165</f>
        <v>8</v>
      </c>
    </row>
    <row r="1250" spans="2:10" x14ac:dyDescent="0.3">
      <c r="B1250" s="45">
        <v>248</v>
      </c>
      <c r="C1250" s="43">
        <v>0.78</v>
      </c>
      <c r="D1250" s="43">
        <v>0.80099740539426945</v>
      </c>
      <c r="E1250" s="47">
        <v>-2.0997405394269419E-2</v>
      </c>
      <c r="G1250" s="35"/>
      <c r="H1250" s="36"/>
      <c r="I1250" s="36">
        <v>-1.0230822752608644</v>
      </c>
      <c r="J1250" s="20">
        <f>$K$1165</f>
        <v>8</v>
      </c>
    </row>
    <row r="1251" spans="2:10" x14ac:dyDescent="0.3">
      <c r="B1251" s="45">
        <v>249</v>
      </c>
      <c r="C1251" s="43">
        <v>0.98</v>
      </c>
      <c r="D1251" s="43">
        <v>1.2049723909196017</v>
      </c>
      <c r="E1251" s="47">
        <v>-0.22497239091960175</v>
      </c>
      <c r="G1251" s="35"/>
      <c r="H1251" s="36"/>
      <c r="I1251" s="36">
        <v>-1.0230822752608644</v>
      </c>
      <c r="J1251" s="20">
        <v>0</v>
      </c>
    </row>
    <row r="1252" spans="2:10" x14ac:dyDescent="0.3">
      <c r="B1252" s="45">
        <v>250</v>
      </c>
      <c r="C1252" s="43">
        <v>0.98</v>
      </c>
      <c r="D1252" s="43">
        <v>1.2049723909196017</v>
      </c>
      <c r="E1252" s="47">
        <v>-0.22497239091960175</v>
      </c>
      <c r="G1252" s="35"/>
      <c r="H1252" s="36"/>
      <c r="I1252" s="36">
        <v>-1.0177726242382801</v>
      </c>
      <c r="J1252" s="20">
        <v>0</v>
      </c>
    </row>
    <row r="1253" spans="2:10" x14ac:dyDescent="0.3">
      <c r="B1253" s="45">
        <v>251</v>
      </c>
      <c r="C1253" s="43">
        <v>0.98</v>
      </c>
      <c r="D1253" s="43">
        <v>1.2049723909196017</v>
      </c>
      <c r="E1253" s="47">
        <v>-0.22497239091960175</v>
      </c>
      <c r="G1253" s="35"/>
      <c r="H1253" s="36"/>
      <c r="I1253" s="36">
        <v>-1.0177726242382801</v>
      </c>
      <c r="J1253" s="20">
        <f>$K$1165</f>
        <v>8</v>
      </c>
    </row>
    <row r="1254" spans="2:10" x14ac:dyDescent="0.3">
      <c r="B1254" s="45">
        <v>252</v>
      </c>
      <c r="C1254" s="43">
        <v>0.98</v>
      </c>
      <c r="D1254" s="43">
        <v>1.2049723909196017</v>
      </c>
      <c r="E1254" s="47">
        <v>-0.22497239091960175</v>
      </c>
      <c r="G1254" s="35"/>
      <c r="H1254" s="36"/>
      <c r="I1254" s="36">
        <v>-1.0124629732156958</v>
      </c>
      <c r="J1254" s="20">
        <f>$K$1165</f>
        <v>8</v>
      </c>
    </row>
    <row r="1255" spans="2:10" x14ac:dyDescent="0.3">
      <c r="B1255" s="45">
        <v>253</v>
      </c>
      <c r="C1255" s="43">
        <v>0.87</v>
      </c>
      <c r="D1255" s="43">
        <v>1.2049723909196017</v>
      </c>
      <c r="E1255" s="47">
        <v>-0.33497239091960174</v>
      </c>
      <c r="G1255" s="35"/>
      <c r="H1255" s="36"/>
      <c r="I1255" s="36">
        <v>-1.0124629732156958</v>
      </c>
      <c r="J1255" s="20">
        <v>0</v>
      </c>
    </row>
    <row r="1256" spans="2:10" x14ac:dyDescent="0.3">
      <c r="B1256" s="45">
        <v>254</v>
      </c>
      <c r="C1256" s="43">
        <v>0.55000000000000004</v>
      </c>
      <c r="D1256" s="43">
        <v>1.2049723909196017</v>
      </c>
      <c r="E1256" s="47">
        <v>-0.65497239091960169</v>
      </c>
      <c r="G1256" s="35"/>
      <c r="H1256" s="36"/>
      <c r="I1256" s="36">
        <v>-1.0071533221931115</v>
      </c>
      <c r="J1256" s="20">
        <v>0</v>
      </c>
    </row>
    <row r="1257" spans="2:10" x14ac:dyDescent="0.3">
      <c r="B1257" s="45">
        <v>255</v>
      </c>
      <c r="C1257" s="43">
        <v>0.55000000000000004</v>
      </c>
      <c r="D1257" s="43">
        <v>1.2049723909196017</v>
      </c>
      <c r="E1257" s="47">
        <v>-0.65497239091960169</v>
      </c>
      <c r="G1257" s="35"/>
      <c r="H1257" s="36"/>
      <c r="I1257" s="36">
        <v>-1.0071533221931115</v>
      </c>
      <c r="J1257" s="20">
        <f>$K$1165</f>
        <v>8</v>
      </c>
    </row>
    <row r="1258" spans="2:10" x14ac:dyDescent="0.3">
      <c r="B1258" s="45">
        <v>256</v>
      </c>
      <c r="C1258" s="43">
        <v>0.48</v>
      </c>
      <c r="D1258" s="43">
        <v>1.2049723909196017</v>
      </c>
      <c r="E1258" s="47">
        <v>-0.72497239091960175</v>
      </c>
      <c r="G1258" s="35"/>
      <c r="H1258" s="36"/>
      <c r="I1258" s="36">
        <v>-1.0018436711705272</v>
      </c>
      <c r="J1258" s="20">
        <f>$K$1165</f>
        <v>8</v>
      </c>
    </row>
    <row r="1259" spans="2:10" x14ac:dyDescent="0.3">
      <c r="B1259" s="45">
        <v>257</v>
      </c>
      <c r="C1259" s="43">
        <v>3.07</v>
      </c>
      <c r="D1259" s="43">
        <v>2.4124095422595264</v>
      </c>
      <c r="E1259" s="47">
        <v>0.65759045774047342</v>
      </c>
      <c r="G1259" s="35"/>
      <c r="H1259" s="36"/>
      <c r="I1259" s="36">
        <v>-1.0018436711705272</v>
      </c>
      <c r="J1259" s="20">
        <v>0</v>
      </c>
    </row>
    <row r="1260" spans="2:10" x14ac:dyDescent="0.3">
      <c r="B1260" s="45">
        <v>258</v>
      </c>
      <c r="C1260" s="43">
        <v>2.9299999999999997</v>
      </c>
      <c r="D1260" s="43">
        <v>2.4124095422595264</v>
      </c>
      <c r="E1260" s="47">
        <v>0.5175904577404733</v>
      </c>
      <c r="G1260" s="35"/>
      <c r="H1260" s="36"/>
      <c r="I1260" s="36">
        <v>-0.9965340201479429</v>
      </c>
      <c r="J1260" s="20">
        <v>0</v>
      </c>
    </row>
    <row r="1261" spans="2:10" x14ac:dyDescent="0.3">
      <c r="B1261" s="45">
        <v>259</v>
      </c>
      <c r="C1261" s="43">
        <v>2.58</v>
      </c>
      <c r="D1261" s="43">
        <v>2.4124095422595264</v>
      </c>
      <c r="E1261" s="47">
        <v>0.16759045774047365</v>
      </c>
      <c r="G1261" s="35"/>
      <c r="H1261" s="36"/>
      <c r="I1261" s="36">
        <v>-0.9965340201479429</v>
      </c>
      <c r="J1261" s="20">
        <f>$K$1165</f>
        <v>8</v>
      </c>
    </row>
    <row r="1262" spans="2:10" x14ac:dyDescent="0.3">
      <c r="B1262" s="45">
        <v>260</v>
      </c>
      <c r="C1262" s="43">
        <v>2.58</v>
      </c>
      <c r="D1262" s="43">
        <v>2.4124095422595264</v>
      </c>
      <c r="E1262" s="47">
        <v>0.16759045774047365</v>
      </c>
      <c r="G1262" s="35"/>
      <c r="H1262" s="36"/>
      <c r="I1262" s="36">
        <v>-0.99122436912535861</v>
      </c>
      <c r="J1262" s="20">
        <f>$K$1165</f>
        <v>8</v>
      </c>
    </row>
    <row r="1263" spans="2:10" x14ac:dyDescent="0.3">
      <c r="B1263" s="45">
        <v>261</v>
      </c>
      <c r="C1263" s="43">
        <v>2.4000000000000004</v>
      </c>
      <c r="D1263" s="43">
        <v>2.4124095422595264</v>
      </c>
      <c r="E1263" s="47">
        <v>-1.2409542259526063E-2</v>
      </c>
      <c r="G1263" s="35"/>
      <c r="H1263" s="36"/>
      <c r="I1263" s="36">
        <v>-0.99122436912535861</v>
      </c>
      <c r="J1263" s="20">
        <v>0</v>
      </c>
    </row>
    <row r="1264" spans="2:10" x14ac:dyDescent="0.3">
      <c r="B1264" s="45">
        <v>262</v>
      </c>
      <c r="C1264" s="43">
        <v>2.4000000000000004</v>
      </c>
      <c r="D1264" s="43">
        <v>2.4124095422595264</v>
      </c>
      <c r="E1264" s="47">
        <v>-1.2409542259526063E-2</v>
      </c>
      <c r="G1264" s="35"/>
      <c r="H1264" s="36"/>
      <c r="I1264" s="36">
        <v>-0.9859147181027742</v>
      </c>
      <c r="J1264" s="20">
        <v>0</v>
      </c>
    </row>
    <row r="1265" spans="2:10" x14ac:dyDescent="0.3">
      <c r="B1265" s="45">
        <v>263</v>
      </c>
      <c r="C1265" s="43">
        <v>2.2599999999999998</v>
      </c>
      <c r="D1265" s="43">
        <v>2.4124095422595264</v>
      </c>
      <c r="E1265" s="47">
        <v>-0.15240954225952663</v>
      </c>
      <c r="G1265" s="35"/>
      <c r="H1265" s="36"/>
      <c r="I1265" s="36">
        <v>-0.9859147181027742</v>
      </c>
      <c r="J1265" s="20">
        <f>$K$1165</f>
        <v>8</v>
      </c>
    </row>
    <row r="1266" spans="2:10" x14ac:dyDescent="0.3">
      <c r="B1266" s="45">
        <v>264</v>
      </c>
      <c r="C1266" s="43">
        <v>1.97</v>
      </c>
      <c r="D1266" s="43">
        <v>2.4124095422595264</v>
      </c>
      <c r="E1266" s="47">
        <v>-0.44240954225952644</v>
      </c>
      <c r="G1266" s="35"/>
      <c r="H1266" s="36"/>
      <c r="I1266" s="36">
        <v>-0.98060506708018991</v>
      </c>
      <c r="J1266" s="20">
        <f>$K$1165</f>
        <v>8</v>
      </c>
    </row>
    <row r="1267" spans="2:10" x14ac:dyDescent="0.3">
      <c r="B1267" s="45">
        <v>265</v>
      </c>
      <c r="C1267" s="43">
        <v>5.28</v>
      </c>
      <c r="D1267" s="43">
        <v>4.802056333261147</v>
      </c>
      <c r="E1267" s="47">
        <v>0.47794366673885325</v>
      </c>
      <c r="G1267" s="35"/>
      <c r="H1267" s="36"/>
      <c r="I1267" s="36">
        <v>-0.98060506708018991</v>
      </c>
      <c r="J1267" s="20">
        <v>0</v>
      </c>
    </row>
    <row r="1268" spans="2:10" x14ac:dyDescent="0.3">
      <c r="B1268" s="45">
        <v>266</v>
      </c>
      <c r="C1268" s="43">
        <v>5.22</v>
      </c>
      <c r="D1268" s="43">
        <v>4.802056333261147</v>
      </c>
      <c r="E1268" s="47">
        <v>0.41794366673885275</v>
      </c>
      <c r="G1268" s="35"/>
      <c r="H1268" s="36"/>
      <c r="I1268" s="36">
        <v>-0.97529541605760561</v>
      </c>
      <c r="J1268" s="20">
        <v>0</v>
      </c>
    </row>
    <row r="1269" spans="2:10" x14ac:dyDescent="0.3">
      <c r="B1269" s="45">
        <v>267</v>
      </c>
      <c r="C1269" s="43">
        <v>5.19</v>
      </c>
      <c r="D1269" s="43">
        <v>4.802056333261147</v>
      </c>
      <c r="E1269" s="47">
        <v>0.38794366673885339</v>
      </c>
      <c r="G1269" s="35"/>
      <c r="H1269" s="36"/>
      <c r="I1269" s="36">
        <v>-0.97529541605760561</v>
      </c>
      <c r="J1269" s="20">
        <f>$K$1165</f>
        <v>8</v>
      </c>
    </row>
    <row r="1270" spans="2:10" x14ac:dyDescent="0.3">
      <c r="B1270" s="45">
        <v>268</v>
      </c>
      <c r="C1270" s="43">
        <v>5.12</v>
      </c>
      <c r="D1270" s="43">
        <v>4.802056333261147</v>
      </c>
      <c r="E1270" s="47">
        <v>0.3179436667388531</v>
      </c>
      <c r="G1270" s="35"/>
      <c r="H1270" s="36"/>
      <c r="I1270" s="36">
        <v>-0.96998576503502132</v>
      </c>
      <c r="J1270" s="20">
        <f>$K$1165</f>
        <v>8</v>
      </c>
    </row>
    <row r="1271" spans="2:10" x14ac:dyDescent="0.3">
      <c r="B1271" s="45">
        <v>269</v>
      </c>
      <c r="C1271" s="43">
        <v>4.83</v>
      </c>
      <c r="D1271" s="43">
        <v>4.802056333261147</v>
      </c>
      <c r="E1271" s="47">
        <v>2.7943666738853068E-2</v>
      </c>
      <c r="G1271" s="35"/>
      <c r="H1271" s="36"/>
      <c r="I1271" s="36">
        <v>-0.96998576503502132</v>
      </c>
      <c r="J1271" s="20">
        <v>0</v>
      </c>
    </row>
    <row r="1272" spans="2:10" x14ac:dyDescent="0.3">
      <c r="B1272" s="45">
        <v>270</v>
      </c>
      <c r="C1272" s="43">
        <v>4.2699999999999996</v>
      </c>
      <c r="D1272" s="43">
        <v>4.802056333261147</v>
      </c>
      <c r="E1272" s="47">
        <v>-0.53205633326114743</v>
      </c>
      <c r="G1272" s="35"/>
      <c r="H1272" s="36"/>
      <c r="I1272" s="36">
        <v>-0.96467611401243702</v>
      </c>
      <c r="J1272" s="20">
        <v>0</v>
      </c>
    </row>
    <row r="1273" spans="2:10" x14ac:dyDescent="0.3">
      <c r="B1273" s="45">
        <v>271</v>
      </c>
      <c r="C1273" s="43">
        <v>4.0500000000000007</v>
      </c>
      <c r="D1273" s="43">
        <v>4.802056333261147</v>
      </c>
      <c r="E1273" s="47">
        <v>-0.75205633326114629</v>
      </c>
      <c r="G1273" s="35"/>
      <c r="H1273" s="36"/>
      <c r="I1273" s="36">
        <v>-0.96467611401243702</v>
      </c>
      <c r="J1273" s="20">
        <f>$K$1165</f>
        <v>8</v>
      </c>
    </row>
    <row r="1274" spans="2:10" x14ac:dyDescent="0.3">
      <c r="B1274" s="45">
        <v>272</v>
      </c>
      <c r="C1274" s="43">
        <v>3.85</v>
      </c>
      <c r="D1274" s="43">
        <v>4.802056333261147</v>
      </c>
      <c r="E1274" s="47">
        <v>-0.95205633326114691</v>
      </c>
      <c r="G1274" s="35"/>
      <c r="H1274" s="36"/>
      <c r="I1274" s="36">
        <v>-0.95936646298985273</v>
      </c>
      <c r="J1274" s="20">
        <f>$K$1165</f>
        <v>8</v>
      </c>
    </row>
    <row r="1275" spans="2:10" x14ac:dyDescent="0.3">
      <c r="B1275" s="45">
        <v>273</v>
      </c>
      <c r="C1275" s="43">
        <v>7.37</v>
      </c>
      <c r="D1275" s="43">
        <v>6.5407411292322148</v>
      </c>
      <c r="E1275" s="47">
        <v>0.82925887076778526</v>
      </c>
      <c r="G1275" s="35"/>
      <c r="H1275" s="36"/>
      <c r="I1275" s="36">
        <v>-0.95936646298985273</v>
      </c>
      <c r="J1275" s="20">
        <v>0</v>
      </c>
    </row>
    <row r="1276" spans="2:10" x14ac:dyDescent="0.3">
      <c r="B1276" s="45">
        <v>274</v>
      </c>
      <c r="C1276" s="43">
        <v>7.04</v>
      </c>
      <c r="D1276" s="43">
        <v>6.5407411292322148</v>
      </c>
      <c r="E1276" s="47">
        <v>0.49925887076778519</v>
      </c>
      <c r="G1276" s="35"/>
      <c r="H1276" s="36"/>
      <c r="I1276" s="36">
        <v>-0.95405681196726844</v>
      </c>
      <c r="J1276" s="20">
        <v>0</v>
      </c>
    </row>
    <row r="1277" spans="2:10" x14ac:dyDescent="0.3">
      <c r="B1277" s="45">
        <v>275</v>
      </c>
      <c r="C1277" s="43">
        <v>6.8100000000000005</v>
      </c>
      <c r="D1277" s="43">
        <v>6.5407411292322148</v>
      </c>
      <c r="E1277" s="47">
        <v>0.26925887076778565</v>
      </c>
      <c r="G1277" s="35"/>
      <c r="H1277" s="36"/>
      <c r="I1277" s="36">
        <v>-0.95405681196726844</v>
      </c>
      <c r="J1277" s="20">
        <f>$K$1165</f>
        <v>8</v>
      </c>
    </row>
    <row r="1278" spans="2:10" x14ac:dyDescent="0.3">
      <c r="B1278" s="45">
        <v>276</v>
      </c>
      <c r="C1278" s="43">
        <v>6.74</v>
      </c>
      <c r="D1278" s="43">
        <v>6.5407411292322148</v>
      </c>
      <c r="E1278" s="47">
        <v>0.19925887076778537</v>
      </c>
      <c r="G1278" s="35"/>
      <c r="H1278" s="36"/>
      <c r="I1278" s="36">
        <v>-0.94874716094468414</v>
      </c>
      <c r="J1278" s="20">
        <f>$K$1165</f>
        <v>8</v>
      </c>
    </row>
    <row r="1279" spans="2:10" x14ac:dyDescent="0.3">
      <c r="B1279" s="45">
        <v>277</v>
      </c>
      <c r="C1279" s="43">
        <v>6.55</v>
      </c>
      <c r="D1279" s="43">
        <v>6.5407411292322148</v>
      </c>
      <c r="E1279" s="47">
        <v>9.2588707677849769E-3</v>
      </c>
      <c r="G1279" s="35"/>
      <c r="H1279" s="36"/>
      <c r="I1279" s="36">
        <v>-0.94874716094468414</v>
      </c>
      <c r="J1279" s="20">
        <v>0</v>
      </c>
    </row>
    <row r="1280" spans="2:10" x14ac:dyDescent="0.3">
      <c r="B1280" s="45">
        <v>278</v>
      </c>
      <c r="C1280" s="43">
        <v>6.33</v>
      </c>
      <c r="D1280" s="43">
        <v>6.5407411292322148</v>
      </c>
      <c r="E1280" s="47">
        <v>-0.21074112923221477</v>
      </c>
      <c r="G1280" s="35"/>
      <c r="H1280" s="36"/>
      <c r="I1280" s="36">
        <v>-0.94343750992209985</v>
      </c>
      <c r="J1280" s="20">
        <v>0</v>
      </c>
    </row>
    <row r="1281" spans="2:10" x14ac:dyDescent="0.3">
      <c r="B1281" s="45">
        <v>279</v>
      </c>
      <c r="C1281" s="43">
        <v>6.32</v>
      </c>
      <c r="D1281" s="43">
        <v>6.5407411292322148</v>
      </c>
      <c r="E1281" s="47">
        <v>-0.22074112923221456</v>
      </c>
      <c r="G1281" s="35"/>
      <c r="H1281" s="36"/>
      <c r="I1281" s="36">
        <v>-0.94343750992209985</v>
      </c>
      <c r="J1281" s="20">
        <f>$K$1165</f>
        <v>8</v>
      </c>
    </row>
    <row r="1282" spans="2:10" x14ac:dyDescent="0.3">
      <c r="B1282" s="45">
        <v>280</v>
      </c>
      <c r="C1282" s="43">
        <v>6.0600000000000005</v>
      </c>
      <c r="D1282" s="43">
        <v>6.5407411292322148</v>
      </c>
      <c r="E1282" s="47">
        <v>-0.48074112923221435</v>
      </c>
      <c r="G1282" s="35"/>
      <c r="H1282" s="36"/>
      <c r="I1282" s="36">
        <v>-0.93812785889951544</v>
      </c>
      <c r="J1282" s="20">
        <f>$K$1165</f>
        <v>8</v>
      </c>
    </row>
    <row r="1283" spans="2:10" x14ac:dyDescent="0.3">
      <c r="B1283" s="45">
        <v>281</v>
      </c>
      <c r="C1283" s="43">
        <v>0.95000000000000007</v>
      </c>
      <c r="D1283" s="43">
        <v>0.88439245152905843</v>
      </c>
      <c r="E1283" s="47">
        <v>6.5607548470941635E-2</v>
      </c>
      <c r="G1283" s="35"/>
      <c r="H1283" s="36"/>
      <c r="I1283" s="36">
        <v>-0.93812785889951544</v>
      </c>
      <c r="J1283" s="20">
        <v>0</v>
      </c>
    </row>
    <row r="1284" spans="2:10" x14ac:dyDescent="0.3">
      <c r="B1284" s="45">
        <v>282</v>
      </c>
      <c r="C1284" s="43">
        <v>0.94000000000000006</v>
      </c>
      <c r="D1284" s="43">
        <v>0.88439245152905843</v>
      </c>
      <c r="E1284" s="47">
        <v>5.5607548470941626E-2</v>
      </c>
      <c r="G1284" s="35"/>
      <c r="H1284" s="36"/>
      <c r="I1284" s="36">
        <v>-0.93281820787693115</v>
      </c>
      <c r="J1284" s="20">
        <v>0</v>
      </c>
    </row>
    <row r="1285" spans="2:10" x14ac:dyDescent="0.3">
      <c r="B1285" s="45">
        <v>283</v>
      </c>
      <c r="C1285" s="43">
        <v>0.9</v>
      </c>
      <c r="D1285" s="43">
        <v>0.88439245152905843</v>
      </c>
      <c r="E1285" s="47">
        <v>1.560754847094159E-2</v>
      </c>
      <c r="G1285" s="35"/>
      <c r="H1285" s="36"/>
      <c r="I1285" s="36">
        <v>-0.93281820787693115</v>
      </c>
      <c r="J1285" s="20">
        <f>$K$1165</f>
        <v>8</v>
      </c>
    </row>
    <row r="1286" spans="2:10" x14ac:dyDescent="0.3">
      <c r="B1286" s="45">
        <v>284</v>
      </c>
      <c r="C1286" s="43">
        <v>0.89</v>
      </c>
      <c r="D1286" s="43">
        <v>0.88439245152905843</v>
      </c>
      <c r="E1286" s="47">
        <v>5.6075484709415813E-3</v>
      </c>
      <c r="G1286" s="35"/>
      <c r="H1286" s="36"/>
      <c r="I1286" s="36">
        <v>-0.92750855685434686</v>
      </c>
      <c r="J1286" s="20">
        <f>$K$1165</f>
        <v>8</v>
      </c>
    </row>
    <row r="1287" spans="2:10" x14ac:dyDescent="0.3">
      <c r="B1287" s="45">
        <v>285</v>
      </c>
      <c r="C1287" s="43">
        <v>0.86</v>
      </c>
      <c r="D1287" s="43">
        <v>0.88439245152905843</v>
      </c>
      <c r="E1287" s="47">
        <v>-2.4392451529058445E-2</v>
      </c>
      <c r="G1287" s="35"/>
      <c r="H1287" s="36"/>
      <c r="I1287" s="36">
        <v>-0.92750855685434686</v>
      </c>
      <c r="J1287" s="20">
        <v>0</v>
      </c>
    </row>
    <row r="1288" spans="2:10" x14ac:dyDescent="0.3">
      <c r="B1288" s="45">
        <v>286</v>
      </c>
      <c r="C1288" s="43">
        <v>0.85</v>
      </c>
      <c r="D1288" s="43">
        <v>0.88439245152905843</v>
      </c>
      <c r="E1288" s="47">
        <v>-3.4392451529058454E-2</v>
      </c>
      <c r="G1288" s="35"/>
      <c r="H1288" s="36"/>
      <c r="I1288" s="36">
        <v>-0.92455875073068894</v>
      </c>
      <c r="J1288" s="20">
        <v>0</v>
      </c>
    </row>
    <row r="1289" spans="2:10" x14ac:dyDescent="0.3">
      <c r="B1289" s="45">
        <v>287</v>
      </c>
      <c r="C1289" s="43">
        <v>0.85</v>
      </c>
      <c r="D1289" s="43">
        <v>0.88439245152905843</v>
      </c>
      <c r="E1289" s="47">
        <v>-3.4392451529058454E-2</v>
      </c>
      <c r="G1289" s="35"/>
      <c r="H1289" s="36"/>
      <c r="I1289" s="36">
        <v>-0.92455875073068894</v>
      </c>
      <c r="J1289" s="20">
        <f>$K$1165</f>
        <v>8</v>
      </c>
    </row>
    <row r="1290" spans="2:10" x14ac:dyDescent="0.3">
      <c r="B1290" s="45">
        <v>288</v>
      </c>
      <c r="C1290" s="43">
        <v>0.78</v>
      </c>
      <c r="D1290" s="43">
        <v>0.88439245152905843</v>
      </c>
      <c r="E1290" s="47">
        <v>-0.10439245152905841</v>
      </c>
      <c r="G1290" s="35"/>
      <c r="H1290" s="36"/>
      <c r="I1290" s="36">
        <v>-0.92455875073068894</v>
      </c>
      <c r="J1290" s="20">
        <f>$K$1165</f>
        <v>8</v>
      </c>
    </row>
    <row r="1291" spans="2:10" x14ac:dyDescent="0.3">
      <c r="B1291" s="45">
        <v>289</v>
      </c>
      <c r="C1291" s="43">
        <v>1.97</v>
      </c>
      <c r="D1291" s="43">
        <v>1.3347417201541929</v>
      </c>
      <c r="E1291" s="47">
        <v>0.63525827984580707</v>
      </c>
      <c r="G1291" s="35"/>
      <c r="H1291" s="36"/>
      <c r="I1291" s="36">
        <v>-0.92455875073068894</v>
      </c>
      <c r="J1291" s="20">
        <v>0</v>
      </c>
    </row>
    <row r="1292" spans="2:10" x14ac:dyDescent="0.3">
      <c r="B1292" s="45">
        <v>290</v>
      </c>
      <c r="C1292" s="43">
        <v>1.76</v>
      </c>
      <c r="D1292" s="43">
        <v>1.3347417201541929</v>
      </c>
      <c r="E1292" s="47">
        <v>0.42525827984580711</v>
      </c>
      <c r="G1292" s="35"/>
      <c r="H1292" s="36"/>
      <c r="I1292" s="36">
        <v>-0.92455875073068894</v>
      </c>
      <c r="J1292" s="20">
        <v>0</v>
      </c>
    </row>
    <row r="1293" spans="2:10" x14ac:dyDescent="0.3">
      <c r="B1293" s="45">
        <v>291</v>
      </c>
      <c r="C1293" s="43">
        <v>1.6600000000000001</v>
      </c>
      <c r="D1293" s="43">
        <v>1.3347417201541929</v>
      </c>
      <c r="E1293" s="47">
        <v>0.32525827984580724</v>
      </c>
      <c r="G1293" s="35"/>
      <c r="H1293" s="36"/>
      <c r="I1293" s="36">
        <v>-0.92455875073068894</v>
      </c>
      <c r="J1293" s="20">
        <f>$K$1166</f>
        <v>5</v>
      </c>
    </row>
    <row r="1294" spans="2:10" x14ac:dyDescent="0.3">
      <c r="B1294" s="45">
        <v>292</v>
      </c>
      <c r="C1294" s="43">
        <v>1.45</v>
      </c>
      <c r="D1294" s="43">
        <v>1.3347417201541929</v>
      </c>
      <c r="E1294" s="47">
        <v>0.11525827984580705</v>
      </c>
      <c r="G1294" s="35"/>
      <c r="H1294" s="36"/>
      <c r="I1294" s="36">
        <v>-0.91924909970810464</v>
      </c>
      <c r="J1294" s="20">
        <f>$K$1166</f>
        <v>5</v>
      </c>
    </row>
    <row r="1295" spans="2:10" x14ac:dyDescent="0.3">
      <c r="B1295" s="45">
        <v>293</v>
      </c>
      <c r="C1295" s="43">
        <v>1.45</v>
      </c>
      <c r="D1295" s="43">
        <v>1.3347417201541929</v>
      </c>
      <c r="E1295" s="47">
        <v>0.11525827984580705</v>
      </c>
      <c r="G1295" s="35"/>
      <c r="H1295" s="36"/>
      <c r="I1295" s="36">
        <v>-0.91924909970810464</v>
      </c>
      <c r="J1295" s="20">
        <v>0</v>
      </c>
    </row>
    <row r="1296" spans="2:10" x14ac:dyDescent="0.3">
      <c r="B1296" s="45">
        <v>294</v>
      </c>
      <c r="C1296" s="43">
        <v>1.45</v>
      </c>
      <c r="D1296" s="43">
        <v>1.3347417201541929</v>
      </c>
      <c r="E1296" s="47">
        <v>0.11525827984580705</v>
      </c>
      <c r="G1296" s="35"/>
      <c r="H1296" s="36"/>
      <c r="I1296" s="36">
        <v>-0.91393944868552035</v>
      </c>
      <c r="J1296" s="20">
        <v>0</v>
      </c>
    </row>
    <row r="1297" spans="2:10" x14ac:dyDescent="0.3">
      <c r="B1297" s="45">
        <v>295</v>
      </c>
      <c r="C1297" s="43">
        <v>1.3</v>
      </c>
      <c r="D1297" s="43">
        <v>1.3347417201541929</v>
      </c>
      <c r="E1297" s="47">
        <v>-3.4741720154192857E-2</v>
      </c>
      <c r="G1297" s="35"/>
      <c r="H1297" s="36"/>
      <c r="I1297" s="36">
        <v>-0.91393944868552035</v>
      </c>
      <c r="J1297" s="20">
        <f>$K$1166</f>
        <v>5</v>
      </c>
    </row>
    <row r="1298" spans="2:10" x14ac:dyDescent="0.3">
      <c r="B1298" s="45">
        <v>296</v>
      </c>
      <c r="C1298" s="43">
        <v>0.98</v>
      </c>
      <c r="D1298" s="43">
        <v>1.3347417201541929</v>
      </c>
      <c r="E1298" s="47">
        <v>-0.35474172015419292</v>
      </c>
      <c r="G1298" s="35"/>
      <c r="H1298" s="36"/>
      <c r="I1298" s="36">
        <v>-0.90862979766293595</v>
      </c>
      <c r="J1298" s="20">
        <f>$K$1166</f>
        <v>5</v>
      </c>
    </row>
    <row r="1299" spans="2:10" x14ac:dyDescent="0.3">
      <c r="B1299" s="45">
        <v>297</v>
      </c>
      <c r="C1299" s="43">
        <v>2.9299999999999997</v>
      </c>
      <c r="D1299" s="43">
        <v>2.4328348411038627</v>
      </c>
      <c r="E1299" s="47">
        <v>0.49716515889613699</v>
      </c>
      <c r="G1299" s="35"/>
      <c r="H1299" s="36"/>
      <c r="I1299" s="36">
        <v>-0.90862979766293595</v>
      </c>
      <c r="J1299" s="20">
        <v>0</v>
      </c>
    </row>
    <row r="1300" spans="2:10" x14ac:dyDescent="0.3">
      <c r="B1300" s="45">
        <v>298</v>
      </c>
      <c r="C1300" s="43">
        <v>2.58</v>
      </c>
      <c r="D1300" s="43">
        <v>2.4328348411038627</v>
      </c>
      <c r="E1300" s="47">
        <v>0.14716515889613735</v>
      </c>
      <c r="G1300" s="35"/>
      <c r="H1300" s="36"/>
      <c r="I1300" s="36">
        <v>-0.90332014664035165</v>
      </c>
      <c r="J1300" s="20">
        <v>0</v>
      </c>
    </row>
    <row r="1301" spans="2:10" x14ac:dyDescent="0.3">
      <c r="B1301" s="45">
        <v>299</v>
      </c>
      <c r="C1301" s="43">
        <v>2.58</v>
      </c>
      <c r="D1301" s="43">
        <v>2.4328348411038627</v>
      </c>
      <c r="E1301" s="47">
        <v>0.14716515889613735</v>
      </c>
      <c r="G1301" s="35"/>
      <c r="H1301" s="36"/>
      <c r="I1301" s="36">
        <v>-0.90332014664035165</v>
      </c>
      <c r="J1301" s="20">
        <f>$K$1166</f>
        <v>5</v>
      </c>
    </row>
    <row r="1302" spans="2:10" x14ac:dyDescent="0.3">
      <c r="B1302" s="45">
        <v>300</v>
      </c>
      <c r="C1302" s="43">
        <v>2.4699999999999998</v>
      </c>
      <c r="D1302" s="43">
        <v>2.4328348411038627</v>
      </c>
      <c r="E1302" s="47">
        <v>3.7165158896137029E-2</v>
      </c>
      <c r="G1302" s="35"/>
      <c r="H1302" s="36"/>
      <c r="I1302" s="36">
        <v>-0.89801049561776736</v>
      </c>
      <c r="J1302" s="20">
        <f>$K$1166</f>
        <v>5</v>
      </c>
    </row>
    <row r="1303" spans="2:10" x14ac:dyDescent="0.3">
      <c r="B1303" s="45">
        <v>301</v>
      </c>
      <c r="C1303" s="43">
        <v>2.4000000000000004</v>
      </c>
      <c r="D1303" s="43">
        <v>2.4328348411038627</v>
      </c>
      <c r="E1303" s="47">
        <v>-3.2834841103862367E-2</v>
      </c>
      <c r="G1303" s="35"/>
      <c r="H1303" s="36"/>
      <c r="I1303" s="36">
        <v>-0.89801049561776736</v>
      </c>
      <c r="J1303" s="20">
        <v>0</v>
      </c>
    </row>
    <row r="1304" spans="2:10" x14ac:dyDescent="0.3">
      <c r="B1304" s="45">
        <v>302</v>
      </c>
      <c r="C1304" s="43">
        <v>2.4000000000000004</v>
      </c>
      <c r="D1304" s="43">
        <v>2.4328348411038627</v>
      </c>
      <c r="E1304" s="47">
        <v>-3.2834841103862367E-2</v>
      </c>
      <c r="G1304" s="35"/>
      <c r="H1304" s="36"/>
      <c r="I1304" s="36">
        <v>-0.89270084459518306</v>
      </c>
      <c r="J1304" s="20">
        <v>0</v>
      </c>
    </row>
    <row r="1305" spans="2:10" x14ac:dyDescent="0.3">
      <c r="B1305" s="45">
        <v>303</v>
      </c>
      <c r="C1305" s="43">
        <v>2.2599999999999998</v>
      </c>
      <c r="D1305" s="43">
        <v>2.4328348411038627</v>
      </c>
      <c r="E1305" s="47">
        <v>-0.17283484110386294</v>
      </c>
      <c r="G1305" s="35"/>
      <c r="H1305" s="36"/>
      <c r="I1305" s="36">
        <v>-0.89270084459518306</v>
      </c>
      <c r="J1305" s="20">
        <f>$K$1166</f>
        <v>5</v>
      </c>
    </row>
    <row r="1306" spans="2:10" x14ac:dyDescent="0.3">
      <c r="B1306" s="45">
        <v>304</v>
      </c>
      <c r="C1306" s="43">
        <v>1.45</v>
      </c>
      <c r="D1306" s="43">
        <v>2.4328348411038627</v>
      </c>
      <c r="E1306" s="47">
        <v>-0.98283484110386277</v>
      </c>
      <c r="G1306" s="35"/>
      <c r="H1306" s="36"/>
      <c r="I1306" s="36">
        <v>-0.88739119357259877</v>
      </c>
      <c r="J1306" s="20">
        <f>$K$1166</f>
        <v>5</v>
      </c>
    </row>
    <row r="1307" spans="2:10" x14ac:dyDescent="0.3">
      <c r="B1307" s="45">
        <v>305</v>
      </c>
      <c r="C1307" s="43">
        <v>4.82</v>
      </c>
      <c r="D1307" s="43">
        <v>4.1188006657005802</v>
      </c>
      <c r="E1307" s="47">
        <v>0.70119933429942005</v>
      </c>
      <c r="G1307" s="35"/>
      <c r="H1307" s="36"/>
      <c r="I1307" s="36">
        <v>-0.88739119357259877</v>
      </c>
      <c r="J1307" s="20">
        <v>0</v>
      </c>
    </row>
    <row r="1308" spans="2:10" x14ac:dyDescent="0.3">
      <c r="B1308" s="45">
        <v>306</v>
      </c>
      <c r="C1308" s="43">
        <v>4.79</v>
      </c>
      <c r="D1308" s="43">
        <v>4.1188006657005802</v>
      </c>
      <c r="E1308" s="47">
        <v>0.6711993342994198</v>
      </c>
      <c r="G1308" s="35"/>
      <c r="H1308" s="36"/>
      <c r="I1308" s="36">
        <v>-0.88208154255001447</v>
      </c>
      <c r="J1308" s="20">
        <v>0</v>
      </c>
    </row>
    <row r="1309" spans="2:10" x14ac:dyDescent="0.3">
      <c r="B1309" s="45">
        <v>307</v>
      </c>
      <c r="C1309" s="43">
        <v>4.51</v>
      </c>
      <c r="D1309" s="43">
        <v>4.1188006657005802</v>
      </c>
      <c r="E1309" s="47">
        <v>0.39119933429941955</v>
      </c>
      <c r="G1309" s="35"/>
      <c r="H1309" s="36"/>
      <c r="I1309" s="36">
        <v>-0.88208154255001447</v>
      </c>
      <c r="J1309" s="20">
        <f>$K$1166</f>
        <v>5</v>
      </c>
    </row>
    <row r="1310" spans="2:10" x14ac:dyDescent="0.3">
      <c r="B1310" s="45">
        <v>308</v>
      </c>
      <c r="C1310" s="43">
        <v>4.43</v>
      </c>
      <c r="D1310" s="43">
        <v>4.1188006657005802</v>
      </c>
      <c r="E1310" s="47">
        <v>0.31119933429941948</v>
      </c>
      <c r="G1310" s="35"/>
      <c r="H1310" s="36"/>
      <c r="I1310" s="36">
        <v>-0.87677189152743018</v>
      </c>
      <c r="J1310" s="20">
        <f>$K$1166</f>
        <v>5</v>
      </c>
    </row>
    <row r="1311" spans="2:10" x14ac:dyDescent="0.3">
      <c r="B1311" s="45">
        <v>309</v>
      </c>
      <c r="C1311" s="43">
        <v>3.96</v>
      </c>
      <c r="D1311" s="43">
        <v>4.1188006657005802</v>
      </c>
      <c r="E1311" s="47">
        <v>-0.15880066570058027</v>
      </c>
      <c r="G1311" s="35"/>
      <c r="H1311" s="36"/>
      <c r="I1311" s="36">
        <v>-0.87677189152743018</v>
      </c>
      <c r="J1311" s="20">
        <v>0</v>
      </c>
    </row>
    <row r="1312" spans="2:10" x14ac:dyDescent="0.3">
      <c r="B1312" s="45">
        <v>310</v>
      </c>
      <c r="C1312" s="43">
        <v>3.95</v>
      </c>
      <c r="D1312" s="43">
        <v>4.1188006657005802</v>
      </c>
      <c r="E1312" s="47">
        <v>-0.16880066570058005</v>
      </c>
      <c r="G1312" s="35"/>
      <c r="H1312" s="36"/>
      <c r="I1312" s="36">
        <v>-0.87146224050484589</v>
      </c>
      <c r="J1312" s="20">
        <v>0</v>
      </c>
    </row>
    <row r="1313" spans="2:10" x14ac:dyDescent="0.3">
      <c r="B1313" s="45">
        <v>311</v>
      </c>
      <c r="C1313" s="43">
        <v>3.2600000000000002</v>
      </c>
      <c r="D1313" s="43">
        <v>4.1188006657005802</v>
      </c>
      <c r="E1313" s="47">
        <v>-0.85880066570058</v>
      </c>
      <c r="G1313" s="35"/>
      <c r="H1313" s="36"/>
      <c r="I1313" s="36">
        <v>-0.87146224050484589</v>
      </c>
      <c r="J1313" s="20">
        <f>$K$1166</f>
        <v>5</v>
      </c>
    </row>
    <row r="1314" spans="2:10" x14ac:dyDescent="0.3">
      <c r="B1314" s="45">
        <v>312</v>
      </c>
      <c r="C1314" s="43">
        <v>3.2600000000000002</v>
      </c>
      <c r="D1314" s="43">
        <v>4.1188006657005802</v>
      </c>
      <c r="E1314" s="47">
        <v>-0.85880066570058</v>
      </c>
      <c r="G1314" s="35"/>
      <c r="H1314" s="36"/>
      <c r="I1314" s="36">
        <v>-0.86615258948226159</v>
      </c>
      <c r="J1314" s="20">
        <f>$K$1166</f>
        <v>5</v>
      </c>
    </row>
    <row r="1315" spans="2:10" x14ac:dyDescent="0.3">
      <c r="B1315" s="45">
        <v>313</v>
      </c>
      <c r="C1315" s="43">
        <v>6.91</v>
      </c>
      <c r="D1315" s="43">
        <v>6.002086723286026</v>
      </c>
      <c r="E1315" s="47">
        <v>0.90791327671397415</v>
      </c>
      <c r="G1315" s="35"/>
      <c r="H1315" s="36"/>
      <c r="I1315" s="36">
        <v>-0.86615258948226159</v>
      </c>
      <c r="J1315" s="20">
        <v>0</v>
      </c>
    </row>
    <row r="1316" spans="2:10" x14ac:dyDescent="0.3">
      <c r="B1316" s="45">
        <v>314</v>
      </c>
      <c r="C1316" s="43">
        <v>6.53</v>
      </c>
      <c r="D1316" s="43">
        <v>6.002086723286026</v>
      </c>
      <c r="E1316" s="47">
        <v>0.52791327671397426</v>
      </c>
      <c r="G1316" s="35"/>
      <c r="H1316" s="36"/>
      <c r="I1316" s="36">
        <v>-0.86084293845967719</v>
      </c>
      <c r="J1316" s="20">
        <v>0</v>
      </c>
    </row>
    <row r="1317" spans="2:10" x14ac:dyDescent="0.3">
      <c r="B1317" s="45">
        <v>315</v>
      </c>
      <c r="C1317" s="43">
        <v>6.37</v>
      </c>
      <c r="D1317" s="43">
        <v>6.002086723286026</v>
      </c>
      <c r="E1317" s="47">
        <v>0.36791327671397411</v>
      </c>
      <c r="G1317" s="35"/>
      <c r="H1317" s="36"/>
      <c r="I1317" s="36">
        <v>-0.86084293845967719</v>
      </c>
      <c r="J1317" s="20">
        <f>$K$1166</f>
        <v>5</v>
      </c>
    </row>
    <row r="1318" spans="2:10" x14ac:dyDescent="0.3">
      <c r="B1318" s="45">
        <v>316</v>
      </c>
      <c r="C1318" s="43">
        <v>6.68</v>
      </c>
      <c r="D1318" s="43">
        <v>6.002086723286026</v>
      </c>
      <c r="E1318" s="47">
        <v>0.67791327671397372</v>
      </c>
      <c r="G1318" s="35"/>
      <c r="H1318" s="36"/>
      <c r="I1318" s="36">
        <v>-0.85553328743709289</v>
      </c>
      <c r="J1318" s="20">
        <f>$K$1166</f>
        <v>5</v>
      </c>
    </row>
    <row r="1319" spans="2:10" x14ac:dyDescent="0.3">
      <c r="B1319" s="45">
        <v>317</v>
      </c>
      <c r="C1319" s="43">
        <v>5.86</v>
      </c>
      <c r="D1319" s="43">
        <v>6.002086723286026</v>
      </c>
      <c r="E1319" s="47">
        <v>-0.14208672328602567</v>
      </c>
      <c r="G1319" s="35"/>
      <c r="H1319" s="36"/>
      <c r="I1319" s="36">
        <v>-0.85553328743709289</v>
      </c>
      <c r="J1319" s="20">
        <v>0</v>
      </c>
    </row>
    <row r="1320" spans="2:10" x14ac:dyDescent="0.3">
      <c r="B1320" s="45">
        <v>318</v>
      </c>
      <c r="C1320" s="43">
        <v>5.82</v>
      </c>
      <c r="D1320" s="43">
        <v>6.002086723286026</v>
      </c>
      <c r="E1320" s="47">
        <v>-0.18208672328602571</v>
      </c>
      <c r="G1320" s="35"/>
      <c r="H1320" s="36"/>
      <c r="I1320" s="36">
        <v>-0.8502236364145086</v>
      </c>
      <c r="J1320" s="20">
        <v>0</v>
      </c>
    </row>
    <row r="1321" spans="2:10" x14ac:dyDescent="0.3">
      <c r="B1321" s="45">
        <v>319</v>
      </c>
      <c r="C1321" s="43">
        <v>5.21</v>
      </c>
      <c r="D1321" s="43">
        <v>6.002086723286026</v>
      </c>
      <c r="E1321" s="47">
        <v>-0.79208672328602603</v>
      </c>
      <c r="G1321" s="35"/>
      <c r="H1321" s="36"/>
      <c r="I1321" s="36">
        <v>-0.8502236364145086</v>
      </c>
      <c r="J1321" s="20">
        <f>$K$1166</f>
        <v>5</v>
      </c>
    </row>
    <row r="1322" spans="2:10" x14ac:dyDescent="0.3">
      <c r="B1322" s="45">
        <v>320</v>
      </c>
      <c r="C1322" s="43">
        <v>4.6099999999999994</v>
      </c>
      <c r="D1322" s="43">
        <v>6.002086723286026</v>
      </c>
      <c r="E1322" s="47">
        <v>-1.3920867232860266</v>
      </c>
      <c r="G1322" s="35"/>
      <c r="H1322" s="36"/>
      <c r="I1322" s="36">
        <v>-0.8449139853919243</v>
      </c>
      <c r="J1322" s="20">
        <f>$K$1166</f>
        <v>5</v>
      </c>
    </row>
    <row r="1323" spans="2:10" x14ac:dyDescent="0.3">
      <c r="B1323" s="45">
        <v>321</v>
      </c>
      <c r="C1323" s="43">
        <v>0.95000000000000007</v>
      </c>
      <c r="D1323" s="43">
        <v>0.90041269073491859</v>
      </c>
      <c r="E1323" s="47">
        <v>4.9587309265081481E-2</v>
      </c>
      <c r="G1323" s="35"/>
      <c r="H1323" s="36"/>
      <c r="I1323" s="36">
        <v>-0.8449139853919243</v>
      </c>
      <c r="J1323" s="20">
        <v>0</v>
      </c>
    </row>
    <row r="1324" spans="2:10" x14ac:dyDescent="0.3">
      <c r="B1324" s="45">
        <v>322</v>
      </c>
      <c r="C1324" s="43">
        <v>0.86</v>
      </c>
      <c r="D1324" s="43">
        <v>0.90041269073491859</v>
      </c>
      <c r="E1324" s="47">
        <v>-4.0412690734918599E-2</v>
      </c>
      <c r="G1324" s="35"/>
      <c r="H1324" s="36"/>
      <c r="I1324" s="36">
        <v>-0.83960433436934001</v>
      </c>
      <c r="J1324" s="20">
        <v>0</v>
      </c>
    </row>
    <row r="1325" spans="2:10" x14ac:dyDescent="0.3">
      <c r="B1325" s="45">
        <v>323</v>
      </c>
      <c r="C1325" s="43">
        <v>0.85</v>
      </c>
      <c r="D1325" s="43">
        <v>0.90041269073491859</v>
      </c>
      <c r="E1325" s="47">
        <v>-5.0412690734918608E-2</v>
      </c>
      <c r="G1325" s="35"/>
      <c r="H1325" s="36"/>
      <c r="I1325" s="36">
        <v>-0.83960433436934001</v>
      </c>
      <c r="J1325" s="20">
        <f>$K$1166</f>
        <v>5</v>
      </c>
    </row>
    <row r="1326" spans="2:10" x14ac:dyDescent="0.3">
      <c r="B1326" s="45">
        <v>324</v>
      </c>
      <c r="C1326" s="43">
        <v>0.85</v>
      </c>
      <c r="D1326" s="43">
        <v>0.90041269073491859</v>
      </c>
      <c r="E1326" s="47">
        <v>-5.0412690734918608E-2</v>
      </c>
      <c r="G1326" s="35"/>
      <c r="H1326" s="36"/>
      <c r="I1326" s="36">
        <v>-0.83429468334675572</v>
      </c>
      <c r="J1326" s="20">
        <f>$K$1166</f>
        <v>5</v>
      </c>
    </row>
    <row r="1327" spans="2:10" x14ac:dyDescent="0.3">
      <c r="B1327" s="45">
        <v>325</v>
      </c>
      <c r="C1327" s="43">
        <v>0.84</v>
      </c>
      <c r="D1327" s="43">
        <v>0.90041269073491859</v>
      </c>
      <c r="E1327" s="47">
        <v>-6.0412690734918617E-2</v>
      </c>
      <c r="G1327" s="35"/>
      <c r="H1327" s="36"/>
      <c r="I1327" s="36">
        <v>-0.83429468334675572</v>
      </c>
      <c r="J1327" s="20">
        <v>0</v>
      </c>
    </row>
    <row r="1328" spans="2:10" x14ac:dyDescent="0.3">
      <c r="B1328" s="45">
        <v>326</v>
      </c>
      <c r="C1328" s="43">
        <v>0.79</v>
      </c>
      <c r="D1328" s="43">
        <v>0.90041269073491859</v>
      </c>
      <c r="E1328" s="47">
        <v>-0.11041269073491855</v>
      </c>
      <c r="G1328" s="35"/>
      <c r="H1328" s="36"/>
      <c r="I1328" s="36">
        <v>-0.82898503232417142</v>
      </c>
      <c r="J1328" s="20">
        <v>0</v>
      </c>
    </row>
    <row r="1329" spans="2:10" x14ac:dyDescent="0.3">
      <c r="B1329" s="45">
        <v>327</v>
      </c>
      <c r="C1329" s="43">
        <v>0.78</v>
      </c>
      <c r="D1329" s="43">
        <v>0.90041269073491859</v>
      </c>
      <c r="E1329" s="47">
        <v>-0.12041269073491856</v>
      </c>
      <c r="G1329" s="35"/>
      <c r="H1329" s="36"/>
      <c r="I1329" s="36">
        <v>-0.82898503232417142</v>
      </c>
      <c r="J1329" s="20">
        <f>$K$1166</f>
        <v>5</v>
      </c>
    </row>
    <row r="1330" spans="2:10" x14ac:dyDescent="0.3">
      <c r="B1330" s="45">
        <v>328</v>
      </c>
      <c r="C1330" s="43">
        <v>0.78</v>
      </c>
      <c r="D1330" s="43">
        <v>0.90041269073491859</v>
      </c>
      <c r="E1330" s="47">
        <v>-0.12041269073491856</v>
      </c>
      <c r="G1330" s="35"/>
      <c r="H1330" s="36"/>
      <c r="I1330" s="36">
        <v>-0.82367538130158713</v>
      </c>
      <c r="J1330" s="20">
        <f>$K$1166</f>
        <v>5</v>
      </c>
    </row>
    <row r="1331" spans="2:10" x14ac:dyDescent="0.3">
      <c r="B1331" s="45">
        <v>329</v>
      </c>
      <c r="C1331" s="43">
        <v>1.6600000000000001</v>
      </c>
      <c r="D1331" s="43">
        <v>1.0558354749050092</v>
      </c>
      <c r="E1331" s="47">
        <v>0.60416452509499097</v>
      </c>
      <c r="G1331" s="35"/>
      <c r="H1331" s="36"/>
      <c r="I1331" s="36">
        <v>-0.82367538130158713</v>
      </c>
      <c r="J1331" s="20">
        <v>0</v>
      </c>
    </row>
    <row r="1332" spans="2:10" x14ac:dyDescent="0.3">
      <c r="B1332" s="45">
        <v>330</v>
      </c>
      <c r="C1332" s="43">
        <v>1.6600000000000001</v>
      </c>
      <c r="D1332" s="43">
        <v>1.0558354749050092</v>
      </c>
      <c r="E1332" s="47">
        <v>0.60416452509499097</v>
      </c>
      <c r="G1332" s="35"/>
      <c r="H1332" s="36"/>
      <c r="I1332" s="36">
        <v>-0.81836573027900283</v>
      </c>
      <c r="J1332" s="20">
        <v>0</v>
      </c>
    </row>
    <row r="1333" spans="2:10" x14ac:dyDescent="0.3">
      <c r="B1333" s="45">
        <v>331</v>
      </c>
      <c r="C1333" s="43">
        <v>1.17</v>
      </c>
      <c r="D1333" s="43">
        <v>1.0558354749050092</v>
      </c>
      <c r="E1333" s="47">
        <v>0.11416452509499075</v>
      </c>
      <c r="G1333" s="35"/>
      <c r="H1333" s="36"/>
      <c r="I1333" s="36">
        <v>-0.81836573027900283</v>
      </c>
      <c r="J1333" s="20">
        <f>$K$1166</f>
        <v>5</v>
      </c>
    </row>
    <row r="1334" spans="2:10" x14ac:dyDescent="0.3">
      <c r="B1334" s="45">
        <v>332</v>
      </c>
      <c r="C1334" s="43">
        <v>0.98</v>
      </c>
      <c r="D1334" s="43">
        <v>1.0558354749050092</v>
      </c>
      <c r="E1334" s="47">
        <v>-7.5835474905009193E-2</v>
      </c>
      <c r="G1334" s="35"/>
      <c r="H1334" s="36"/>
      <c r="I1334" s="36">
        <v>-0.81305607925641843</v>
      </c>
      <c r="J1334" s="20">
        <f>$K$1166</f>
        <v>5</v>
      </c>
    </row>
    <row r="1335" spans="2:10" x14ac:dyDescent="0.3">
      <c r="B1335" s="45">
        <v>333</v>
      </c>
      <c r="C1335" s="43">
        <v>0.98</v>
      </c>
      <c r="D1335" s="43">
        <v>1.0558354749050092</v>
      </c>
      <c r="E1335" s="47">
        <v>-7.5835474905009193E-2</v>
      </c>
      <c r="G1335" s="35"/>
      <c r="H1335" s="36"/>
      <c r="I1335" s="36">
        <v>-0.81305607925641843</v>
      </c>
      <c r="J1335" s="20">
        <v>0</v>
      </c>
    </row>
    <row r="1336" spans="2:10" x14ac:dyDescent="0.3">
      <c r="B1336" s="45">
        <v>334</v>
      </c>
      <c r="C1336" s="43">
        <v>0.55000000000000004</v>
      </c>
      <c r="D1336" s="43">
        <v>1.0558354749050092</v>
      </c>
      <c r="E1336" s="47">
        <v>-0.50583547490500913</v>
      </c>
      <c r="G1336" s="35"/>
      <c r="H1336" s="36"/>
      <c r="I1336" s="36">
        <v>-0.80774642823383414</v>
      </c>
      <c r="J1336" s="20">
        <v>0</v>
      </c>
    </row>
    <row r="1337" spans="2:10" x14ac:dyDescent="0.3">
      <c r="B1337" s="45">
        <v>335</v>
      </c>
      <c r="C1337" s="43">
        <v>0.55000000000000004</v>
      </c>
      <c r="D1337" s="43">
        <v>1.0558354749050092</v>
      </c>
      <c r="E1337" s="47">
        <v>-0.50583547490500913</v>
      </c>
      <c r="G1337" s="35"/>
      <c r="H1337" s="36"/>
      <c r="I1337" s="36">
        <v>-0.80774642823383414</v>
      </c>
      <c r="J1337" s="20">
        <f>$K$1166</f>
        <v>5</v>
      </c>
    </row>
    <row r="1338" spans="2:10" x14ac:dyDescent="0.3">
      <c r="B1338" s="45">
        <v>336</v>
      </c>
      <c r="C1338" s="43">
        <v>0.28000000000000003</v>
      </c>
      <c r="D1338" s="43">
        <v>1.0558354749050092</v>
      </c>
      <c r="E1338" s="47">
        <v>-0.77583547490500915</v>
      </c>
      <c r="G1338" s="35"/>
      <c r="H1338" s="36"/>
      <c r="I1338" s="36">
        <v>-0.80243677721124984</v>
      </c>
      <c r="J1338" s="20">
        <f>$K$1166</f>
        <v>5</v>
      </c>
    </row>
    <row r="1339" spans="2:10" x14ac:dyDescent="0.3">
      <c r="B1339" s="45">
        <v>337</v>
      </c>
      <c r="C1339" s="43">
        <v>1.97</v>
      </c>
      <c r="D1339" s="43">
        <v>1.2074247359111303</v>
      </c>
      <c r="E1339" s="47">
        <v>0.76257526408886966</v>
      </c>
      <c r="G1339" s="35"/>
      <c r="H1339" s="36"/>
      <c r="I1339" s="36">
        <v>-0.80243677721124984</v>
      </c>
      <c r="J1339" s="20">
        <v>0</v>
      </c>
    </row>
    <row r="1340" spans="2:10" x14ac:dyDescent="0.3">
      <c r="B1340" s="45">
        <v>338</v>
      </c>
      <c r="C1340" s="43">
        <v>1.88</v>
      </c>
      <c r="D1340" s="43">
        <v>1.2074247359111303</v>
      </c>
      <c r="E1340" s="47">
        <v>0.67257526408886958</v>
      </c>
      <c r="G1340" s="35"/>
      <c r="H1340" s="36"/>
      <c r="I1340" s="36">
        <v>-0.79712712618866555</v>
      </c>
      <c r="J1340" s="20">
        <v>0</v>
      </c>
    </row>
    <row r="1341" spans="2:10" x14ac:dyDescent="0.3">
      <c r="B1341" s="45">
        <v>339</v>
      </c>
      <c r="C1341" s="43">
        <v>1.6600000000000001</v>
      </c>
      <c r="D1341" s="43">
        <v>1.2074247359111303</v>
      </c>
      <c r="E1341" s="47">
        <v>0.45257526408886983</v>
      </c>
      <c r="G1341" s="35"/>
      <c r="H1341" s="36"/>
      <c r="I1341" s="36">
        <v>-0.79712712618866555</v>
      </c>
      <c r="J1341" s="20">
        <f>$K$1166</f>
        <v>5</v>
      </c>
    </row>
    <row r="1342" spans="2:10" x14ac:dyDescent="0.3">
      <c r="B1342" s="45">
        <v>340</v>
      </c>
      <c r="C1342" s="43">
        <v>1.6600000000000001</v>
      </c>
      <c r="D1342" s="43">
        <v>1.2074247359111303</v>
      </c>
      <c r="E1342" s="47">
        <v>0.45257526408886983</v>
      </c>
      <c r="G1342" s="35"/>
      <c r="H1342" s="36"/>
      <c r="I1342" s="36">
        <v>-0.79181747516608125</v>
      </c>
      <c r="J1342" s="20">
        <f>$K$1166</f>
        <v>5</v>
      </c>
    </row>
    <row r="1343" spans="2:10" x14ac:dyDescent="0.3">
      <c r="B1343" s="45">
        <v>341</v>
      </c>
      <c r="C1343" s="43">
        <v>1.45</v>
      </c>
      <c r="D1343" s="43">
        <v>1.2074247359111303</v>
      </c>
      <c r="E1343" s="47">
        <v>0.24257526408886965</v>
      </c>
      <c r="G1343" s="35"/>
      <c r="H1343" s="36"/>
      <c r="I1343" s="36">
        <v>-0.79181747516608125</v>
      </c>
      <c r="J1343" s="20">
        <v>0</v>
      </c>
    </row>
    <row r="1344" spans="2:10" x14ac:dyDescent="0.3">
      <c r="B1344" s="45">
        <v>342</v>
      </c>
      <c r="C1344" s="43">
        <v>1.1499999999999999</v>
      </c>
      <c r="D1344" s="43">
        <v>1.2074247359111303</v>
      </c>
      <c r="E1344" s="47">
        <v>-5.7424735911130398E-2</v>
      </c>
      <c r="G1344" s="35"/>
      <c r="H1344" s="36"/>
      <c r="I1344" s="36">
        <v>-0.78650782414349696</v>
      </c>
      <c r="J1344" s="20">
        <v>0</v>
      </c>
    </row>
    <row r="1345" spans="2:10" x14ac:dyDescent="0.3">
      <c r="B1345" s="45">
        <v>343</v>
      </c>
      <c r="C1345" s="43">
        <v>0.98</v>
      </c>
      <c r="D1345" s="43">
        <v>1.2074247359111303</v>
      </c>
      <c r="E1345" s="47">
        <v>-0.22742473591113033</v>
      </c>
      <c r="G1345" s="35"/>
      <c r="H1345" s="36"/>
      <c r="I1345" s="36">
        <v>-0.78650782414349696</v>
      </c>
      <c r="J1345" s="20">
        <f>$K$1166</f>
        <v>5</v>
      </c>
    </row>
    <row r="1346" spans="2:10" x14ac:dyDescent="0.3">
      <c r="B1346" s="45">
        <v>344</v>
      </c>
      <c r="C1346" s="43">
        <v>0.98</v>
      </c>
      <c r="D1346" s="43">
        <v>1.2074247359111303</v>
      </c>
      <c r="E1346" s="47">
        <v>-0.22742473591113033</v>
      </c>
      <c r="G1346" s="35"/>
      <c r="H1346" s="36"/>
      <c r="I1346" s="36">
        <v>-0.78119817312091266</v>
      </c>
      <c r="J1346" s="20">
        <f>$K$1166</f>
        <v>5</v>
      </c>
    </row>
    <row r="1347" spans="2:10" x14ac:dyDescent="0.3">
      <c r="B1347" s="45">
        <v>345</v>
      </c>
      <c r="C1347" s="43">
        <v>1.88</v>
      </c>
      <c r="D1347" s="43">
        <v>1.2816145201005198</v>
      </c>
      <c r="E1347" s="47">
        <v>0.5983854798994801</v>
      </c>
      <c r="G1347" s="35"/>
      <c r="H1347" s="36"/>
      <c r="I1347" s="36">
        <v>-0.78119817312091266</v>
      </c>
      <c r="J1347" s="20">
        <v>0</v>
      </c>
    </row>
    <row r="1348" spans="2:10" x14ac:dyDescent="0.3">
      <c r="B1348" s="45">
        <v>346</v>
      </c>
      <c r="C1348" s="43">
        <v>1.76</v>
      </c>
      <c r="D1348" s="43">
        <v>1.2816145201005198</v>
      </c>
      <c r="E1348" s="47">
        <v>0.47838547989948021</v>
      </c>
      <c r="G1348" s="35"/>
      <c r="H1348" s="36"/>
      <c r="I1348" s="36">
        <v>-0.77588852209832837</v>
      </c>
      <c r="J1348" s="20">
        <v>0</v>
      </c>
    </row>
    <row r="1349" spans="2:10" x14ac:dyDescent="0.3">
      <c r="B1349" s="45">
        <v>347</v>
      </c>
      <c r="C1349" s="43">
        <v>1.6600000000000001</v>
      </c>
      <c r="D1349" s="43">
        <v>1.2816145201005198</v>
      </c>
      <c r="E1349" s="47">
        <v>0.37838547989948035</v>
      </c>
      <c r="G1349" s="35"/>
      <c r="H1349" s="36"/>
      <c r="I1349" s="36">
        <v>-0.77588852209832837</v>
      </c>
      <c r="J1349" s="20">
        <f>$K$1166</f>
        <v>5</v>
      </c>
    </row>
    <row r="1350" spans="2:10" x14ac:dyDescent="0.3">
      <c r="B1350" s="45">
        <v>348</v>
      </c>
      <c r="C1350" s="43">
        <v>1.45</v>
      </c>
      <c r="D1350" s="43">
        <v>1.2816145201005198</v>
      </c>
      <c r="E1350" s="47">
        <v>0.16838547989948016</v>
      </c>
      <c r="G1350" s="35"/>
      <c r="H1350" s="36"/>
      <c r="I1350" s="36">
        <v>-0.77057887107574408</v>
      </c>
      <c r="J1350" s="20">
        <f>$K$1166</f>
        <v>5</v>
      </c>
    </row>
    <row r="1351" spans="2:10" x14ac:dyDescent="0.3">
      <c r="B1351" s="45">
        <v>349</v>
      </c>
      <c r="C1351" s="43">
        <v>0.98</v>
      </c>
      <c r="D1351" s="43">
        <v>1.2816145201005198</v>
      </c>
      <c r="E1351" s="47">
        <v>-0.30161452010051981</v>
      </c>
      <c r="G1351" s="35"/>
      <c r="H1351" s="36"/>
      <c r="I1351" s="36">
        <v>-0.77057887107574408</v>
      </c>
      <c r="J1351" s="20">
        <v>0</v>
      </c>
    </row>
    <row r="1352" spans="2:10" x14ac:dyDescent="0.3">
      <c r="B1352" s="45">
        <v>350</v>
      </c>
      <c r="C1352" s="43">
        <v>0.98</v>
      </c>
      <c r="D1352" s="43">
        <v>1.2816145201005198</v>
      </c>
      <c r="E1352" s="47">
        <v>-0.30161452010051981</v>
      </c>
      <c r="G1352" s="35"/>
      <c r="H1352" s="36"/>
      <c r="I1352" s="36">
        <v>-0.76526922005315967</v>
      </c>
      <c r="J1352" s="20">
        <v>0</v>
      </c>
    </row>
    <row r="1353" spans="2:10" x14ac:dyDescent="0.3">
      <c r="B1353" s="45">
        <v>351</v>
      </c>
      <c r="C1353" s="43">
        <v>0.55000000000000004</v>
      </c>
      <c r="D1353" s="43">
        <v>1.2816145201005198</v>
      </c>
      <c r="E1353" s="47">
        <v>-0.73161452010051975</v>
      </c>
      <c r="G1353" s="35"/>
      <c r="H1353" s="36"/>
      <c r="I1353" s="36">
        <v>-0.76526922005315967</v>
      </c>
      <c r="J1353" s="20">
        <f>$K$1166</f>
        <v>5</v>
      </c>
    </row>
    <row r="1354" spans="2:10" x14ac:dyDescent="0.3">
      <c r="B1354" s="45">
        <v>352</v>
      </c>
      <c r="C1354" s="43">
        <v>0.28000000000000003</v>
      </c>
      <c r="D1354" s="43">
        <v>1.2816145201005198</v>
      </c>
      <c r="E1354" s="47">
        <v>-1.0016145201005198</v>
      </c>
      <c r="G1354" s="35"/>
      <c r="H1354" s="36"/>
      <c r="I1354" s="36">
        <v>-0.75995956903057538</v>
      </c>
      <c r="J1354" s="20">
        <f>$K$1166</f>
        <v>5</v>
      </c>
    </row>
    <row r="1355" spans="2:10" x14ac:dyDescent="0.3">
      <c r="B1355" s="45">
        <v>353</v>
      </c>
      <c r="C1355" s="43">
        <v>1.88</v>
      </c>
      <c r="D1355" s="43">
        <v>1.3159936037953275</v>
      </c>
      <c r="E1355" s="47">
        <v>0.56400639620467241</v>
      </c>
      <c r="G1355" s="35"/>
      <c r="H1355" s="36"/>
      <c r="I1355" s="36">
        <v>-0.75995956903057538</v>
      </c>
      <c r="J1355" s="20">
        <v>0</v>
      </c>
    </row>
    <row r="1356" spans="2:10" x14ac:dyDescent="0.3">
      <c r="B1356" s="45">
        <v>354</v>
      </c>
      <c r="C1356" s="43">
        <v>1.88</v>
      </c>
      <c r="D1356" s="43">
        <v>1.3159936037953275</v>
      </c>
      <c r="E1356" s="47">
        <v>0.56400639620467241</v>
      </c>
      <c r="G1356" s="35"/>
      <c r="H1356" s="36"/>
      <c r="I1356" s="36">
        <v>-0.75464991800799108</v>
      </c>
      <c r="J1356" s="20">
        <v>0</v>
      </c>
    </row>
    <row r="1357" spans="2:10" x14ac:dyDescent="0.3">
      <c r="B1357" s="45">
        <v>355</v>
      </c>
      <c r="C1357" s="43">
        <v>1.6600000000000001</v>
      </c>
      <c r="D1357" s="43">
        <v>1.3159936037953275</v>
      </c>
      <c r="E1357" s="47">
        <v>0.34400639620467266</v>
      </c>
      <c r="G1357" s="35"/>
      <c r="H1357" s="36"/>
      <c r="I1357" s="36">
        <v>-0.75464991800799108</v>
      </c>
      <c r="J1357" s="20">
        <f>$K$1166</f>
        <v>5</v>
      </c>
    </row>
    <row r="1358" spans="2:10" x14ac:dyDescent="0.3">
      <c r="B1358" s="45">
        <v>356</v>
      </c>
      <c r="C1358" s="43">
        <v>1.45</v>
      </c>
      <c r="D1358" s="43">
        <v>1.3159936037953275</v>
      </c>
      <c r="E1358" s="47">
        <v>0.13400639620467247</v>
      </c>
      <c r="G1358" s="35"/>
      <c r="H1358" s="36"/>
      <c r="I1358" s="36">
        <v>-0.74934026698540679</v>
      </c>
      <c r="J1358" s="20">
        <f>$K$1166</f>
        <v>5</v>
      </c>
    </row>
    <row r="1359" spans="2:10" x14ac:dyDescent="0.3">
      <c r="B1359" s="45">
        <v>357</v>
      </c>
      <c r="C1359" s="43">
        <v>0.98</v>
      </c>
      <c r="D1359" s="43">
        <v>1.3159936037953275</v>
      </c>
      <c r="E1359" s="47">
        <v>-0.3359936037953275</v>
      </c>
      <c r="G1359" s="35"/>
      <c r="H1359" s="36"/>
      <c r="I1359" s="36">
        <v>-0.74934026698540679</v>
      </c>
      <c r="J1359" s="20">
        <v>0</v>
      </c>
    </row>
    <row r="1360" spans="2:10" x14ac:dyDescent="0.3">
      <c r="B1360" s="45">
        <v>358</v>
      </c>
      <c r="C1360" s="43">
        <v>0.98</v>
      </c>
      <c r="D1360" s="43">
        <v>1.3159936037953275</v>
      </c>
      <c r="E1360" s="47">
        <v>-0.3359936037953275</v>
      </c>
      <c r="G1360" s="35"/>
      <c r="H1360" s="36"/>
      <c r="I1360" s="36">
        <v>-0.74403061596282249</v>
      </c>
      <c r="J1360" s="20">
        <v>0</v>
      </c>
    </row>
    <row r="1361" spans="2:10" x14ac:dyDescent="0.3">
      <c r="B1361" s="45">
        <v>359</v>
      </c>
      <c r="C1361" s="43">
        <v>0.55000000000000004</v>
      </c>
      <c r="D1361" s="43">
        <v>1.3159936037953275</v>
      </c>
      <c r="E1361" s="47">
        <v>-0.76599360379532744</v>
      </c>
      <c r="G1361" s="35"/>
      <c r="H1361" s="36"/>
      <c r="I1361" s="36">
        <v>-0.74403061596282249</v>
      </c>
      <c r="J1361" s="20">
        <f>$K$1166</f>
        <v>5</v>
      </c>
    </row>
    <row r="1362" spans="2:10" ht="15" thickBot="1" x14ac:dyDescent="0.35">
      <c r="B1362" s="46">
        <v>360</v>
      </c>
      <c r="C1362" s="44">
        <v>0.55000000000000004</v>
      </c>
      <c r="D1362" s="44">
        <v>1.3159936037953275</v>
      </c>
      <c r="E1362" s="48">
        <v>-0.76599360379532744</v>
      </c>
      <c r="G1362" s="35"/>
      <c r="H1362" s="36"/>
      <c r="I1362" s="36">
        <v>-0.7387209649402382</v>
      </c>
      <c r="J1362" s="20">
        <f>$K$1166</f>
        <v>5</v>
      </c>
    </row>
    <row r="1363" spans="2:10" ht="15" thickBot="1" x14ac:dyDescent="0.35">
      <c r="B1363" s="122" t="s">
        <v>199</v>
      </c>
      <c r="C1363" s="123"/>
      <c r="D1363" s="123"/>
      <c r="E1363" s="123"/>
      <c r="F1363" s="125"/>
      <c r="G1363" s="35"/>
      <c r="H1363" s="36"/>
      <c r="I1363" s="36">
        <v>-0.7387209649402382</v>
      </c>
      <c r="J1363" s="20">
        <v>0</v>
      </c>
    </row>
    <row r="1364" spans="2:10" x14ac:dyDescent="0.3">
      <c r="B1364" s="42"/>
      <c r="C1364" s="40" t="s">
        <v>200</v>
      </c>
      <c r="D1364" s="40" t="s">
        <v>201</v>
      </c>
      <c r="E1364" s="40" t="s">
        <v>202</v>
      </c>
      <c r="F1364" s="40" t="s">
        <v>203</v>
      </c>
      <c r="G1364" s="35"/>
      <c r="H1364" s="36"/>
      <c r="I1364" s="36">
        <v>-0.73341131391765391</v>
      </c>
      <c r="J1364" s="20">
        <v>0</v>
      </c>
    </row>
    <row r="1365" spans="2:10" x14ac:dyDescent="0.3">
      <c r="B1365" s="22" t="s">
        <v>204</v>
      </c>
      <c r="C1365" s="43">
        <v>-1.3920867232860266</v>
      </c>
      <c r="D1365" s="43">
        <v>-1.1597465792611252</v>
      </c>
      <c r="E1365" s="43">
        <v>-1.275916651273576</v>
      </c>
      <c r="F1365" s="36">
        <v>2</v>
      </c>
      <c r="G1365" s="35"/>
      <c r="H1365" s="36"/>
      <c r="I1365" s="36">
        <v>-0.73341131391765391</v>
      </c>
      <c r="J1365" s="20">
        <f>$K$1166</f>
        <v>5</v>
      </c>
    </row>
    <row r="1366" spans="2:10" x14ac:dyDescent="0.3">
      <c r="B1366" s="22" t="s">
        <v>205</v>
      </c>
      <c r="C1366" s="43">
        <v>-1.1597465792611252</v>
      </c>
      <c r="D1366" s="43">
        <v>-0.92740643523622401</v>
      </c>
      <c r="E1366" s="43">
        <v>-1.0435765072486747</v>
      </c>
      <c r="F1366" s="36">
        <v>4</v>
      </c>
      <c r="G1366" s="35"/>
      <c r="H1366" s="36"/>
      <c r="I1366" s="36">
        <v>-0.72810166289506961</v>
      </c>
      <c r="J1366" s="20">
        <f>$K$1166</f>
        <v>5</v>
      </c>
    </row>
    <row r="1367" spans="2:10" x14ac:dyDescent="0.3">
      <c r="B1367" s="22" t="s">
        <v>206</v>
      </c>
      <c r="C1367" s="43">
        <v>-0.92740643523622401</v>
      </c>
      <c r="D1367" s="43">
        <v>-0.6950662912113228</v>
      </c>
      <c r="E1367" s="43">
        <v>-0.81123636322377335</v>
      </c>
      <c r="F1367" s="36">
        <v>15</v>
      </c>
      <c r="G1367" s="35"/>
      <c r="H1367" s="36"/>
      <c r="I1367" s="36">
        <v>-0.72810166289506961</v>
      </c>
      <c r="J1367" s="20">
        <v>0</v>
      </c>
    </row>
    <row r="1368" spans="2:10" x14ac:dyDescent="0.3">
      <c r="B1368" s="22" t="s">
        <v>207</v>
      </c>
      <c r="C1368" s="43">
        <v>-0.6950662912113228</v>
      </c>
      <c r="D1368" s="43">
        <v>-0.46272614718642147</v>
      </c>
      <c r="E1368" s="43">
        <v>-0.57889621919887213</v>
      </c>
      <c r="F1368" s="36">
        <v>23</v>
      </c>
      <c r="G1368" s="35"/>
      <c r="H1368" s="36"/>
      <c r="I1368" s="36">
        <v>-0.72279201187248532</v>
      </c>
      <c r="J1368" s="20">
        <v>0</v>
      </c>
    </row>
    <row r="1369" spans="2:10" x14ac:dyDescent="0.3">
      <c r="B1369" s="22" t="s">
        <v>208</v>
      </c>
      <c r="C1369" s="43">
        <v>-0.46272614718642147</v>
      </c>
      <c r="D1369" s="43">
        <v>-0.23038600316152019</v>
      </c>
      <c r="E1369" s="43">
        <v>-0.3465560751739708</v>
      </c>
      <c r="F1369" s="36">
        <v>26</v>
      </c>
      <c r="G1369" s="35"/>
      <c r="H1369" s="36"/>
      <c r="I1369" s="36">
        <v>-0.72279201187248532</v>
      </c>
      <c r="J1369" s="20">
        <f>$K$1166</f>
        <v>5</v>
      </c>
    </row>
    <row r="1370" spans="2:10" x14ac:dyDescent="0.3">
      <c r="B1370" s="22" t="s">
        <v>209</v>
      </c>
      <c r="C1370" s="43">
        <v>-0.23038600316152019</v>
      </c>
      <c r="D1370" s="43">
        <v>1.9541408633810819E-3</v>
      </c>
      <c r="E1370" s="43">
        <v>-0.11421593114906956</v>
      </c>
      <c r="F1370" s="36">
        <v>117</v>
      </c>
      <c r="G1370" s="35"/>
      <c r="H1370" s="36"/>
      <c r="I1370" s="36">
        <v>-0.71748236084990091</v>
      </c>
      <c r="J1370" s="20">
        <f>$K$1166</f>
        <v>5</v>
      </c>
    </row>
    <row r="1371" spans="2:10" x14ac:dyDescent="0.3">
      <c r="B1371" s="22" t="s">
        <v>210</v>
      </c>
      <c r="C1371" s="43">
        <v>1.9541408633810819E-3</v>
      </c>
      <c r="D1371" s="43">
        <v>0.23429428488828236</v>
      </c>
      <c r="E1371" s="43">
        <v>0.11812421287583172</v>
      </c>
      <c r="F1371" s="36">
        <v>81</v>
      </c>
      <c r="G1371" s="35"/>
      <c r="H1371" s="36"/>
      <c r="I1371" s="36">
        <v>-0.71748236084990091</v>
      </c>
      <c r="J1371" s="20">
        <v>0</v>
      </c>
    </row>
    <row r="1372" spans="2:10" x14ac:dyDescent="0.3">
      <c r="B1372" s="22" t="s">
        <v>211</v>
      </c>
      <c r="C1372" s="43">
        <v>0.23429428488828236</v>
      </c>
      <c r="D1372" s="43">
        <v>0.46663442891318363</v>
      </c>
      <c r="E1372" s="43">
        <v>0.35046435690073297</v>
      </c>
      <c r="F1372" s="36">
        <v>51</v>
      </c>
      <c r="G1372" s="35"/>
      <c r="H1372" s="36"/>
      <c r="I1372" s="36">
        <v>-0.71217270982731662</v>
      </c>
      <c r="J1372" s="20">
        <v>0</v>
      </c>
    </row>
    <row r="1373" spans="2:10" x14ac:dyDescent="0.3">
      <c r="B1373" s="22" t="s">
        <v>212</v>
      </c>
      <c r="C1373" s="43">
        <v>0.46663442891318363</v>
      </c>
      <c r="D1373" s="43">
        <v>0.69897457293808496</v>
      </c>
      <c r="E1373" s="43">
        <v>0.58280450092563429</v>
      </c>
      <c r="F1373" s="36">
        <v>30</v>
      </c>
      <c r="G1373" s="35"/>
      <c r="H1373" s="36"/>
      <c r="I1373" s="36">
        <v>-0.71217270982731662</v>
      </c>
      <c r="J1373" s="20">
        <f>$K$1166</f>
        <v>5</v>
      </c>
    </row>
    <row r="1374" spans="2:10" ht="15" thickBot="1" x14ac:dyDescent="0.35">
      <c r="B1374" s="23" t="s">
        <v>213</v>
      </c>
      <c r="C1374" s="44">
        <v>0.69897457293808496</v>
      </c>
      <c r="D1374" s="44">
        <v>0.93131471696298629</v>
      </c>
      <c r="E1374" s="44">
        <v>0.81514464495053551</v>
      </c>
      <c r="F1374" s="38">
        <v>11</v>
      </c>
      <c r="G1374" s="35"/>
      <c r="H1374" s="36"/>
      <c r="I1374" s="36">
        <v>-0.70686305880473232</v>
      </c>
      <c r="J1374" s="20">
        <f>$K$1166</f>
        <v>5</v>
      </c>
    </row>
    <row r="1375" spans="2:10" ht="15" thickBot="1" x14ac:dyDescent="0.35">
      <c r="B1375" s="122" t="s">
        <v>194</v>
      </c>
      <c r="C1375" s="123"/>
      <c r="D1375" s="123"/>
      <c r="E1375" s="124"/>
      <c r="G1375" s="35"/>
      <c r="H1375" s="36"/>
      <c r="I1375" s="36">
        <v>-0.70686305880473232</v>
      </c>
      <c r="J1375" s="20">
        <v>0</v>
      </c>
    </row>
    <row r="1376" spans="2:10" x14ac:dyDescent="0.3">
      <c r="B1376" s="39" t="s">
        <v>195</v>
      </c>
      <c r="C1376" s="40" t="s">
        <v>196</v>
      </c>
      <c r="D1376" s="40" t="s">
        <v>197</v>
      </c>
      <c r="E1376" s="41" t="s">
        <v>198</v>
      </c>
      <c r="G1376" s="35"/>
      <c r="H1376" s="36"/>
      <c r="I1376" s="36">
        <v>-0.70155340778214803</v>
      </c>
      <c r="J1376" s="20">
        <v>0</v>
      </c>
    </row>
    <row r="1377" spans="2:10" x14ac:dyDescent="0.3">
      <c r="B1377" s="35">
        <v>-1.3920867232860266</v>
      </c>
      <c r="C1377" s="36">
        <v>0</v>
      </c>
      <c r="D1377" s="36">
        <v>-1.3920867232860266</v>
      </c>
      <c r="E1377" s="20">
        <v>0</v>
      </c>
      <c r="G1377" s="35"/>
      <c r="H1377" s="36"/>
      <c r="I1377" s="36">
        <v>-0.70155340778214803</v>
      </c>
      <c r="J1377" s="20">
        <f>$K$1166</f>
        <v>5</v>
      </c>
    </row>
    <row r="1378" spans="2:10" x14ac:dyDescent="0.3">
      <c r="B1378" s="35">
        <v>-1.3920867232860266</v>
      </c>
      <c r="C1378" s="36">
        <f>$F$1365</f>
        <v>2</v>
      </c>
      <c r="D1378" s="36">
        <v>-1.3920867232860266</v>
      </c>
      <c r="E1378" s="20">
        <f>$F$1365</f>
        <v>2</v>
      </c>
      <c r="G1378" s="35"/>
      <c r="H1378" s="36"/>
      <c r="I1378" s="36">
        <v>-0.69624375675956374</v>
      </c>
      <c r="J1378" s="20">
        <f>$K$1166</f>
        <v>5</v>
      </c>
    </row>
    <row r="1379" spans="2:10" x14ac:dyDescent="0.3">
      <c r="B1379" s="35">
        <v>-1.1597465792611255</v>
      </c>
      <c r="C1379" s="36">
        <f>$F$1365</f>
        <v>2</v>
      </c>
      <c r="D1379" s="36">
        <v>-1.3874399204055285</v>
      </c>
      <c r="E1379" s="20">
        <f>$F$1365</f>
        <v>2</v>
      </c>
      <c r="G1379" s="35"/>
      <c r="H1379" s="36"/>
      <c r="I1379" s="36">
        <v>-0.69624375675956374</v>
      </c>
      <c r="J1379" s="20">
        <v>0</v>
      </c>
    </row>
    <row r="1380" spans="2:10" x14ac:dyDescent="0.3">
      <c r="B1380" s="35">
        <v>-1.1597465792611255</v>
      </c>
      <c r="C1380" s="36">
        <v>0</v>
      </c>
      <c r="D1380" s="36">
        <v>-1.3874399204055285</v>
      </c>
      <c r="E1380" s="20">
        <v>0</v>
      </c>
      <c r="G1380" s="35"/>
      <c r="H1380" s="36"/>
      <c r="I1380" s="36">
        <v>-0.69093410573697944</v>
      </c>
      <c r="J1380" s="20">
        <v>0</v>
      </c>
    </row>
    <row r="1381" spans="2:10" x14ac:dyDescent="0.3">
      <c r="B1381" s="35">
        <v>-1.1597465792611255</v>
      </c>
      <c r="C1381" s="36">
        <f>$F$1366</f>
        <v>4</v>
      </c>
      <c r="D1381" s="36">
        <v>-1.3827931175250305</v>
      </c>
      <c r="E1381" s="20">
        <v>0</v>
      </c>
      <c r="G1381" s="35"/>
      <c r="H1381" s="36"/>
      <c r="I1381" s="36">
        <v>-0.69093410573697944</v>
      </c>
      <c r="J1381" s="20">
        <f>$K$1166</f>
        <v>5</v>
      </c>
    </row>
    <row r="1382" spans="2:10" x14ac:dyDescent="0.3">
      <c r="B1382" s="35">
        <v>-0.92740643523622412</v>
      </c>
      <c r="C1382" s="36">
        <f>$F$1366</f>
        <v>4</v>
      </c>
      <c r="D1382" s="36">
        <v>-1.3827931175250305</v>
      </c>
      <c r="E1382" s="20">
        <f>$F$1365</f>
        <v>2</v>
      </c>
      <c r="G1382" s="35"/>
      <c r="H1382" s="36"/>
      <c r="I1382" s="36">
        <v>-0.68562445471439515</v>
      </c>
      <c r="J1382" s="20">
        <f>$K$1166</f>
        <v>5</v>
      </c>
    </row>
    <row r="1383" spans="2:10" x14ac:dyDescent="0.3">
      <c r="B1383" s="35">
        <v>-0.92740643523622412</v>
      </c>
      <c r="C1383" s="36">
        <v>0</v>
      </c>
      <c r="D1383" s="36">
        <v>-1.3781463146445325</v>
      </c>
      <c r="E1383" s="20">
        <f>$F$1365</f>
        <v>2</v>
      </c>
      <c r="G1383" s="35"/>
      <c r="H1383" s="36"/>
      <c r="I1383" s="36">
        <v>-0.68562445471439515</v>
      </c>
      <c r="J1383" s="20">
        <v>0</v>
      </c>
    </row>
    <row r="1384" spans="2:10" x14ac:dyDescent="0.3">
      <c r="B1384" s="35">
        <v>-0.92740643523622412</v>
      </c>
      <c r="C1384" s="36">
        <f>$F$1367</f>
        <v>15</v>
      </c>
      <c r="D1384" s="36">
        <v>-1.3781463146445325</v>
      </c>
      <c r="E1384" s="20">
        <v>0</v>
      </c>
      <c r="G1384" s="35"/>
      <c r="H1384" s="36"/>
      <c r="I1384" s="36">
        <v>-0.68031480369181085</v>
      </c>
      <c r="J1384" s="20">
        <v>0</v>
      </c>
    </row>
    <row r="1385" spans="2:10" x14ac:dyDescent="0.3">
      <c r="B1385" s="35">
        <v>-0.6950662912113228</v>
      </c>
      <c r="C1385" s="36">
        <f>$F$1367</f>
        <v>15</v>
      </c>
      <c r="D1385" s="36">
        <v>-1.3734995117640345</v>
      </c>
      <c r="E1385" s="20">
        <v>0</v>
      </c>
      <c r="G1385" s="35"/>
      <c r="H1385" s="36"/>
      <c r="I1385" s="36">
        <v>-0.68031480369181085</v>
      </c>
      <c r="J1385" s="20">
        <f>$K$1166</f>
        <v>5</v>
      </c>
    </row>
    <row r="1386" spans="2:10" x14ac:dyDescent="0.3">
      <c r="B1386" s="35">
        <v>-0.6950662912113228</v>
      </c>
      <c r="C1386" s="36">
        <v>0</v>
      </c>
      <c r="D1386" s="36">
        <v>-1.3734995117640345</v>
      </c>
      <c r="E1386" s="20">
        <f>$F$1365</f>
        <v>2</v>
      </c>
      <c r="G1386" s="35"/>
      <c r="H1386" s="36"/>
      <c r="I1386" s="36">
        <v>-0.67500515266922656</v>
      </c>
      <c r="J1386" s="20">
        <f>$K$1166</f>
        <v>5</v>
      </c>
    </row>
    <row r="1387" spans="2:10" x14ac:dyDescent="0.3">
      <c r="B1387" s="35">
        <v>-0.6950662912113228</v>
      </c>
      <c r="C1387" s="36">
        <f>$F$1368</f>
        <v>23</v>
      </c>
      <c r="D1387" s="36">
        <v>-1.3688527088835365</v>
      </c>
      <c r="E1387" s="20">
        <f>$F$1365</f>
        <v>2</v>
      </c>
      <c r="G1387" s="35"/>
      <c r="H1387" s="36"/>
      <c r="I1387" s="36">
        <v>-0.67500515266922656</v>
      </c>
      <c r="J1387" s="20">
        <v>0</v>
      </c>
    </row>
    <row r="1388" spans="2:10" x14ac:dyDescent="0.3">
      <c r="B1388" s="35">
        <v>-0.46272614718642158</v>
      </c>
      <c r="C1388" s="36">
        <f>$F$1368</f>
        <v>23</v>
      </c>
      <c r="D1388" s="36">
        <v>-1.3688527088835365</v>
      </c>
      <c r="E1388" s="20">
        <v>0</v>
      </c>
      <c r="G1388" s="35"/>
      <c r="H1388" s="36"/>
      <c r="I1388" s="36">
        <v>-0.66969550164664216</v>
      </c>
      <c r="J1388" s="20">
        <v>0</v>
      </c>
    </row>
    <row r="1389" spans="2:10" x14ac:dyDescent="0.3">
      <c r="B1389" s="35">
        <v>-0.46272614718642158</v>
      </c>
      <c r="C1389" s="36">
        <v>0</v>
      </c>
      <c r="D1389" s="36">
        <v>-1.3642059060030385</v>
      </c>
      <c r="E1389" s="20">
        <v>0</v>
      </c>
      <c r="G1389" s="35"/>
      <c r="H1389" s="36"/>
      <c r="I1389" s="36">
        <v>-0.66969550164664216</v>
      </c>
      <c r="J1389" s="20">
        <f>$K$1166</f>
        <v>5</v>
      </c>
    </row>
    <row r="1390" spans="2:10" x14ac:dyDescent="0.3">
      <c r="B1390" s="35">
        <v>-0.46272614718642158</v>
      </c>
      <c r="C1390" s="36">
        <f>$F$1369</f>
        <v>26</v>
      </c>
      <c r="D1390" s="36">
        <v>-1.3642059060030385</v>
      </c>
      <c r="E1390" s="20">
        <f>$F$1365</f>
        <v>2</v>
      </c>
      <c r="G1390" s="35"/>
      <c r="H1390" s="36"/>
      <c r="I1390" s="36">
        <v>-0.66438585062405786</v>
      </c>
      <c r="J1390" s="20">
        <f>$K$1166</f>
        <v>5</v>
      </c>
    </row>
    <row r="1391" spans="2:10" x14ac:dyDescent="0.3">
      <c r="B1391" s="35">
        <v>-0.23038600316152028</v>
      </c>
      <c r="C1391" s="36">
        <f>$F$1369</f>
        <v>26</v>
      </c>
      <c r="D1391" s="36">
        <v>-1.3595591031225405</v>
      </c>
      <c r="E1391" s="20">
        <f>$F$1365</f>
        <v>2</v>
      </c>
      <c r="G1391" s="35"/>
      <c r="H1391" s="36"/>
      <c r="I1391" s="36">
        <v>-0.66438585062405786</v>
      </c>
      <c r="J1391" s="20">
        <v>0</v>
      </c>
    </row>
    <row r="1392" spans="2:10" x14ac:dyDescent="0.3">
      <c r="B1392" s="35">
        <v>-0.23038600316152028</v>
      </c>
      <c r="C1392" s="36">
        <v>0</v>
      </c>
      <c r="D1392" s="36">
        <v>-1.3595591031225405</v>
      </c>
      <c r="E1392" s="20">
        <v>0</v>
      </c>
      <c r="G1392" s="35"/>
      <c r="H1392" s="36"/>
      <c r="I1392" s="36">
        <v>-0.65907619960147357</v>
      </c>
      <c r="J1392" s="20">
        <v>0</v>
      </c>
    </row>
    <row r="1393" spans="2:10" x14ac:dyDescent="0.3">
      <c r="B1393" s="35">
        <v>-0.23038600316152028</v>
      </c>
      <c r="C1393" s="36">
        <f>$F$1370</f>
        <v>117</v>
      </c>
      <c r="D1393" s="36">
        <v>-1.3549123002420425</v>
      </c>
      <c r="E1393" s="20">
        <v>0</v>
      </c>
      <c r="G1393" s="35"/>
      <c r="H1393" s="36"/>
      <c r="I1393" s="36">
        <v>-0.65907619960147357</v>
      </c>
      <c r="J1393" s="20">
        <f>$K$1166</f>
        <v>5</v>
      </c>
    </row>
    <row r="1394" spans="2:10" x14ac:dyDescent="0.3">
      <c r="B1394" s="35">
        <v>1.9541408633809987E-3</v>
      </c>
      <c r="C1394" s="36">
        <f>$F$1370</f>
        <v>117</v>
      </c>
      <c r="D1394" s="36">
        <v>-1.3549123002420425</v>
      </c>
      <c r="E1394" s="20">
        <f>$F$1365</f>
        <v>2</v>
      </c>
      <c r="G1394" s="35"/>
      <c r="H1394" s="36"/>
      <c r="I1394" s="36">
        <v>-0.65376654857888927</v>
      </c>
      <c r="J1394" s="20">
        <f>$K$1166</f>
        <v>5</v>
      </c>
    </row>
    <row r="1395" spans="2:10" x14ac:dyDescent="0.3">
      <c r="B1395" s="35">
        <v>1.9541408633809987E-3</v>
      </c>
      <c r="C1395" s="36">
        <v>0</v>
      </c>
      <c r="D1395" s="36">
        <v>-1.3502654973615444</v>
      </c>
      <c r="E1395" s="20">
        <f>$F$1365</f>
        <v>2</v>
      </c>
      <c r="G1395" s="35"/>
      <c r="H1395" s="36"/>
      <c r="I1395" s="36">
        <v>-0.65376654857888927</v>
      </c>
      <c r="J1395" s="20">
        <v>0</v>
      </c>
    </row>
    <row r="1396" spans="2:10" x14ac:dyDescent="0.3">
      <c r="B1396" s="35">
        <v>1.9541408633809987E-3</v>
      </c>
      <c r="C1396" s="36">
        <f>$F$1371</f>
        <v>81</v>
      </c>
      <c r="D1396" s="36">
        <v>-1.3502654973615444</v>
      </c>
      <c r="E1396" s="20">
        <v>0</v>
      </c>
      <c r="G1396" s="35"/>
      <c r="H1396" s="36"/>
      <c r="I1396" s="36">
        <v>-0.64845689755630498</v>
      </c>
      <c r="J1396" s="20">
        <v>0</v>
      </c>
    </row>
    <row r="1397" spans="2:10" x14ac:dyDescent="0.3">
      <c r="B1397" s="35">
        <v>0.23429428488828227</v>
      </c>
      <c r="C1397" s="36">
        <f>$F$1371</f>
        <v>81</v>
      </c>
      <c r="D1397" s="36">
        <v>-1.3456186944810464</v>
      </c>
      <c r="E1397" s="20">
        <v>0</v>
      </c>
      <c r="G1397" s="35"/>
      <c r="H1397" s="36"/>
      <c r="I1397" s="36">
        <v>-0.64845689755630498</v>
      </c>
      <c r="J1397" s="20">
        <f>$K$1166</f>
        <v>5</v>
      </c>
    </row>
    <row r="1398" spans="2:10" x14ac:dyDescent="0.3">
      <c r="B1398" s="35">
        <v>0.23429428488828227</v>
      </c>
      <c r="C1398" s="36">
        <v>0</v>
      </c>
      <c r="D1398" s="36">
        <v>-1.3456186944810464</v>
      </c>
      <c r="E1398" s="20">
        <f>$F$1365</f>
        <v>2</v>
      </c>
      <c r="G1398" s="35"/>
      <c r="H1398" s="36"/>
      <c r="I1398" s="36">
        <v>-0.64314724653372068</v>
      </c>
      <c r="J1398" s="20">
        <f>$K$1166</f>
        <v>5</v>
      </c>
    </row>
    <row r="1399" spans="2:10" x14ac:dyDescent="0.3">
      <c r="B1399" s="35">
        <v>0.23429428488828227</v>
      </c>
      <c r="C1399" s="36">
        <f>$F$1372</f>
        <v>51</v>
      </c>
      <c r="D1399" s="36">
        <v>-1.3409718916005484</v>
      </c>
      <c r="E1399" s="20">
        <f>$F$1365</f>
        <v>2</v>
      </c>
      <c r="G1399" s="35"/>
      <c r="H1399" s="36"/>
      <c r="I1399" s="36">
        <v>-0.64314724653372068</v>
      </c>
      <c r="J1399" s="20">
        <v>0</v>
      </c>
    </row>
    <row r="1400" spans="2:10" x14ac:dyDescent="0.3">
      <c r="B1400" s="35">
        <v>0.46663442891318352</v>
      </c>
      <c r="C1400" s="36">
        <f>$F$1372</f>
        <v>51</v>
      </c>
      <c r="D1400" s="36">
        <v>-1.3409718916005484</v>
      </c>
      <c r="E1400" s="20">
        <v>0</v>
      </c>
      <c r="G1400" s="35"/>
      <c r="H1400" s="36"/>
      <c r="I1400" s="36">
        <v>-0.63783759551113639</v>
      </c>
      <c r="J1400" s="20">
        <v>0</v>
      </c>
    </row>
    <row r="1401" spans="2:10" x14ac:dyDescent="0.3">
      <c r="B1401" s="35">
        <v>0.46663442891318352</v>
      </c>
      <c r="C1401" s="36">
        <v>0</v>
      </c>
      <c r="D1401" s="36">
        <v>-1.3363250887200504</v>
      </c>
      <c r="E1401" s="20">
        <v>0</v>
      </c>
      <c r="G1401" s="35"/>
      <c r="H1401" s="36"/>
      <c r="I1401" s="36">
        <v>-0.63783759551113639</v>
      </c>
      <c r="J1401" s="20">
        <f>$K$1166</f>
        <v>5</v>
      </c>
    </row>
    <row r="1402" spans="2:10" x14ac:dyDescent="0.3">
      <c r="B1402" s="35">
        <v>0.46663442891318352</v>
      </c>
      <c r="C1402" s="36">
        <f>$F$1373</f>
        <v>30</v>
      </c>
      <c r="D1402" s="36">
        <v>-1.3363250887200504</v>
      </c>
      <c r="E1402" s="20">
        <f>$F$1365</f>
        <v>2</v>
      </c>
      <c r="G1402" s="35"/>
      <c r="H1402" s="36"/>
      <c r="I1402" s="36">
        <v>-0.6325279444885521</v>
      </c>
      <c r="J1402" s="20">
        <f>$K$1166</f>
        <v>5</v>
      </c>
    </row>
    <row r="1403" spans="2:10" x14ac:dyDescent="0.3">
      <c r="B1403" s="35">
        <v>0.69897457293808485</v>
      </c>
      <c r="C1403" s="36">
        <f>$F$1373</f>
        <v>30</v>
      </c>
      <c r="D1403" s="36">
        <v>-1.3316782858395524</v>
      </c>
      <c r="E1403" s="20">
        <f>$F$1365</f>
        <v>2</v>
      </c>
      <c r="G1403" s="35"/>
      <c r="H1403" s="36"/>
      <c r="I1403" s="36">
        <v>-0.6325279444885521</v>
      </c>
      <c r="J1403" s="20">
        <v>0</v>
      </c>
    </row>
    <row r="1404" spans="2:10" x14ac:dyDescent="0.3">
      <c r="B1404" s="35">
        <v>0.69897457293808485</v>
      </c>
      <c r="C1404" s="36">
        <v>0</v>
      </c>
      <c r="D1404" s="36">
        <v>-1.3316782858395524</v>
      </c>
      <c r="E1404" s="20">
        <v>0</v>
      </c>
      <c r="G1404" s="35"/>
      <c r="H1404" s="36"/>
      <c r="I1404" s="36">
        <v>-0.62957813836489407</v>
      </c>
      <c r="J1404" s="20">
        <v>0</v>
      </c>
    </row>
    <row r="1405" spans="2:10" x14ac:dyDescent="0.3">
      <c r="B1405" s="35">
        <v>0.69897457293808485</v>
      </c>
      <c r="C1405" s="36">
        <f>$F$1374</f>
        <v>11</v>
      </c>
      <c r="D1405" s="36">
        <v>-1.3270314829590544</v>
      </c>
      <c r="E1405" s="20">
        <v>0</v>
      </c>
      <c r="G1405" s="35"/>
      <c r="H1405" s="36"/>
      <c r="I1405" s="36">
        <v>-0.62957813836489407</v>
      </c>
      <c r="J1405" s="20">
        <f>$K$1166</f>
        <v>5</v>
      </c>
    </row>
    <row r="1406" spans="2:10" x14ac:dyDescent="0.3">
      <c r="B1406" s="35">
        <v>0.93131471696298607</v>
      </c>
      <c r="C1406" s="36">
        <f>$F$1374</f>
        <v>11</v>
      </c>
      <c r="D1406" s="36">
        <v>-1.3270314829590544</v>
      </c>
      <c r="E1406" s="20">
        <f>$F$1365</f>
        <v>2</v>
      </c>
      <c r="G1406" s="35"/>
      <c r="H1406" s="36"/>
      <c r="I1406" s="36">
        <v>-0.62957813836489407</v>
      </c>
      <c r="J1406" s="20">
        <f>$K$1166</f>
        <v>5</v>
      </c>
    </row>
    <row r="1407" spans="2:10" x14ac:dyDescent="0.3">
      <c r="B1407" s="35">
        <v>0.93131471696298607</v>
      </c>
      <c r="C1407" s="36">
        <v>0</v>
      </c>
      <c r="D1407" s="36">
        <v>-1.3223846800785564</v>
      </c>
      <c r="E1407" s="20">
        <f>$F$1365</f>
        <v>2</v>
      </c>
      <c r="G1407" s="35"/>
      <c r="H1407" s="36"/>
      <c r="I1407" s="36">
        <v>-0.62957813836489407</v>
      </c>
      <c r="J1407" s="20">
        <v>0</v>
      </c>
    </row>
    <row r="1408" spans="2:10" x14ac:dyDescent="0.3">
      <c r="B1408" s="35"/>
      <c r="C1408" s="36"/>
      <c r="D1408" s="36">
        <v>-1.3223846800785564</v>
      </c>
      <c r="E1408" s="20">
        <v>0</v>
      </c>
      <c r="G1408" s="35"/>
      <c r="H1408" s="36"/>
      <c r="I1408" s="36">
        <v>-0.62957813836489407</v>
      </c>
      <c r="J1408" s="20">
        <v>0</v>
      </c>
    </row>
    <row r="1409" spans="2:10" x14ac:dyDescent="0.3">
      <c r="B1409" s="35"/>
      <c r="C1409" s="36"/>
      <c r="D1409" s="36">
        <v>-1.3177378771980583</v>
      </c>
      <c r="E1409" s="20">
        <v>0</v>
      </c>
      <c r="G1409" s="35"/>
      <c r="H1409" s="36"/>
      <c r="I1409" s="36">
        <v>-0.62957813836489407</v>
      </c>
      <c r="J1409" s="20">
        <f>$K$1167</f>
        <v>14</v>
      </c>
    </row>
    <row r="1410" spans="2:10" x14ac:dyDescent="0.3">
      <c r="B1410" s="35"/>
      <c r="C1410" s="36"/>
      <c r="D1410" s="36">
        <v>-1.3177378771980583</v>
      </c>
      <c r="E1410" s="20">
        <f>$F$1365</f>
        <v>2</v>
      </c>
      <c r="G1410" s="35"/>
      <c r="H1410" s="36"/>
      <c r="I1410" s="36">
        <v>-0.62426848734230977</v>
      </c>
      <c r="J1410" s="20">
        <f>$K$1167</f>
        <v>14</v>
      </c>
    </row>
    <row r="1411" spans="2:10" x14ac:dyDescent="0.3">
      <c r="B1411" s="35"/>
      <c r="C1411" s="36"/>
      <c r="D1411" s="36">
        <v>-1.3130910743175601</v>
      </c>
      <c r="E1411" s="20">
        <f>$F$1365</f>
        <v>2</v>
      </c>
      <c r="G1411" s="35"/>
      <c r="H1411" s="36"/>
      <c r="I1411" s="36">
        <v>-0.62426848734230977</v>
      </c>
      <c r="J1411" s="20">
        <v>0</v>
      </c>
    </row>
    <row r="1412" spans="2:10" x14ac:dyDescent="0.3">
      <c r="B1412" s="35"/>
      <c r="C1412" s="36"/>
      <c r="D1412" s="36">
        <v>-1.3130910743175601</v>
      </c>
      <c r="E1412" s="20">
        <v>0</v>
      </c>
      <c r="G1412" s="35"/>
      <c r="H1412" s="36"/>
      <c r="I1412" s="36">
        <v>-0.61895883631972548</v>
      </c>
      <c r="J1412" s="20">
        <v>0</v>
      </c>
    </row>
    <row r="1413" spans="2:10" x14ac:dyDescent="0.3">
      <c r="B1413" s="35"/>
      <c r="C1413" s="36"/>
      <c r="D1413" s="36">
        <v>-1.3084442714370621</v>
      </c>
      <c r="E1413" s="20">
        <v>0</v>
      </c>
      <c r="G1413" s="35"/>
      <c r="H1413" s="36"/>
      <c r="I1413" s="36">
        <v>-0.61895883631972548</v>
      </c>
      <c r="J1413" s="20">
        <f>$K$1167</f>
        <v>14</v>
      </c>
    </row>
    <row r="1414" spans="2:10" x14ac:dyDescent="0.3">
      <c r="B1414" s="35"/>
      <c r="C1414" s="36"/>
      <c r="D1414" s="36">
        <v>-1.3084442714370621</v>
      </c>
      <c r="E1414" s="20">
        <f>$F$1365</f>
        <v>2</v>
      </c>
      <c r="G1414" s="35"/>
      <c r="H1414" s="36"/>
      <c r="I1414" s="36">
        <v>-0.61364918529714119</v>
      </c>
      <c r="J1414" s="20">
        <f>$K$1167</f>
        <v>14</v>
      </c>
    </row>
    <row r="1415" spans="2:10" x14ac:dyDescent="0.3">
      <c r="B1415" s="35"/>
      <c r="C1415" s="36"/>
      <c r="D1415" s="36">
        <v>-1.3037974685565641</v>
      </c>
      <c r="E1415" s="20">
        <f>$F$1365</f>
        <v>2</v>
      </c>
      <c r="G1415" s="35"/>
      <c r="H1415" s="36"/>
      <c r="I1415" s="36">
        <v>-0.61364918529714119</v>
      </c>
      <c r="J1415" s="20">
        <v>0</v>
      </c>
    </row>
    <row r="1416" spans="2:10" x14ac:dyDescent="0.3">
      <c r="B1416" s="35"/>
      <c r="C1416" s="36"/>
      <c r="D1416" s="36">
        <v>-1.3037974685565641</v>
      </c>
      <c r="E1416" s="20">
        <v>0</v>
      </c>
      <c r="G1416" s="35"/>
      <c r="H1416" s="36"/>
      <c r="I1416" s="36">
        <v>-0.60833953427455689</v>
      </c>
      <c r="J1416" s="20">
        <v>0</v>
      </c>
    </row>
    <row r="1417" spans="2:10" x14ac:dyDescent="0.3">
      <c r="B1417" s="35"/>
      <c r="C1417" s="36"/>
      <c r="D1417" s="36">
        <v>-1.2991506656760661</v>
      </c>
      <c r="E1417" s="20">
        <v>0</v>
      </c>
      <c r="G1417" s="35"/>
      <c r="H1417" s="36"/>
      <c r="I1417" s="36">
        <v>-0.60833953427455689</v>
      </c>
      <c r="J1417" s="20">
        <f>$K$1167</f>
        <v>14</v>
      </c>
    </row>
    <row r="1418" spans="2:10" x14ac:dyDescent="0.3">
      <c r="B1418" s="35"/>
      <c r="C1418" s="36"/>
      <c r="D1418" s="36">
        <v>-1.2991506656760661</v>
      </c>
      <c r="E1418" s="20">
        <f>$F$1365</f>
        <v>2</v>
      </c>
      <c r="G1418" s="35"/>
      <c r="H1418" s="36"/>
      <c r="I1418" s="36">
        <v>-0.6030298832519726</v>
      </c>
      <c r="J1418" s="20">
        <f>$K$1167</f>
        <v>14</v>
      </c>
    </row>
    <row r="1419" spans="2:10" x14ac:dyDescent="0.3">
      <c r="B1419" s="35"/>
      <c r="C1419" s="36"/>
      <c r="D1419" s="36">
        <v>-1.2945038627955681</v>
      </c>
      <c r="E1419" s="20">
        <f>$F$1365</f>
        <v>2</v>
      </c>
      <c r="G1419" s="35"/>
      <c r="H1419" s="36"/>
      <c r="I1419" s="36">
        <v>-0.6030298832519726</v>
      </c>
      <c r="J1419" s="20">
        <v>0</v>
      </c>
    </row>
    <row r="1420" spans="2:10" x14ac:dyDescent="0.3">
      <c r="B1420" s="35"/>
      <c r="C1420" s="36"/>
      <c r="D1420" s="36">
        <v>-1.2945038627955681</v>
      </c>
      <c r="E1420" s="20">
        <v>0</v>
      </c>
      <c r="G1420" s="35"/>
      <c r="H1420" s="36"/>
      <c r="I1420" s="36">
        <v>-0.5977202322293883</v>
      </c>
      <c r="J1420" s="20">
        <v>0</v>
      </c>
    </row>
    <row r="1421" spans="2:10" x14ac:dyDescent="0.3">
      <c r="B1421" s="35"/>
      <c r="C1421" s="36"/>
      <c r="D1421" s="36">
        <v>-1.28985705991507</v>
      </c>
      <c r="E1421" s="20">
        <v>0</v>
      </c>
      <c r="G1421" s="35"/>
      <c r="H1421" s="36"/>
      <c r="I1421" s="36">
        <v>-0.5977202322293883</v>
      </c>
      <c r="J1421" s="20">
        <f>$K$1167</f>
        <v>14</v>
      </c>
    </row>
    <row r="1422" spans="2:10" x14ac:dyDescent="0.3">
      <c r="B1422" s="35"/>
      <c r="C1422" s="36"/>
      <c r="D1422" s="36">
        <v>-1.28985705991507</v>
      </c>
      <c r="E1422" s="20">
        <f>$F$1365</f>
        <v>2</v>
      </c>
      <c r="G1422" s="35"/>
      <c r="H1422" s="36"/>
      <c r="I1422" s="36">
        <v>-0.5924105812068039</v>
      </c>
      <c r="J1422" s="20">
        <f>$K$1167</f>
        <v>14</v>
      </c>
    </row>
    <row r="1423" spans="2:10" x14ac:dyDescent="0.3">
      <c r="B1423" s="35"/>
      <c r="C1423" s="36"/>
      <c r="D1423" s="36">
        <v>-1.285210257034572</v>
      </c>
      <c r="E1423" s="20">
        <f>$F$1365</f>
        <v>2</v>
      </c>
      <c r="G1423" s="35"/>
      <c r="H1423" s="36"/>
      <c r="I1423" s="36">
        <v>-0.5924105812068039</v>
      </c>
      <c r="J1423" s="20">
        <v>0</v>
      </c>
    </row>
    <row r="1424" spans="2:10" x14ac:dyDescent="0.3">
      <c r="B1424" s="35"/>
      <c r="C1424" s="36"/>
      <c r="D1424" s="36">
        <v>-1.285210257034572</v>
      </c>
      <c r="E1424" s="20">
        <v>0</v>
      </c>
      <c r="G1424" s="35"/>
      <c r="H1424" s="36"/>
      <c r="I1424" s="36">
        <v>-0.5871009301842196</v>
      </c>
      <c r="J1424" s="20">
        <v>0</v>
      </c>
    </row>
    <row r="1425" spans="2:10" x14ac:dyDescent="0.3">
      <c r="B1425" s="35"/>
      <c r="C1425" s="36"/>
      <c r="D1425" s="36">
        <v>-1.280563454154074</v>
      </c>
      <c r="E1425" s="20">
        <v>0</v>
      </c>
      <c r="G1425" s="35"/>
      <c r="H1425" s="36"/>
      <c r="I1425" s="36">
        <v>-0.5871009301842196</v>
      </c>
      <c r="J1425" s="20">
        <f>$K$1167</f>
        <v>14</v>
      </c>
    </row>
    <row r="1426" spans="2:10" x14ac:dyDescent="0.3">
      <c r="B1426" s="35"/>
      <c r="C1426" s="36"/>
      <c r="D1426" s="36">
        <v>-1.280563454154074</v>
      </c>
      <c r="E1426" s="20">
        <f>$F$1365</f>
        <v>2</v>
      </c>
      <c r="G1426" s="35"/>
      <c r="H1426" s="36"/>
      <c r="I1426" s="36">
        <v>-0.58179127916163531</v>
      </c>
      <c r="J1426" s="20">
        <f>$K$1167</f>
        <v>14</v>
      </c>
    </row>
    <row r="1427" spans="2:10" x14ac:dyDescent="0.3">
      <c r="B1427" s="35"/>
      <c r="C1427" s="36"/>
      <c r="D1427" s="36">
        <v>-1.275916651273576</v>
      </c>
      <c r="E1427" s="20">
        <f>$F$1365</f>
        <v>2</v>
      </c>
      <c r="G1427" s="35"/>
      <c r="H1427" s="36"/>
      <c r="I1427" s="36">
        <v>-0.58179127916163531</v>
      </c>
      <c r="J1427" s="20">
        <v>0</v>
      </c>
    </row>
    <row r="1428" spans="2:10" x14ac:dyDescent="0.3">
      <c r="B1428" s="35"/>
      <c r="C1428" s="36"/>
      <c r="D1428" s="36">
        <v>-1.275916651273576</v>
      </c>
      <c r="E1428" s="20">
        <v>0</v>
      </c>
      <c r="G1428" s="35"/>
      <c r="H1428" s="36"/>
      <c r="I1428" s="36">
        <v>-0.57648162813905102</v>
      </c>
      <c r="J1428" s="20">
        <v>0</v>
      </c>
    </row>
    <row r="1429" spans="2:10" x14ac:dyDescent="0.3">
      <c r="B1429" s="35"/>
      <c r="C1429" s="36"/>
      <c r="D1429" s="36">
        <v>-1.271269848393078</v>
      </c>
      <c r="E1429" s="20">
        <v>0</v>
      </c>
      <c r="G1429" s="35"/>
      <c r="H1429" s="36"/>
      <c r="I1429" s="36">
        <v>-0.57648162813905102</v>
      </c>
      <c r="J1429" s="20">
        <f>$K$1167</f>
        <v>14</v>
      </c>
    </row>
    <row r="1430" spans="2:10" x14ac:dyDescent="0.3">
      <c r="B1430" s="35"/>
      <c r="C1430" s="36"/>
      <c r="D1430" s="36">
        <v>-1.271269848393078</v>
      </c>
      <c r="E1430" s="20">
        <f>$F$1365</f>
        <v>2</v>
      </c>
      <c r="G1430" s="35"/>
      <c r="H1430" s="36"/>
      <c r="I1430" s="36">
        <v>-0.57117197711646672</v>
      </c>
      <c r="J1430" s="20">
        <f>$K$1167</f>
        <v>14</v>
      </c>
    </row>
    <row r="1431" spans="2:10" x14ac:dyDescent="0.3">
      <c r="B1431" s="35"/>
      <c r="C1431" s="36"/>
      <c r="D1431" s="36">
        <v>-1.26662304551258</v>
      </c>
      <c r="E1431" s="20">
        <f>$F$1365</f>
        <v>2</v>
      </c>
      <c r="G1431" s="35"/>
      <c r="H1431" s="36"/>
      <c r="I1431" s="36">
        <v>-0.57117197711646672</v>
      </c>
      <c r="J1431" s="20">
        <v>0</v>
      </c>
    </row>
    <row r="1432" spans="2:10" x14ac:dyDescent="0.3">
      <c r="B1432" s="35"/>
      <c r="C1432" s="36"/>
      <c r="D1432" s="36">
        <v>-1.26662304551258</v>
      </c>
      <c r="E1432" s="20">
        <v>0</v>
      </c>
      <c r="G1432" s="35"/>
      <c r="H1432" s="36"/>
      <c r="I1432" s="36">
        <v>-0.56586232609388243</v>
      </c>
      <c r="J1432" s="20">
        <v>0</v>
      </c>
    </row>
    <row r="1433" spans="2:10" x14ac:dyDescent="0.3">
      <c r="B1433" s="35"/>
      <c r="C1433" s="36"/>
      <c r="D1433" s="36">
        <v>-1.261976242632082</v>
      </c>
      <c r="E1433" s="20">
        <v>0</v>
      </c>
      <c r="G1433" s="35"/>
      <c r="H1433" s="36"/>
      <c r="I1433" s="36">
        <v>-0.56586232609388243</v>
      </c>
      <c r="J1433" s="20">
        <f>$K$1167</f>
        <v>14</v>
      </c>
    </row>
    <row r="1434" spans="2:10" x14ac:dyDescent="0.3">
      <c r="B1434" s="35"/>
      <c r="C1434" s="36"/>
      <c r="D1434" s="36">
        <v>-1.261976242632082</v>
      </c>
      <c r="E1434" s="20">
        <f>$F$1365</f>
        <v>2</v>
      </c>
      <c r="G1434" s="35"/>
      <c r="H1434" s="36"/>
      <c r="I1434" s="36">
        <v>-0.56055267507129813</v>
      </c>
      <c r="J1434" s="20">
        <f>$K$1167</f>
        <v>14</v>
      </c>
    </row>
    <row r="1435" spans="2:10" x14ac:dyDescent="0.3">
      <c r="B1435" s="35"/>
      <c r="C1435" s="36"/>
      <c r="D1435" s="36">
        <v>-1.257329439751584</v>
      </c>
      <c r="E1435" s="20">
        <f>$F$1365</f>
        <v>2</v>
      </c>
      <c r="G1435" s="35"/>
      <c r="H1435" s="36"/>
      <c r="I1435" s="36">
        <v>-0.56055267507129813</v>
      </c>
      <c r="J1435" s="20">
        <v>0</v>
      </c>
    </row>
    <row r="1436" spans="2:10" x14ac:dyDescent="0.3">
      <c r="B1436" s="35"/>
      <c r="C1436" s="36"/>
      <c r="D1436" s="36">
        <v>-1.257329439751584</v>
      </c>
      <c r="E1436" s="20">
        <v>0</v>
      </c>
      <c r="G1436" s="35"/>
      <c r="H1436" s="36"/>
      <c r="I1436" s="36">
        <v>-0.55524302404871384</v>
      </c>
      <c r="J1436" s="20">
        <v>0</v>
      </c>
    </row>
    <row r="1437" spans="2:10" x14ac:dyDescent="0.3">
      <c r="B1437" s="35"/>
      <c r="C1437" s="36"/>
      <c r="D1437" s="36">
        <v>-1.2526826368710859</v>
      </c>
      <c r="E1437" s="20">
        <v>0</v>
      </c>
      <c r="G1437" s="35"/>
      <c r="H1437" s="36"/>
      <c r="I1437" s="36">
        <v>-0.55524302404871384</v>
      </c>
      <c r="J1437" s="20">
        <f>$K$1167</f>
        <v>14</v>
      </c>
    </row>
    <row r="1438" spans="2:10" x14ac:dyDescent="0.3">
      <c r="B1438" s="35"/>
      <c r="C1438" s="36"/>
      <c r="D1438" s="36">
        <v>-1.2526826368710859</v>
      </c>
      <c r="E1438" s="20">
        <f>$F$1365</f>
        <v>2</v>
      </c>
      <c r="G1438" s="35"/>
      <c r="H1438" s="36"/>
      <c r="I1438" s="36">
        <v>-0.54993337302612955</v>
      </c>
      <c r="J1438" s="20">
        <f>$K$1167</f>
        <v>14</v>
      </c>
    </row>
    <row r="1439" spans="2:10" x14ac:dyDescent="0.3">
      <c r="B1439" s="35"/>
      <c r="C1439" s="36"/>
      <c r="D1439" s="36">
        <v>-1.2480358339905879</v>
      </c>
      <c r="E1439" s="20">
        <f>$F$1365</f>
        <v>2</v>
      </c>
      <c r="G1439" s="35"/>
      <c r="H1439" s="36"/>
      <c r="I1439" s="36">
        <v>-0.54993337302612955</v>
      </c>
      <c r="J1439" s="20">
        <v>0</v>
      </c>
    </row>
    <row r="1440" spans="2:10" x14ac:dyDescent="0.3">
      <c r="B1440" s="35"/>
      <c r="C1440" s="36"/>
      <c r="D1440" s="36">
        <v>-1.2480358339905879</v>
      </c>
      <c r="E1440" s="20">
        <v>0</v>
      </c>
      <c r="G1440" s="35"/>
      <c r="H1440" s="36"/>
      <c r="I1440" s="36">
        <v>-0.54462372200354525</v>
      </c>
      <c r="J1440" s="20">
        <v>0</v>
      </c>
    </row>
    <row r="1441" spans="2:10" x14ac:dyDescent="0.3">
      <c r="B1441" s="35"/>
      <c r="C1441" s="36"/>
      <c r="D1441" s="36">
        <v>-1.2433890311100899</v>
      </c>
      <c r="E1441" s="20">
        <v>0</v>
      </c>
      <c r="G1441" s="35"/>
      <c r="H1441" s="36"/>
      <c r="I1441" s="36">
        <v>-0.54462372200354525</v>
      </c>
      <c r="J1441" s="20">
        <f>$K$1167</f>
        <v>14</v>
      </c>
    </row>
    <row r="1442" spans="2:10" x14ac:dyDescent="0.3">
      <c r="B1442" s="35"/>
      <c r="C1442" s="36"/>
      <c r="D1442" s="36">
        <v>-1.2433890311100899</v>
      </c>
      <c r="E1442" s="20">
        <f>$F$1365</f>
        <v>2</v>
      </c>
      <c r="G1442" s="35"/>
      <c r="H1442" s="36"/>
      <c r="I1442" s="36">
        <v>-0.53931407098096085</v>
      </c>
      <c r="J1442" s="20">
        <f>$K$1167</f>
        <v>14</v>
      </c>
    </row>
    <row r="1443" spans="2:10" x14ac:dyDescent="0.3">
      <c r="B1443" s="35"/>
      <c r="C1443" s="36"/>
      <c r="D1443" s="36">
        <v>-1.2387422282295919</v>
      </c>
      <c r="E1443" s="20">
        <f>$F$1365</f>
        <v>2</v>
      </c>
      <c r="G1443" s="35"/>
      <c r="H1443" s="36"/>
      <c r="I1443" s="36">
        <v>-0.53931407098096085</v>
      </c>
      <c r="J1443" s="20">
        <v>0</v>
      </c>
    </row>
    <row r="1444" spans="2:10" x14ac:dyDescent="0.3">
      <c r="B1444" s="35"/>
      <c r="C1444" s="36"/>
      <c r="D1444" s="36">
        <v>-1.2387422282295919</v>
      </c>
      <c r="E1444" s="20">
        <v>0</v>
      </c>
      <c r="G1444" s="35"/>
      <c r="H1444" s="36"/>
      <c r="I1444" s="36">
        <v>-0.53400441995837655</v>
      </c>
      <c r="J1444" s="20">
        <v>0</v>
      </c>
    </row>
    <row r="1445" spans="2:10" x14ac:dyDescent="0.3">
      <c r="B1445" s="35"/>
      <c r="C1445" s="36"/>
      <c r="D1445" s="36">
        <v>-1.2340954253490939</v>
      </c>
      <c r="E1445" s="20">
        <v>0</v>
      </c>
      <c r="G1445" s="35"/>
      <c r="H1445" s="36"/>
      <c r="I1445" s="36">
        <v>-0.53400441995837655</v>
      </c>
      <c r="J1445" s="20">
        <f>$K$1167</f>
        <v>14</v>
      </c>
    </row>
    <row r="1446" spans="2:10" x14ac:dyDescent="0.3">
      <c r="B1446" s="35"/>
      <c r="C1446" s="36"/>
      <c r="D1446" s="36">
        <v>-1.2340954253490939</v>
      </c>
      <c r="E1446" s="20">
        <f>$F$1365</f>
        <v>2</v>
      </c>
      <c r="G1446" s="35"/>
      <c r="H1446" s="36"/>
      <c r="I1446" s="36">
        <v>-0.52869476893579226</v>
      </c>
      <c r="J1446" s="20">
        <f>$K$1167</f>
        <v>14</v>
      </c>
    </row>
    <row r="1447" spans="2:10" x14ac:dyDescent="0.3">
      <c r="B1447" s="35"/>
      <c r="C1447" s="36"/>
      <c r="D1447" s="36">
        <v>-1.2294486224685957</v>
      </c>
      <c r="E1447" s="20">
        <f>$F$1365</f>
        <v>2</v>
      </c>
      <c r="G1447" s="35"/>
      <c r="H1447" s="36"/>
      <c r="I1447" s="36">
        <v>-0.52869476893579226</v>
      </c>
      <c r="J1447" s="20">
        <v>0</v>
      </c>
    </row>
    <row r="1448" spans="2:10" x14ac:dyDescent="0.3">
      <c r="B1448" s="35"/>
      <c r="C1448" s="36"/>
      <c r="D1448" s="36">
        <v>-1.2294486224685957</v>
      </c>
      <c r="E1448" s="20">
        <v>0</v>
      </c>
      <c r="G1448" s="35"/>
      <c r="H1448" s="36"/>
      <c r="I1448" s="36">
        <v>-0.52338511791320796</v>
      </c>
      <c r="J1448" s="20">
        <v>0</v>
      </c>
    </row>
    <row r="1449" spans="2:10" x14ac:dyDescent="0.3">
      <c r="B1449" s="35"/>
      <c r="C1449" s="36"/>
      <c r="D1449" s="36">
        <v>-1.2248018195880976</v>
      </c>
      <c r="E1449" s="20">
        <v>0</v>
      </c>
      <c r="G1449" s="35"/>
      <c r="H1449" s="36"/>
      <c r="I1449" s="36">
        <v>-0.52338511791320796</v>
      </c>
      <c r="J1449" s="20">
        <f>$K$1167</f>
        <v>14</v>
      </c>
    </row>
    <row r="1450" spans="2:10" x14ac:dyDescent="0.3">
      <c r="B1450" s="35"/>
      <c r="C1450" s="36"/>
      <c r="D1450" s="36">
        <v>-1.2248018195880976</v>
      </c>
      <c r="E1450" s="20">
        <f>$F$1365</f>
        <v>2</v>
      </c>
      <c r="G1450" s="35"/>
      <c r="H1450" s="36"/>
      <c r="I1450" s="36">
        <v>-0.51807546689062367</v>
      </c>
      <c r="J1450" s="20">
        <f>$K$1167</f>
        <v>14</v>
      </c>
    </row>
    <row r="1451" spans="2:10" x14ac:dyDescent="0.3">
      <c r="B1451" s="35"/>
      <c r="C1451" s="36"/>
      <c r="D1451" s="36">
        <v>-1.2201550167075996</v>
      </c>
      <c r="E1451" s="20">
        <f>$F$1365</f>
        <v>2</v>
      </c>
      <c r="G1451" s="35"/>
      <c r="H1451" s="36"/>
      <c r="I1451" s="36">
        <v>-0.51807546689062367</v>
      </c>
      <c r="J1451" s="20">
        <v>0</v>
      </c>
    </row>
    <row r="1452" spans="2:10" x14ac:dyDescent="0.3">
      <c r="B1452" s="35"/>
      <c r="C1452" s="36"/>
      <c r="D1452" s="36">
        <v>-1.2201550167075996</v>
      </c>
      <c r="E1452" s="20">
        <v>0</v>
      </c>
      <c r="G1452" s="35"/>
      <c r="H1452" s="36"/>
      <c r="I1452" s="36">
        <v>-0.51276581586803938</v>
      </c>
      <c r="J1452" s="20">
        <v>0</v>
      </c>
    </row>
    <row r="1453" spans="2:10" x14ac:dyDescent="0.3">
      <c r="B1453" s="35"/>
      <c r="C1453" s="36"/>
      <c r="D1453" s="36">
        <v>-1.2155082138271016</v>
      </c>
      <c r="E1453" s="20">
        <v>0</v>
      </c>
      <c r="G1453" s="35"/>
      <c r="H1453" s="36"/>
      <c r="I1453" s="36">
        <v>-0.51276581586803938</v>
      </c>
      <c r="J1453" s="20">
        <f>$K$1167</f>
        <v>14</v>
      </c>
    </row>
    <row r="1454" spans="2:10" x14ac:dyDescent="0.3">
      <c r="B1454" s="35"/>
      <c r="C1454" s="36"/>
      <c r="D1454" s="36">
        <v>-1.2155082138271016</v>
      </c>
      <c r="E1454" s="20">
        <f>$F$1365</f>
        <v>2</v>
      </c>
      <c r="G1454" s="35"/>
      <c r="H1454" s="36"/>
      <c r="I1454" s="36">
        <v>-0.50745616484545508</v>
      </c>
      <c r="J1454" s="20">
        <f>$K$1167</f>
        <v>14</v>
      </c>
    </row>
    <row r="1455" spans="2:10" x14ac:dyDescent="0.3">
      <c r="B1455" s="35"/>
      <c r="C1455" s="36"/>
      <c r="D1455" s="36">
        <v>-1.2108614109466036</v>
      </c>
      <c r="E1455" s="20">
        <f>$F$1365</f>
        <v>2</v>
      </c>
      <c r="G1455" s="35"/>
      <c r="H1455" s="36"/>
      <c r="I1455" s="36">
        <v>-0.50745616484545508</v>
      </c>
      <c r="J1455" s="20">
        <v>0</v>
      </c>
    </row>
    <row r="1456" spans="2:10" x14ac:dyDescent="0.3">
      <c r="B1456" s="35"/>
      <c r="C1456" s="36"/>
      <c r="D1456" s="36">
        <v>-1.2108614109466036</v>
      </c>
      <c r="E1456" s="20">
        <v>0</v>
      </c>
      <c r="G1456" s="35"/>
      <c r="H1456" s="36"/>
      <c r="I1456" s="36">
        <v>-0.50214651382287079</v>
      </c>
      <c r="J1456" s="20">
        <v>0</v>
      </c>
    </row>
    <row r="1457" spans="2:10" x14ac:dyDescent="0.3">
      <c r="B1457" s="35"/>
      <c r="C1457" s="36"/>
      <c r="D1457" s="36">
        <v>-1.2062146080661056</v>
      </c>
      <c r="E1457" s="20">
        <v>0</v>
      </c>
      <c r="G1457" s="35"/>
      <c r="H1457" s="36"/>
      <c r="I1457" s="36">
        <v>-0.50214651382287079</v>
      </c>
      <c r="J1457" s="20">
        <f>$K$1167</f>
        <v>14</v>
      </c>
    </row>
    <row r="1458" spans="2:10" x14ac:dyDescent="0.3">
      <c r="B1458" s="35"/>
      <c r="C1458" s="36"/>
      <c r="D1458" s="36">
        <v>-1.2062146080661056</v>
      </c>
      <c r="E1458" s="20">
        <f>$F$1365</f>
        <v>2</v>
      </c>
      <c r="G1458" s="35"/>
      <c r="H1458" s="36"/>
      <c r="I1458" s="36">
        <v>-0.49683686280028644</v>
      </c>
      <c r="J1458" s="20">
        <f>$K$1167</f>
        <v>14</v>
      </c>
    </row>
    <row r="1459" spans="2:10" x14ac:dyDescent="0.3">
      <c r="B1459" s="35"/>
      <c r="C1459" s="36"/>
      <c r="D1459" s="36">
        <v>-1.2015678051856076</v>
      </c>
      <c r="E1459" s="20">
        <f>$F$1365</f>
        <v>2</v>
      </c>
      <c r="G1459" s="35"/>
      <c r="H1459" s="36"/>
      <c r="I1459" s="36">
        <v>-0.49683686280028644</v>
      </c>
      <c r="J1459" s="20">
        <v>0</v>
      </c>
    </row>
    <row r="1460" spans="2:10" x14ac:dyDescent="0.3">
      <c r="B1460" s="35"/>
      <c r="C1460" s="36"/>
      <c r="D1460" s="36">
        <v>-1.2015678051856076</v>
      </c>
      <c r="E1460" s="20">
        <v>0</v>
      </c>
      <c r="G1460" s="35"/>
      <c r="H1460" s="36"/>
      <c r="I1460" s="36">
        <v>-0.49152721177770214</v>
      </c>
      <c r="J1460" s="20">
        <v>0</v>
      </c>
    </row>
    <row r="1461" spans="2:10" x14ac:dyDescent="0.3">
      <c r="B1461" s="35"/>
      <c r="C1461" s="36"/>
      <c r="D1461" s="36">
        <v>-1.1969210023051096</v>
      </c>
      <c r="E1461" s="20">
        <v>0</v>
      </c>
      <c r="G1461" s="35"/>
      <c r="H1461" s="36"/>
      <c r="I1461" s="36">
        <v>-0.49152721177770214</v>
      </c>
      <c r="J1461" s="20">
        <f>$K$1167</f>
        <v>14</v>
      </c>
    </row>
    <row r="1462" spans="2:10" x14ac:dyDescent="0.3">
      <c r="B1462" s="35"/>
      <c r="C1462" s="36"/>
      <c r="D1462" s="36">
        <v>-1.1969210023051096</v>
      </c>
      <c r="E1462" s="20">
        <f>$F$1365</f>
        <v>2</v>
      </c>
      <c r="G1462" s="35"/>
      <c r="H1462" s="36"/>
      <c r="I1462" s="36">
        <v>-0.48621756075511785</v>
      </c>
      <c r="J1462" s="20">
        <f>$K$1167</f>
        <v>14</v>
      </c>
    </row>
    <row r="1463" spans="2:10" x14ac:dyDescent="0.3">
      <c r="B1463" s="35"/>
      <c r="C1463" s="36"/>
      <c r="D1463" s="36">
        <v>-1.1922741994246115</v>
      </c>
      <c r="E1463" s="20">
        <f>$F$1365</f>
        <v>2</v>
      </c>
      <c r="G1463" s="35"/>
      <c r="H1463" s="36"/>
      <c r="I1463" s="36">
        <v>-0.48621756075511785</v>
      </c>
      <c r="J1463" s="20">
        <v>0</v>
      </c>
    </row>
    <row r="1464" spans="2:10" x14ac:dyDescent="0.3">
      <c r="B1464" s="35"/>
      <c r="C1464" s="36"/>
      <c r="D1464" s="36">
        <v>-1.1922741994246115</v>
      </c>
      <c r="E1464" s="20">
        <v>0</v>
      </c>
      <c r="G1464" s="35"/>
      <c r="H1464" s="36"/>
      <c r="I1464" s="36">
        <v>-0.4809079097325335</v>
      </c>
      <c r="J1464" s="20">
        <v>0</v>
      </c>
    </row>
    <row r="1465" spans="2:10" x14ac:dyDescent="0.3">
      <c r="B1465" s="35"/>
      <c r="C1465" s="36"/>
      <c r="D1465" s="36">
        <v>-1.1876273965441135</v>
      </c>
      <c r="E1465" s="20">
        <v>0</v>
      </c>
      <c r="G1465" s="35"/>
      <c r="H1465" s="36"/>
      <c r="I1465" s="36">
        <v>-0.4809079097325335</v>
      </c>
      <c r="J1465" s="20">
        <f>$K$1167</f>
        <v>14</v>
      </c>
    </row>
    <row r="1466" spans="2:10" x14ac:dyDescent="0.3">
      <c r="B1466" s="35"/>
      <c r="C1466" s="36"/>
      <c r="D1466" s="36">
        <v>-1.1876273965441135</v>
      </c>
      <c r="E1466" s="20">
        <f>$F$1365</f>
        <v>2</v>
      </c>
      <c r="G1466" s="35"/>
      <c r="H1466" s="36"/>
      <c r="I1466" s="36">
        <v>-0.47559825870994921</v>
      </c>
      <c r="J1466" s="20">
        <f>$K$1167</f>
        <v>14</v>
      </c>
    </row>
    <row r="1467" spans="2:10" x14ac:dyDescent="0.3">
      <c r="B1467" s="35"/>
      <c r="C1467" s="36"/>
      <c r="D1467" s="36">
        <v>-1.1829805936636155</v>
      </c>
      <c r="E1467" s="20">
        <f>$F$1365</f>
        <v>2</v>
      </c>
      <c r="G1467" s="35"/>
      <c r="H1467" s="36"/>
      <c r="I1467" s="36">
        <v>-0.47559825870994921</v>
      </c>
      <c r="J1467" s="20">
        <v>0</v>
      </c>
    </row>
    <row r="1468" spans="2:10" x14ac:dyDescent="0.3">
      <c r="B1468" s="35"/>
      <c r="C1468" s="36"/>
      <c r="D1468" s="36">
        <v>-1.1829805936636155</v>
      </c>
      <c r="E1468" s="20">
        <v>0</v>
      </c>
      <c r="G1468" s="35"/>
      <c r="H1468" s="36"/>
      <c r="I1468" s="36">
        <v>-0.47028860768736491</v>
      </c>
      <c r="J1468" s="20">
        <v>0</v>
      </c>
    </row>
    <row r="1469" spans="2:10" x14ac:dyDescent="0.3">
      <c r="B1469" s="35"/>
      <c r="C1469" s="36"/>
      <c r="D1469" s="36">
        <v>-1.1783337907831175</v>
      </c>
      <c r="E1469" s="20">
        <v>0</v>
      </c>
      <c r="G1469" s="35"/>
      <c r="H1469" s="36"/>
      <c r="I1469" s="36">
        <v>-0.47028860768736491</v>
      </c>
      <c r="J1469" s="20">
        <f>$K$1167</f>
        <v>14</v>
      </c>
    </row>
    <row r="1470" spans="2:10" x14ac:dyDescent="0.3">
      <c r="B1470" s="35"/>
      <c r="C1470" s="36"/>
      <c r="D1470" s="36">
        <v>-1.1783337907831175</v>
      </c>
      <c r="E1470" s="20">
        <f>$F$1365</f>
        <v>2</v>
      </c>
      <c r="G1470" s="35"/>
      <c r="H1470" s="36"/>
      <c r="I1470" s="36">
        <v>-0.46497895666478062</v>
      </c>
      <c r="J1470" s="20">
        <f>$K$1167</f>
        <v>14</v>
      </c>
    </row>
    <row r="1471" spans="2:10" x14ac:dyDescent="0.3">
      <c r="B1471" s="35"/>
      <c r="C1471" s="36"/>
      <c r="D1471" s="36">
        <v>-1.1736869879026195</v>
      </c>
      <c r="E1471" s="20">
        <f>$F$1365</f>
        <v>2</v>
      </c>
      <c r="G1471" s="35"/>
      <c r="H1471" s="36"/>
      <c r="I1471" s="36">
        <v>-0.46497895666478062</v>
      </c>
      <c r="J1471" s="20">
        <v>0</v>
      </c>
    </row>
    <row r="1472" spans="2:10" x14ac:dyDescent="0.3">
      <c r="B1472" s="35"/>
      <c r="C1472" s="36"/>
      <c r="D1472" s="36">
        <v>-1.1736869879026195</v>
      </c>
      <c r="E1472" s="20">
        <v>0</v>
      </c>
      <c r="G1472" s="35"/>
      <c r="H1472" s="36"/>
      <c r="I1472" s="36">
        <v>-0.45966930564219632</v>
      </c>
      <c r="J1472" s="20">
        <v>0</v>
      </c>
    </row>
    <row r="1473" spans="2:10" x14ac:dyDescent="0.3">
      <c r="B1473" s="35"/>
      <c r="C1473" s="36"/>
      <c r="D1473" s="36">
        <v>-1.1690401850221215</v>
      </c>
      <c r="E1473" s="20">
        <v>0</v>
      </c>
      <c r="G1473" s="35"/>
      <c r="H1473" s="36"/>
      <c r="I1473" s="36">
        <v>-0.45966930564219632</v>
      </c>
      <c r="J1473" s="20">
        <f>$K$1167</f>
        <v>14</v>
      </c>
    </row>
    <row r="1474" spans="2:10" x14ac:dyDescent="0.3">
      <c r="B1474" s="35"/>
      <c r="C1474" s="36"/>
      <c r="D1474" s="36">
        <v>-1.1690401850221215</v>
      </c>
      <c r="E1474" s="20">
        <f>$F$1365</f>
        <v>2</v>
      </c>
      <c r="G1474" s="35"/>
      <c r="H1474" s="36"/>
      <c r="I1474" s="36">
        <v>-0.45435965461961197</v>
      </c>
      <c r="J1474" s="20">
        <f>$K$1167</f>
        <v>14</v>
      </c>
    </row>
    <row r="1475" spans="2:10" x14ac:dyDescent="0.3">
      <c r="B1475" s="35"/>
      <c r="C1475" s="36"/>
      <c r="D1475" s="36">
        <v>-1.1643933821416235</v>
      </c>
      <c r="E1475" s="20">
        <f>$F$1365</f>
        <v>2</v>
      </c>
      <c r="G1475" s="35"/>
      <c r="H1475" s="36"/>
      <c r="I1475" s="36">
        <v>-0.45435965461961197</v>
      </c>
      <c r="J1475" s="20">
        <v>0</v>
      </c>
    </row>
    <row r="1476" spans="2:10" x14ac:dyDescent="0.3">
      <c r="B1476" s="35"/>
      <c r="C1476" s="36"/>
      <c r="D1476" s="36">
        <v>-1.1643933821416235</v>
      </c>
      <c r="E1476" s="20">
        <v>0</v>
      </c>
      <c r="G1476" s="35"/>
      <c r="H1476" s="36"/>
      <c r="I1476" s="36">
        <v>-0.44905000359702768</v>
      </c>
      <c r="J1476" s="20">
        <v>0</v>
      </c>
    </row>
    <row r="1477" spans="2:10" x14ac:dyDescent="0.3">
      <c r="B1477" s="35"/>
      <c r="C1477" s="36"/>
      <c r="D1477" s="36">
        <v>-1.1597465792611255</v>
      </c>
      <c r="E1477" s="20">
        <v>0</v>
      </c>
      <c r="G1477" s="35"/>
      <c r="H1477" s="36"/>
      <c r="I1477" s="36">
        <v>-0.44905000359702768</v>
      </c>
      <c r="J1477" s="20">
        <f>$K$1167</f>
        <v>14</v>
      </c>
    </row>
    <row r="1478" spans="2:10" x14ac:dyDescent="0.3">
      <c r="B1478" s="35"/>
      <c r="C1478" s="36"/>
      <c r="D1478" s="36">
        <v>-1.1597465792611255</v>
      </c>
      <c r="E1478" s="20">
        <f>$F$1365</f>
        <v>2</v>
      </c>
      <c r="G1478" s="35"/>
      <c r="H1478" s="36"/>
      <c r="I1478" s="36">
        <v>-0.44374035257444339</v>
      </c>
      <c r="J1478" s="20">
        <f>$K$1167</f>
        <v>14</v>
      </c>
    </row>
    <row r="1479" spans="2:10" x14ac:dyDescent="0.3">
      <c r="B1479" s="35"/>
      <c r="C1479" s="36"/>
      <c r="D1479" s="36">
        <v>-1.1597465792611255</v>
      </c>
      <c r="E1479" s="20">
        <f>$F$1365</f>
        <v>2</v>
      </c>
      <c r="G1479" s="35"/>
      <c r="H1479" s="36"/>
      <c r="I1479" s="36">
        <v>-0.44374035257444339</v>
      </c>
      <c r="J1479" s="20">
        <v>0</v>
      </c>
    </row>
    <row r="1480" spans="2:10" x14ac:dyDescent="0.3">
      <c r="B1480" s="35"/>
      <c r="C1480" s="36"/>
      <c r="D1480" s="36">
        <v>-1.1597465792611255</v>
      </c>
      <c r="E1480" s="20">
        <v>0</v>
      </c>
      <c r="G1480" s="35"/>
      <c r="H1480" s="36"/>
      <c r="I1480" s="36">
        <v>-0.43843070155185909</v>
      </c>
      <c r="J1480" s="20">
        <v>0</v>
      </c>
    </row>
    <row r="1481" spans="2:10" x14ac:dyDescent="0.3">
      <c r="B1481" s="35"/>
      <c r="C1481" s="36"/>
      <c r="D1481" s="36">
        <v>-1.1597465792611255</v>
      </c>
      <c r="E1481" s="20">
        <v>0</v>
      </c>
      <c r="G1481" s="35"/>
      <c r="H1481" s="36"/>
      <c r="I1481" s="36">
        <v>-0.43843070155185909</v>
      </c>
      <c r="J1481" s="20">
        <f>$K$1167</f>
        <v>14</v>
      </c>
    </row>
    <row r="1482" spans="2:10" x14ac:dyDescent="0.3">
      <c r="B1482" s="35"/>
      <c r="C1482" s="36"/>
      <c r="D1482" s="36">
        <v>-1.1597465792611255</v>
      </c>
      <c r="E1482" s="20">
        <f>$F$1366</f>
        <v>4</v>
      </c>
      <c r="G1482" s="35"/>
      <c r="H1482" s="36"/>
      <c r="I1482" s="36">
        <v>-0.43312105052927474</v>
      </c>
      <c r="J1482" s="20">
        <f>$K$1167</f>
        <v>14</v>
      </c>
    </row>
    <row r="1483" spans="2:10" x14ac:dyDescent="0.3">
      <c r="B1483" s="35"/>
      <c r="C1483" s="36"/>
      <c r="D1483" s="36">
        <v>-1.1550997763806274</v>
      </c>
      <c r="E1483" s="20">
        <f>$F$1366</f>
        <v>4</v>
      </c>
      <c r="G1483" s="35"/>
      <c r="H1483" s="36"/>
      <c r="I1483" s="36">
        <v>-0.43312105052927474</v>
      </c>
      <c r="J1483" s="20">
        <v>0</v>
      </c>
    </row>
    <row r="1484" spans="2:10" x14ac:dyDescent="0.3">
      <c r="B1484" s="35"/>
      <c r="C1484" s="36"/>
      <c r="D1484" s="36">
        <v>-1.1550997763806274</v>
      </c>
      <c r="E1484" s="20">
        <v>0</v>
      </c>
      <c r="G1484" s="35"/>
      <c r="H1484" s="36"/>
      <c r="I1484" s="36">
        <v>-0.42781139950669045</v>
      </c>
      <c r="J1484" s="20">
        <v>0</v>
      </c>
    </row>
    <row r="1485" spans="2:10" x14ac:dyDescent="0.3">
      <c r="B1485" s="35"/>
      <c r="C1485" s="36"/>
      <c r="D1485" s="36">
        <v>-1.1504529735001294</v>
      </c>
      <c r="E1485" s="20">
        <v>0</v>
      </c>
      <c r="G1485" s="35"/>
      <c r="H1485" s="36"/>
      <c r="I1485" s="36">
        <v>-0.42781139950669045</v>
      </c>
      <c r="J1485" s="20">
        <f>$K$1167</f>
        <v>14</v>
      </c>
    </row>
    <row r="1486" spans="2:10" x14ac:dyDescent="0.3">
      <c r="B1486" s="35"/>
      <c r="C1486" s="36"/>
      <c r="D1486" s="36">
        <v>-1.1504529735001294</v>
      </c>
      <c r="E1486" s="20">
        <f>$F$1366</f>
        <v>4</v>
      </c>
      <c r="G1486" s="35"/>
      <c r="H1486" s="36"/>
      <c r="I1486" s="36">
        <v>-0.42250174848410615</v>
      </c>
      <c r="J1486" s="20">
        <f>$K$1167</f>
        <v>14</v>
      </c>
    </row>
    <row r="1487" spans="2:10" x14ac:dyDescent="0.3">
      <c r="B1487" s="35"/>
      <c r="C1487" s="36"/>
      <c r="D1487" s="36">
        <v>-1.1458061706196312</v>
      </c>
      <c r="E1487" s="20">
        <f>$F$1366</f>
        <v>4</v>
      </c>
      <c r="G1487" s="35"/>
      <c r="H1487" s="36"/>
      <c r="I1487" s="36">
        <v>-0.42250174848410615</v>
      </c>
      <c r="J1487" s="20">
        <v>0</v>
      </c>
    </row>
    <row r="1488" spans="2:10" x14ac:dyDescent="0.3">
      <c r="B1488" s="35"/>
      <c r="C1488" s="36"/>
      <c r="D1488" s="36">
        <v>-1.1458061706196312</v>
      </c>
      <c r="E1488" s="20">
        <v>0</v>
      </c>
      <c r="G1488" s="35"/>
      <c r="H1488" s="36"/>
      <c r="I1488" s="36">
        <v>-0.41719209746152186</v>
      </c>
      <c r="J1488" s="20">
        <v>0</v>
      </c>
    </row>
    <row r="1489" spans="2:10" x14ac:dyDescent="0.3">
      <c r="B1489" s="35"/>
      <c r="C1489" s="36"/>
      <c r="D1489" s="36">
        <v>-1.1411593677391332</v>
      </c>
      <c r="E1489" s="20">
        <v>0</v>
      </c>
      <c r="G1489" s="35"/>
      <c r="H1489" s="36"/>
      <c r="I1489" s="36">
        <v>-0.41719209746152186</v>
      </c>
      <c r="J1489" s="20">
        <f>$K$1167</f>
        <v>14</v>
      </c>
    </row>
    <row r="1490" spans="2:10" x14ac:dyDescent="0.3">
      <c r="B1490" s="35"/>
      <c r="C1490" s="36"/>
      <c r="D1490" s="36">
        <v>-1.1411593677391332</v>
      </c>
      <c r="E1490" s="20">
        <f>$F$1366</f>
        <v>4</v>
      </c>
      <c r="G1490" s="35"/>
      <c r="H1490" s="36"/>
      <c r="I1490" s="36">
        <v>-0.41188244643893757</v>
      </c>
      <c r="J1490" s="20">
        <f>$K$1167</f>
        <v>14</v>
      </c>
    </row>
    <row r="1491" spans="2:10" x14ac:dyDescent="0.3">
      <c r="B1491" s="35"/>
      <c r="C1491" s="36"/>
      <c r="D1491" s="36">
        <v>-1.1365125648586352</v>
      </c>
      <c r="E1491" s="20">
        <f>$F$1366</f>
        <v>4</v>
      </c>
      <c r="G1491" s="35"/>
      <c r="H1491" s="36"/>
      <c r="I1491" s="36">
        <v>-0.41188244643893757</v>
      </c>
      <c r="J1491" s="20">
        <v>0</v>
      </c>
    </row>
    <row r="1492" spans="2:10" x14ac:dyDescent="0.3">
      <c r="B1492" s="35"/>
      <c r="C1492" s="36"/>
      <c r="D1492" s="36">
        <v>-1.1365125648586352</v>
      </c>
      <c r="E1492" s="20">
        <v>0</v>
      </c>
      <c r="G1492" s="35"/>
      <c r="H1492" s="36"/>
      <c r="I1492" s="36">
        <v>-0.40657279541635322</v>
      </c>
      <c r="J1492" s="20">
        <v>0</v>
      </c>
    </row>
    <row r="1493" spans="2:10" x14ac:dyDescent="0.3">
      <c r="B1493" s="35"/>
      <c r="C1493" s="36"/>
      <c r="D1493" s="36">
        <v>-1.1318657619781372</v>
      </c>
      <c r="E1493" s="20">
        <v>0</v>
      </c>
      <c r="G1493" s="35"/>
      <c r="H1493" s="36"/>
      <c r="I1493" s="36">
        <v>-0.40657279541635322</v>
      </c>
      <c r="J1493" s="20">
        <f>$K$1167</f>
        <v>14</v>
      </c>
    </row>
    <row r="1494" spans="2:10" x14ac:dyDescent="0.3">
      <c r="B1494" s="35"/>
      <c r="C1494" s="36"/>
      <c r="D1494" s="36">
        <v>-1.1318657619781372</v>
      </c>
      <c r="E1494" s="20">
        <f>$F$1366</f>
        <v>4</v>
      </c>
      <c r="G1494" s="35"/>
      <c r="H1494" s="36"/>
      <c r="I1494" s="36">
        <v>-0.40126314439376892</v>
      </c>
      <c r="J1494" s="20">
        <f>$K$1167</f>
        <v>14</v>
      </c>
    </row>
    <row r="1495" spans="2:10" x14ac:dyDescent="0.3">
      <c r="B1495" s="35"/>
      <c r="C1495" s="36"/>
      <c r="D1495" s="36">
        <v>-1.1272189590976391</v>
      </c>
      <c r="E1495" s="20">
        <f>$F$1366</f>
        <v>4</v>
      </c>
      <c r="G1495" s="35"/>
      <c r="H1495" s="36"/>
      <c r="I1495" s="36">
        <v>-0.40126314439376892</v>
      </c>
      <c r="J1495" s="20">
        <v>0</v>
      </c>
    </row>
    <row r="1496" spans="2:10" x14ac:dyDescent="0.3">
      <c r="B1496" s="35"/>
      <c r="C1496" s="36"/>
      <c r="D1496" s="36">
        <v>-1.1272189590976391</v>
      </c>
      <c r="E1496" s="20">
        <v>0</v>
      </c>
      <c r="G1496" s="35"/>
      <c r="H1496" s="36"/>
      <c r="I1496" s="36">
        <v>-0.39595349337118463</v>
      </c>
      <c r="J1496" s="20">
        <v>0</v>
      </c>
    </row>
    <row r="1497" spans="2:10" x14ac:dyDescent="0.3">
      <c r="B1497" s="35"/>
      <c r="C1497" s="36"/>
      <c r="D1497" s="36">
        <v>-1.1225721562171411</v>
      </c>
      <c r="E1497" s="20">
        <v>0</v>
      </c>
      <c r="G1497" s="35"/>
      <c r="H1497" s="36"/>
      <c r="I1497" s="36">
        <v>-0.39595349337118463</v>
      </c>
      <c r="J1497" s="20">
        <f>$K$1167</f>
        <v>14</v>
      </c>
    </row>
    <row r="1498" spans="2:10" x14ac:dyDescent="0.3">
      <c r="B1498" s="35"/>
      <c r="C1498" s="36"/>
      <c r="D1498" s="36">
        <v>-1.1225721562171411</v>
      </c>
      <c r="E1498" s="20">
        <f>$F$1366</f>
        <v>4</v>
      </c>
      <c r="G1498" s="35"/>
      <c r="H1498" s="36"/>
      <c r="I1498" s="36">
        <v>-0.39064384234860033</v>
      </c>
      <c r="J1498" s="20">
        <f>$K$1167</f>
        <v>14</v>
      </c>
    </row>
    <row r="1499" spans="2:10" x14ac:dyDescent="0.3">
      <c r="B1499" s="35"/>
      <c r="C1499" s="36"/>
      <c r="D1499" s="36">
        <v>-1.1179253533366431</v>
      </c>
      <c r="E1499" s="20">
        <f>$F$1366</f>
        <v>4</v>
      </c>
      <c r="G1499" s="35"/>
      <c r="H1499" s="36"/>
      <c r="I1499" s="36">
        <v>-0.39064384234860033</v>
      </c>
      <c r="J1499" s="20">
        <v>0</v>
      </c>
    </row>
    <row r="1500" spans="2:10" x14ac:dyDescent="0.3">
      <c r="B1500" s="35"/>
      <c r="C1500" s="36"/>
      <c r="D1500" s="36">
        <v>-1.1179253533366431</v>
      </c>
      <c r="E1500" s="20">
        <v>0</v>
      </c>
      <c r="G1500" s="35"/>
      <c r="H1500" s="36"/>
      <c r="I1500" s="36">
        <v>-0.38533419132601598</v>
      </c>
      <c r="J1500" s="20">
        <v>0</v>
      </c>
    </row>
    <row r="1501" spans="2:10" x14ac:dyDescent="0.3">
      <c r="B1501" s="35"/>
      <c r="C1501" s="36"/>
      <c r="D1501" s="36">
        <v>-1.1132785504561451</v>
      </c>
      <c r="E1501" s="20">
        <v>0</v>
      </c>
      <c r="G1501" s="35"/>
      <c r="H1501" s="36"/>
      <c r="I1501" s="36">
        <v>-0.38533419132601598</v>
      </c>
      <c r="J1501" s="20">
        <f>$K$1167</f>
        <v>14</v>
      </c>
    </row>
    <row r="1502" spans="2:10" x14ac:dyDescent="0.3">
      <c r="B1502" s="35"/>
      <c r="C1502" s="36"/>
      <c r="D1502" s="36">
        <v>-1.1132785504561451</v>
      </c>
      <c r="E1502" s="20">
        <f>$F$1366</f>
        <v>4</v>
      </c>
      <c r="G1502" s="35"/>
      <c r="H1502" s="36"/>
      <c r="I1502" s="36">
        <v>-0.38002454030343169</v>
      </c>
      <c r="J1502" s="20">
        <f>$K$1167</f>
        <v>14</v>
      </c>
    </row>
    <row r="1503" spans="2:10" x14ac:dyDescent="0.3">
      <c r="B1503" s="35"/>
      <c r="C1503" s="36"/>
      <c r="D1503" s="36">
        <v>-1.1086317475756471</v>
      </c>
      <c r="E1503" s="20">
        <f>$F$1366</f>
        <v>4</v>
      </c>
      <c r="G1503" s="35"/>
      <c r="H1503" s="36"/>
      <c r="I1503" s="36">
        <v>-0.38002454030343169</v>
      </c>
      <c r="J1503" s="20">
        <v>0</v>
      </c>
    </row>
    <row r="1504" spans="2:10" x14ac:dyDescent="0.3">
      <c r="B1504" s="35"/>
      <c r="C1504" s="36"/>
      <c r="D1504" s="36">
        <v>-1.1086317475756471</v>
      </c>
      <c r="E1504" s="20">
        <v>0</v>
      </c>
      <c r="G1504" s="35"/>
      <c r="H1504" s="36"/>
      <c r="I1504" s="36">
        <v>-0.3747148892808474</v>
      </c>
      <c r="J1504" s="20">
        <v>0</v>
      </c>
    </row>
    <row r="1505" spans="2:10" x14ac:dyDescent="0.3">
      <c r="B1505" s="35"/>
      <c r="C1505" s="36"/>
      <c r="D1505" s="36">
        <v>-1.1039849446951491</v>
      </c>
      <c r="E1505" s="20">
        <v>0</v>
      </c>
      <c r="G1505" s="35"/>
      <c r="H1505" s="36"/>
      <c r="I1505" s="36">
        <v>-0.3747148892808474</v>
      </c>
      <c r="J1505" s="20">
        <f>$K$1167</f>
        <v>14</v>
      </c>
    </row>
    <row r="1506" spans="2:10" x14ac:dyDescent="0.3">
      <c r="B1506" s="35"/>
      <c r="C1506" s="36"/>
      <c r="D1506" s="36">
        <v>-1.1039849446951491</v>
      </c>
      <c r="E1506" s="20">
        <f>$F$1366</f>
        <v>4</v>
      </c>
      <c r="G1506" s="35"/>
      <c r="H1506" s="36"/>
      <c r="I1506" s="36">
        <v>-0.3694052382582631</v>
      </c>
      <c r="J1506" s="20">
        <f>$K$1167</f>
        <v>14</v>
      </c>
    </row>
    <row r="1507" spans="2:10" x14ac:dyDescent="0.3">
      <c r="B1507" s="35"/>
      <c r="C1507" s="36"/>
      <c r="D1507" s="36">
        <v>-1.0993381418146511</v>
      </c>
      <c r="E1507" s="20">
        <f>$F$1366</f>
        <v>4</v>
      </c>
      <c r="G1507" s="35"/>
      <c r="H1507" s="36"/>
      <c r="I1507" s="36">
        <v>-0.3694052382582631</v>
      </c>
      <c r="J1507" s="20">
        <v>0</v>
      </c>
    </row>
    <row r="1508" spans="2:10" x14ac:dyDescent="0.3">
      <c r="B1508" s="35"/>
      <c r="C1508" s="36"/>
      <c r="D1508" s="36">
        <v>-1.0993381418146511</v>
      </c>
      <c r="E1508" s="20">
        <v>0</v>
      </c>
      <c r="G1508" s="35"/>
      <c r="H1508" s="36"/>
      <c r="I1508" s="36">
        <v>-0.36409558723567881</v>
      </c>
      <c r="J1508" s="20">
        <v>0</v>
      </c>
    </row>
    <row r="1509" spans="2:10" x14ac:dyDescent="0.3">
      <c r="B1509" s="35"/>
      <c r="C1509" s="36"/>
      <c r="D1509" s="36">
        <v>-1.094691338934153</v>
      </c>
      <c r="E1509" s="20">
        <v>0</v>
      </c>
      <c r="G1509" s="35"/>
      <c r="H1509" s="36"/>
      <c r="I1509" s="36">
        <v>-0.36409558723567881</v>
      </c>
      <c r="J1509" s="20">
        <f>$K$1167</f>
        <v>14</v>
      </c>
    </row>
    <row r="1510" spans="2:10" x14ac:dyDescent="0.3">
      <c r="B1510" s="35"/>
      <c r="C1510" s="36"/>
      <c r="D1510" s="36">
        <v>-1.094691338934153</v>
      </c>
      <c r="E1510" s="20">
        <f>$F$1366</f>
        <v>4</v>
      </c>
      <c r="G1510" s="35"/>
      <c r="H1510" s="36"/>
      <c r="I1510" s="36">
        <v>-0.35878593621309446</v>
      </c>
      <c r="J1510" s="20">
        <f>$K$1167</f>
        <v>14</v>
      </c>
    </row>
    <row r="1511" spans="2:10" x14ac:dyDescent="0.3">
      <c r="B1511" s="35"/>
      <c r="C1511" s="36"/>
      <c r="D1511" s="36">
        <v>-1.090044536053655</v>
      </c>
      <c r="E1511" s="20">
        <f>$F$1366</f>
        <v>4</v>
      </c>
      <c r="G1511" s="35"/>
      <c r="H1511" s="36"/>
      <c r="I1511" s="36">
        <v>-0.35878593621309446</v>
      </c>
      <c r="J1511" s="20">
        <v>0</v>
      </c>
    </row>
    <row r="1512" spans="2:10" x14ac:dyDescent="0.3">
      <c r="B1512" s="35"/>
      <c r="C1512" s="36"/>
      <c r="D1512" s="36">
        <v>-1.090044536053655</v>
      </c>
      <c r="E1512" s="20">
        <v>0</v>
      </c>
      <c r="G1512" s="35"/>
      <c r="H1512" s="36"/>
      <c r="I1512" s="36">
        <v>-0.35347628519051016</v>
      </c>
      <c r="J1512" s="20">
        <v>0</v>
      </c>
    </row>
    <row r="1513" spans="2:10" x14ac:dyDescent="0.3">
      <c r="B1513" s="35"/>
      <c r="C1513" s="36"/>
      <c r="D1513" s="36">
        <v>-1.085397733173157</v>
      </c>
      <c r="E1513" s="20">
        <v>0</v>
      </c>
      <c r="G1513" s="35"/>
      <c r="H1513" s="36"/>
      <c r="I1513" s="36">
        <v>-0.35347628519051016</v>
      </c>
      <c r="J1513" s="20">
        <f>$K$1167</f>
        <v>14</v>
      </c>
    </row>
    <row r="1514" spans="2:10" x14ac:dyDescent="0.3">
      <c r="B1514" s="35"/>
      <c r="C1514" s="36"/>
      <c r="D1514" s="36">
        <v>-1.085397733173157</v>
      </c>
      <c r="E1514" s="20">
        <f>$F$1366</f>
        <v>4</v>
      </c>
      <c r="G1514" s="35"/>
      <c r="H1514" s="36"/>
      <c r="I1514" s="36">
        <v>-0.34816663416792587</v>
      </c>
      <c r="J1514" s="20">
        <f>$K$1167</f>
        <v>14</v>
      </c>
    </row>
    <row r="1515" spans="2:10" x14ac:dyDescent="0.3">
      <c r="B1515" s="35"/>
      <c r="C1515" s="36"/>
      <c r="D1515" s="36">
        <v>-1.080750930292659</v>
      </c>
      <c r="E1515" s="20">
        <f>$F$1366</f>
        <v>4</v>
      </c>
      <c r="G1515" s="35"/>
      <c r="H1515" s="36"/>
      <c r="I1515" s="36">
        <v>-0.34816663416792587</v>
      </c>
      <c r="J1515" s="20">
        <v>0</v>
      </c>
    </row>
    <row r="1516" spans="2:10" x14ac:dyDescent="0.3">
      <c r="B1516" s="35"/>
      <c r="C1516" s="36"/>
      <c r="D1516" s="36">
        <v>-1.080750930292659</v>
      </c>
      <c r="E1516" s="20">
        <v>0</v>
      </c>
      <c r="G1516" s="35"/>
      <c r="H1516" s="36"/>
      <c r="I1516" s="36">
        <v>-0.34285698314534158</v>
      </c>
      <c r="J1516" s="20">
        <v>0</v>
      </c>
    </row>
    <row r="1517" spans="2:10" x14ac:dyDescent="0.3">
      <c r="B1517" s="35"/>
      <c r="C1517" s="36"/>
      <c r="D1517" s="36">
        <v>-1.076104127412161</v>
      </c>
      <c r="E1517" s="20">
        <v>0</v>
      </c>
      <c r="G1517" s="35"/>
      <c r="H1517" s="36"/>
      <c r="I1517" s="36">
        <v>-0.34285698314534158</v>
      </c>
      <c r="J1517" s="20">
        <f>$K$1167</f>
        <v>14</v>
      </c>
    </row>
    <row r="1518" spans="2:10" x14ac:dyDescent="0.3">
      <c r="B1518" s="35"/>
      <c r="C1518" s="36"/>
      <c r="D1518" s="36">
        <v>-1.076104127412161</v>
      </c>
      <c r="E1518" s="20">
        <f>$F$1366</f>
        <v>4</v>
      </c>
      <c r="G1518" s="35"/>
      <c r="H1518" s="36"/>
      <c r="I1518" s="36">
        <v>-0.33754733212275723</v>
      </c>
      <c r="J1518" s="20">
        <f>$K$1167</f>
        <v>14</v>
      </c>
    </row>
    <row r="1519" spans="2:10" x14ac:dyDescent="0.3">
      <c r="B1519" s="35"/>
      <c r="C1519" s="36"/>
      <c r="D1519" s="36">
        <v>-1.071457324531663</v>
      </c>
      <c r="E1519" s="20">
        <f>$F$1366</f>
        <v>4</v>
      </c>
      <c r="G1519" s="35"/>
      <c r="H1519" s="36"/>
      <c r="I1519" s="36">
        <v>-0.33754733212275723</v>
      </c>
      <c r="J1519" s="20">
        <v>0</v>
      </c>
    </row>
    <row r="1520" spans="2:10" x14ac:dyDescent="0.3">
      <c r="B1520" s="35"/>
      <c r="C1520" s="36"/>
      <c r="D1520" s="36">
        <v>-1.071457324531663</v>
      </c>
      <c r="E1520" s="20">
        <v>0</v>
      </c>
      <c r="G1520" s="35"/>
      <c r="H1520" s="36"/>
      <c r="I1520" s="36">
        <v>-0.33459752599909931</v>
      </c>
      <c r="J1520" s="20">
        <v>0</v>
      </c>
    </row>
    <row r="1521" spans="2:10" x14ac:dyDescent="0.3">
      <c r="B1521" s="35"/>
      <c r="C1521" s="36"/>
      <c r="D1521" s="36">
        <v>-1.066810521651165</v>
      </c>
      <c r="E1521" s="20">
        <v>0</v>
      </c>
      <c r="G1521" s="35"/>
      <c r="H1521" s="36"/>
      <c r="I1521" s="36">
        <v>-0.33459752599909931</v>
      </c>
      <c r="J1521" s="20">
        <f>$K$1167</f>
        <v>14</v>
      </c>
    </row>
    <row r="1522" spans="2:10" x14ac:dyDescent="0.3">
      <c r="B1522" s="35"/>
      <c r="C1522" s="36"/>
      <c r="D1522" s="36">
        <v>-1.066810521651165</v>
      </c>
      <c r="E1522" s="20">
        <f>$F$1366</f>
        <v>4</v>
      </c>
      <c r="G1522" s="35"/>
      <c r="H1522" s="36"/>
      <c r="I1522" s="36">
        <v>-0.33459752599909931</v>
      </c>
      <c r="J1522" s="20">
        <f>$K$1167</f>
        <v>14</v>
      </c>
    </row>
    <row r="1523" spans="2:10" x14ac:dyDescent="0.3">
      <c r="B1523" s="35"/>
      <c r="C1523" s="36"/>
      <c r="D1523" s="36">
        <v>-1.0621637187706667</v>
      </c>
      <c r="E1523" s="20">
        <f>$F$1366</f>
        <v>4</v>
      </c>
      <c r="G1523" s="35"/>
      <c r="H1523" s="36"/>
      <c r="I1523" s="36">
        <v>-0.33459752599909931</v>
      </c>
      <c r="J1523" s="20">
        <v>0</v>
      </c>
    </row>
    <row r="1524" spans="2:10" x14ac:dyDescent="0.3">
      <c r="B1524" s="35"/>
      <c r="C1524" s="36"/>
      <c r="D1524" s="36">
        <v>-1.0621637187706667</v>
      </c>
      <c r="E1524" s="20">
        <v>0</v>
      </c>
      <c r="G1524" s="35"/>
      <c r="H1524" s="36"/>
      <c r="I1524" s="36">
        <v>-0.33459752599909931</v>
      </c>
      <c r="J1524" s="20">
        <v>0</v>
      </c>
    </row>
    <row r="1525" spans="2:10" x14ac:dyDescent="0.3">
      <c r="B1525" s="35"/>
      <c r="C1525" s="36"/>
      <c r="D1525" s="36">
        <v>-1.0575169158901687</v>
      </c>
      <c r="E1525" s="20">
        <v>0</v>
      </c>
      <c r="G1525" s="35"/>
      <c r="H1525" s="36"/>
      <c r="I1525" s="36">
        <v>-0.33459752599909931</v>
      </c>
      <c r="J1525" s="20">
        <f>$K$1168</f>
        <v>35</v>
      </c>
    </row>
    <row r="1526" spans="2:10" x14ac:dyDescent="0.3">
      <c r="B1526" s="35"/>
      <c r="C1526" s="36"/>
      <c r="D1526" s="36">
        <v>-1.0575169158901687</v>
      </c>
      <c r="E1526" s="20">
        <f>$F$1366</f>
        <v>4</v>
      </c>
      <c r="G1526" s="35"/>
      <c r="H1526" s="36"/>
      <c r="I1526" s="36">
        <v>-0.32928787497651496</v>
      </c>
      <c r="J1526" s="20">
        <f>$K$1168</f>
        <v>35</v>
      </c>
    </row>
    <row r="1527" spans="2:10" x14ac:dyDescent="0.3">
      <c r="B1527" s="35"/>
      <c r="C1527" s="36"/>
      <c r="D1527" s="36">
        <v>-1.0528701130096707</v>
      </c>
      <c r="E1527" s="20">
        <f>$F$1366</f>
        <v>4</v>
      </c>
      <c r="G1527" s="35"/>
      <c r="H1527" s="36"/>
      <c r="I1527" s="36">
        <v>-0.32928787497651496</v>
      </c>
      <c r="J1527" s="20">
        <v>0</v>
      </c>
    </row>
    <row r="1528" spans="2:10" x14ac:dyDescent="0.3">
      <c r="B1528" s="35"/>
      <c r="C1528" s="36"/>
      <c r="D1528" s="36">
        <v>-1.0528701130096707</v>
      </c>
      <c r="E1528" s="20">
        <v>0</v>
      </c>
      <c r="G1528" s="35"/>
      <c r="H1528" s="36"/>
      <c r="I1528" s="36">
        <v>-0.32397822395393067</v>
      </c>
      <c r="J1528" s="20">
        <v>0</v>
      </c>
    </row>
    <row r="1529" spans="2:10" x14ac:dyDescent="0.3">
      <c r="B1529" s="35"/>
      <c r="C1529" s="36"/>
      <c r="D1529" s="36">
        <v>-1.0482233101291727</v>
      </c>
      <c r="E1529" s="20">
        <v>0</v>
      </c>
      <c r="G1529" s="35"/>
      <c r="H1529" s="36"/>
      <c r="I1529" s="36">
        <v>-0.32397822395393067</v>
      </c>
      <c r="J1529" s="20">
        <f>$K$1168</f>
        <v>35</v>
      </c>
    </row>
    <row r="1530" spans="2:10" x14ac:dyDescent="0.3">
      <c r="B1530" s="35"/>
      <c r="C1530" s="36"/>
      <c r="D1530" s="36">
        <v>-1.0482233101291727</v>
      </c>
      <c r="E1530" s="20">
        <f>$F$1366</f>
        <v>4</v>
      </c>
      <c r="G1530" s="35"/>
      <c r="H1530" s="36"/>
      <c r="I1530" s="36">
        <v>-0.31866857293134637</v>
      </c>
      <c r="J1530" s="20">
        <f>$K$1168</f>
        <v>35</v>
      </c>
    </row>
    <row r="1531" spans="2:10" x14ac:dyDescent="0.3">
      <c r="B1531" s="35"/>
      <c r="C1531" s="36"/>
      <c r="D1531" s="36">
        <v>-1.0435765072486747</v>
      </c>
      <c r="E1531" s="20">
        <f>$F$1366</f>
        <v>4</v>
      </c>
      <c r="G1531" s="35"/>
      <c r="H1531" s="36"/>
      <c r="I1531" s="36">
        <v>-0.31866857293134637</v>
      </c>
      <c r="J1531" s="20">
        <v>0</v>
      </c>
    </row>
    <row r="1532" spans="2:10" x14ac:dyDescent="0.3">
      <c r="B1532" s="35"/>
      <c r="C1532" s="36"/>
      <c r="D1532" s="36">
        <v>-1.0435765072486747</v>
      </c>
      <c r="E1532" s="20">
        <v>0</v>
      </c>
      <c r="G1532" s="35"/>
      <c r="H1532" s="36"/>
      <c r="I1532" s="36">
        <v>-0.31335892190876208</v>
      </c>
      <c r="J1532" s="20">
        <v>0</v>
      </c>
    </row>
    <row r="1533" spans="2:10" x14ac:dyDescent="0.3">
      <c r="B1533" s="35"/>
      <c r="C1533" s="36"/>
      <c r="D1533" s="36">
        <v>-1.0389297043681767</v>
      </c>
      <c r="E1533" s="20">
        <v>0</v>
      </c>
      <c r="G1533" s="35"/>
      <c r="H1533" s="36"/>
      <c r="I1533" s="36">
        <v>-0.31335892190876208</v>
      </c>
      <c r="J1533" s="20">
        <f>$K$1168</f>
        <v>35</v>
      </c>
    </row>
    <row r="1534" spans="2:10" x14ac:dyDescent="0.3">
      <c r="B1534" s="35"/>
      <c r="C1534" s="36"/>
      <c r="D1534" s="36">
        <v>-1.0389297043681767</v>
      </c>
      <c r="E1534" s="20">
        <f>$F$1366</f>
        <v>4</v>
      </c>
      <c r="G1534" s="35"/>
      <c r="H1534" s="36"/>
      <c r="I1534" s="36">
        <v>-0.30804927088617773</v>
      </c>
      <c r="J1534" s="20">
        <f>$K$1168</f>
        <v>35</v>
      </c>
    </row>
    <row r="1535" spans="2:10" x14ac:dyDescent="0.3">
      <c r="B1535" s="35"/>
      <c r="C1535" s="36"/>
      <c r="D1535" s="36">
        <v>-1.0342829014876787</v>
      </c>
      <c r="E1535" s="20">
        <f>$F$1366</f>
        <v>4</v>
      </c>
      <c r="G1535" s="35"/>
      <c r="H1535" s="36"/>
      <c r="I1535" s="36">
        <v>-0.30804927088617773</v>
      </c>
      <c r="J1535" s="20">
        <v>0</v>
      </c>
    </row>
    <row r="1536" spans="2:10" x14ac:dyDescent="0.3">
      <c r="B1536" s="35"/>
      <c r="C1536" s="36"/>
      <c r="D1536" s="36">
        <v>-1.0342829014876787</v>
      </c>
      <c r="E1536" s="20">
        <v>0</v>
      </c>
      <c r="G1536" s="35"/>
      <c r="H1536" s="36"/>
      <c r="I1536" s="36">
        <v>-0.30273961986359343</v>
      </c>
      <c r="J1536" s="20">
        <v>0</v>
      </c>
    </row>
    <row r="1537" spans="2:10" x14ac:dyDescent="0.3">
      <c r="B1537" s="35"/>
      <c r="C1537" s="36"/>
      <c r="D1537" s="36">
        <v>-1.0296360986071806</v>
      </c>
      <c r="E1537" s="20">
        <v>0</v>
      </c>
      <c r="G1537" s="35"/>
      <c r="H1537" s="36"/>
      <c r="I1537" s="36">
        <v>-0.30273961986359343</v>
      </c>
      <c r="J1537" s="20">
        <f>$K$1168</f>
        <v>35</v>
      </c>
    </row>
    <row r="1538" spans="2:10" x14ac:dyDescent="0.3">
      <c r="B1538" s="35"/>
      <c r="C1538" s="36"/>
      <c r="D1538" s="36">
        <v>-1.0296360986071806</v>
      </c>
      <c r="E1538" s="20">
        <f>$F$1366</f>
        <v>4</v>
      </c>
      <c r="G1538" s="35"/>
      <c r="H1538" s="36"/>
      <c r="I1538" s="36">
        <v>-0.29742996884100914</v>
      </c>
      <c r="J1538" s="20">
        <f>$K$1168</f>
        <v>35</v>
      </c>
    </row>
    <row r="1539" spans="2:10" x14ac:dyDescent="0.3">
      <c r="B1539" s="35"/>
      <c r="C1539" s="36"/>
      <c r="D1539" s="36">
        <v>-1.0249892957266826</v>
      </c>
      <c r="E1539" s="20">
        <f>$F$1366</f>
        <v>4</v>
      </c>
      <c r="G1539" s="35"/>
      <c r="H1539" s="36"/>
      <c r="I1539" s="36">
        <v>-0.29742996884100914</v>
      </c>
      <c r="J1539" s="20">
        <v>0</v>
      </c>
    </row>
    <row r="1540" spans="2:10" x14ac:dyDescent="0.3">
      <c r="B1540" s="35"/>
      <c r="C1540" s="36"/>
      <c r="D1540" s="36">
        <v>-1.0249892957266826</v>
      </c>
      <c r="E1540" s="20">
        <v>0</v>
      </c>
      <c r="G1540" s="35"/>
      <c r="H1540" s="36"/>
      <c r="I1540" s="36">
        <v>-0.29212031781842485</v>
      </c>
      <c r="J1540" s="20">
        <v>0</v>
      </c>
    </row>
    <row r="1541" spans="2:10" x14ac:dyDescent="0.3">
      <c r="B1541" s="35"/>
      <c r="C1541" s="36"/>
      <c r="D1541" s="36">
        <v>-1.0203424928461846</v>
      </c>
      <c r="E1541" s="20">
        <v>0</v>
      </c>
      <c r="G1541" s="35"/>
      <c r="H1541" s="36"/>
      <c r="I1541" s="36">
        <v>-0.29212031781842485</v>
      </c>
      <c r="J1541" s="20">
        <f>$K$1168</f>
        <v>35</v>
      </c>
    </row>
    <row r="1542" spans="2:10" x14ac:dyDescent="0.3">
      <c r="B1542" s="35"/>
      <c r="C1542" s="36"/>
      <c r="D1542" s="36">
        <v>-1.0203424928461846</v>
      </c>
      <c r="E1542" s="20">
        <f>$F$1366</f>
        <v>4</v>
      </c>
      <c r="G1542" s="35"/>
      <c r="H1542" s="36"/>
      <c r="I1542" s="36">
        <v>-0.28681066679584055</v>
      </c>
      <c r="J1542" s="20">
        <f>$K$1168</f>
        <v>35</v>
      </c>
    </row>
    <row r="1543" spans="2:10" x14ac:dyDescent="0.3">
      <c r="B1543" s="35"/>
      <c r="C1543" s="36"/>
      <c r="D1543" s="36">
        <v>-1.0156956899656866</v>
      </c>
      <c r="E1543" s="20">
        <f>$F$1366</f>
        <v>4</v>
      </c>
      <c r="G1543" s="35"/>
      <c r="H1543" s="36"/>
      <c r="I1543" s="36">
        <v>-0.28681066679584055</v>
      </c>
      <c r="J1543" s="20">
        <v>0</v>
      </c>
    </row>
    <row r="1544" spans="2:10" x14ac:dyDescent="0.3">
      <c r="B1544" s="35"/>
      <c r="C1544" s="36"/>
      <c r="D1544" s="36">
        <v>-1.0156956899656866</v>
      </c>
      <c r="E1544" s="20">
        <v>0</v>
      </c>
      <c r="G1544" s="35"/>
      <c r="H1544" s="36"/>
      <c r="I1544" s="36">
        <v>-0.2815010157732562</v>
      </c>
      <c r="J1544" s="20">
        <v>0</v>
      </c>
    </row>
    <row r="1545" spans="2:10" x14ac:dyDescent="0.3">
      <c r="B1545" s="35"/>
      <c r="C1545" s="36"/>
      <c r="D1545" s="36">
        <v>-1.0110488870851886</v>
      </c>
      <c r="E1545" s="20">
        <v>0</v>
      </c>
      <c r="G1545" s="35"/>
      <c r="H1545" s="36"/>
      <c r="I1545" s="36">
        <v>-0.2815010157732562</v>
      </c>
      <c r="J1545" s="20">
        <f>$K$1168</f>
        <v>35</v>
      </c>
    </row>
    <row r="1546" spans="2:10" x14ac:dyDescent="0.3">
      <c r="B1546" s="35"/>
      <c r="C1546" s="36"/>
      <c r="D1546" s="36">
        <v>-1.0110488870851886</v>
      </c>
      <c r="E1546" s="20">
        <f>$F$1366</f>
        <v>4</v>
      </c>
      <c r="G1546" s="35"/>
      <c r="H1546" s="36"/>
      <c r="I1546" s="36">
        <v>-0.27619136475067191</v>
      </c>
      <c r="J1546" s="20">
        <f>$K$1168</f>
        <v>35</v>
      </c>
    </row>
    <row r="1547" spans="2:10" x14ac:dyDescent="0.3">
      <c r="B1547" s="35"/>
      <c r="C1547" s="36"/>
      <c r="D1547" s="36">
        <v>-1.0064020842046906</v>
      </c>
      <c r="E1547" s="20">
        <f>$F$1366</f>
        <v>4</v>
      </c>
      <c r="G1547" s="35"/>
      <c r="H1547" s="36"/>
      <c r="I1547" s="36">
        <v>-0.27619136475067191</v>
      </c>
      <c r="J1547" s="20">
        <v>0</v>
      </c>
    </row>
    <row r="1548" spans="2:10" x14ac:dyDescent="0.3">
      <c r="B1548" s="35"/>
      <c r="C1548" s="36"/>
      <c r="D1548" s="36">
        <v>-1.0064020842046906</v>
      </c>
      <c r="E1548" s="20">
        <v>0</v>
      </c>
      <c r="G1548" s="35"/>
      <c r="H1548" s="36"/>
      <c r="I1548" s="36">
        <v>-0.27088171372808761</v>
      </c>
      <c r="J1548" s="20">
        <v>0</v>
      </c>
    </row>
    <row r="1549" spans="2:10" x14ac:dyDescent="0.3">
      <c r="B1549" s="35"/>
      <c r="C1549" s="36"/>
      <c r="D1549" s="36">
        <v>-1.0017552813241926</v>
      </c>
      <c r="E1549" s="20">
        <v>0</v>
      </c>
      <c r="G1549" s="35"/>
      <c r="H1549" s="36"/>
      <c r="I1549" s="36">
        <v>-0.27088171372808761</v>
      </c>
      <c r="J1549" s="20">
        <f>$K$1168</f>
        <v>35</v>
      </c>
    </row>
    <row r="1550" spans="2:10" x14ac:dyDescent="0.3">
      <c r="B1550" s="35"/>
      <c r="C1550" s="36"/>
      <c r="D1550" s="36">
        <v>-1.0017552813241926</v>
      </c>
      <c r="E1550" s="20">
        <f>$F$1366</f>
        <v>4</v>
      </c>
      <c r="G1550" s="35"/>
      <c r="H1550" s="36"/>
      <c r="I1550" s="36">
        <v>-0.26557206270550332</v>
      </c>
      <c r="J1550" s="20">
        <f>$K$1168</f>
        <v>35</v>
      </c>
    </row>
    <row r="1551" spans="2:10" x14ac:dyDescent="0.3">
      <c r="B1551" s="35"/>
      <c r="C1551" s="36"/>
      <c r="D1551" s="36">
        <v>-0.99710847844369443</v>
      </c>
      <c r="E1551" s="20">
        <f>$F$1366</f>
        <v>4</v>
      </c>
      <c r="G1551" s="35"/>
      <c r="H1551" s="36"/>
      <c r="I1551" s="36">
        <v>-0.26557206270550332</v>
      </c>
      <c r="J1551" s="20">
        <v>0</v>
      </c>
    </row>
    <row r="1552" spans="2:10" x14ac:dyDescent="0.3">
      <c r="B1552" s="35"/>
      <c r="C1552" s="36"/>
      <c r="D1552" s="36">
        <v>-0.99710847844369443</v>
      </c>
      <c r="E1552" s="20">
        <v>0</v>
      </c>
      <c r="G1552" s="35"/>
      <c r="H1552" s="36"/>
      <c r="I1552" s="36">
        <v>-0.26026241168291897</v>
      </c>
      <c r="J1552" s="20">
        <v>0</v>
      </c>
    </row>
    <row r="1553" spans="2:10" x14ac:dyDescent="0.3">
      <c r="B1553" s="35"/>
      <c r="C1553" s="36"/>
      <c r="D1553" s="36">
        <v>-0.99246167556319642</v>
      </c>
      <c r="E1553" s="20">
        <v>0</v>
      </c>
      <c r="G1553" s="35"/>
      <c r="H1553" s="36"/>
      <c r="I1553" s="36">
        <v>-0.26026241168291897</v>
      </c>
      <c r="J1553" s="20">
        <f>$K$1168</f>
        <v>35</v>
      </c>
    </row>
    <row r="1554" spans="2:10" x14ac:dyDescent="0.3">
      <c r="B1554" s="35"/>
      <c r="C1554" s="36"/>
      <c r="D1554" s="36">
        <v>-0.99246167556319642</v>
      </c>
      <c r="E1554" s="20">
        <f>$F$1366</f>
        <v>4</v>
      </c>
      <c r="G1554" s="35"/>
      <c r="H1554" s="36"/>
      <c r="I1554" s="36">
        <v>-0.25495276066033468</v>
      </c>
      <c r="J1554" s="20">
        <f>$K$1168</f>
        <v>35</v>
      </c>
    </row>
    <row r="1555" spans="2:10" x14ac:dyDescent="0.3">
      <c r="B1555" s="35"/>
      <c r="C1555" s="36"/>
      <c r="D1555" s="36">
        <v>-0.98781487268269841</v>
      </c>
      <c r="E1555" s="20">
        <f>$F$1366</f>
        <v>4</v>
      </c>
      <c r="G1555" s="35"/>
      <c r="H1555" s="36"/>
      <c r="I1555" s="36">
        <v>-0.25495276066033468</v>
      </c>
      <c r="J1555" s="20">
        <v>0</v>
      </c>
    </row>
    <row r="1556" spans="2:10" x14ac:dyDescent="0.3">
      <c r="B1556" s="35"/>
      <c r="C1556" s="36"/>
      <c r="D1556" s="36">
        <v>-0.98781487268269841</v>
      </c>
      <c r="E1556" s="20">
        <v>0</v>
      </c>
      <c r="G1556" s="35"/>
      <c r="H1556" s="36"/>
      <c r="I1556" s="36">
        <v>-0.24964310963775038</v>
      </c>
      <c r="J1556" s="20">
        <v>0</v>
      </c>
    </row>
    <row r="1557" spans="2:10" x14ac:dyDescent="0.3">
      <c r="B1557" s="35"/>
      <c r="C1557" s="36"/>
      <c r="D1557" s="36">
        <v>-0.9831680698022004</v>
      </c>
      <c r="E1557" s="20">
        <v>0</v>
      </c>
      <c r="G1557" s="35"/>
      <c r="H1557" s="36"/>
      <c r="I1557" s="36">
        <v>-0.24964310963775038</v>
      </c>
      <c r="J1557" s="20">
        <f>$K$1168</f>
        <v>35</v>
      </c>
    </row>
    <row r="1558" spans="2:10" x14ac:dyDescent="0.3">
      <c r="B1558" s="35"/>
      <c r="C1558" s="36"/>
      <c r="D1558" s="36">
        <v>-0.9831680698022004</v>
      </c>
      <c r="E1558" s="20">
        <f>$F$1366</f>
        <v>4</v>
      </c>
      <c r="G1558" s="35"/>
      <c r="H1558" s="36"/>
      <c r="I1558" s="36">
        <v>-0.24433345861516609</v>
      </c>
      <c r="J1558" s="20">
        <f>$K$1168</f>
        <v>35</v>
      </c>
    </row>
    <row r="1559" spans="2:10" x14ac:dyDescent="0.3">
      <c r="B1559" s="35"/>
      <c r="C1559" s="36"/>
      <c r="D1559" s="36">
        <v>-0.97852126692170238</v>
      </c>
      <c r="E1559" s="20">
        <f>$F$1366</f>
        <v>4</v>
      </c>
      <c r="G1559" s="35"/>
      <c r="H1559" s="36"/>
      <c r="I1559" s="36">
        <v>-0.24433345861516609</v>
      </c>
      <c r="J1559" s="20">
        <v>0</v>
      </c>
    </row>
    <row r="1560" spans="2:10" x14ac:dyDescent="0.3">
      <c r="B1560" s="35"/>
      <c r="C1560" s="36"/>
      <c r="D1560" s="36">
        <v>-0.97852126692170238</v>
      </c>
      <c r="E1560" s="20">
        <v>0</v>
      </c>
      <c r="G1560" s="35"/>
      <c r="H1560" s="36"/>
      <c r="I1560" s="36">
        <v>-0.23902380759258177</v>
      </c>
      <c r="J1560" s="20">
        <v>0</v>
      </c>
    </row>
    <row r="1561" spans="2:10" x14ac:dyDescent="0.3">
      <c r="B1561" s="35"/>
      <c r="C1561" s="36"/>
      <c r="D1561" s="36">
        <v>-0.97387446404120437</v>
      </c>
      <c r="E1561" s="20">
        <v>0</v>
      </c>
      <c r="G1561" s="35"/>
      <c r="H1561" s="36"/>
      <c r="I1561" s="36">
        <v>-0.23902380759258177</v>
      </c>
      <c r="J1561" s="20">
        <f>$K$1168</f>
        <v>35</v>
      </c>
    </row>
    <row r="1562" spans="2:10" x14ac:dyDescent="0.3">
      <c r="B1562" s="35"/>
      <c r="C1562" s="36"/>
      <c r="D1562" s="36">
        <v>-0.97387446404120437</v>
      </c>
      <c r="E1562" s="20">
        <f>$F$1366</f>
        <v>4</v>
      </c>
      <c r="G1562" s="35"/>
      <c r="H1562" s="36"/>
      <c r="I1562" s="36">
        <v>-0.23371415656999747</v>
      </c>
      <c r="J1562" s="20">
        <f>$K$1168</f>
        <v>35</v>
      </c>
    </row>
    <row r="1563" spans="2:10" x14ac:dyDescent="0.3">
      <c r="B1563" s="35"/>
      <c r="C1563" s="36"/>
      <c r="D1563" s="36">
        <v>-0.96922766116070636</v>
      </c>
      <c r="E1563" s="20">
        <f>$F$1366</f>
        <v>4</v>
      </c>
      <c r="G1563" s="35"/>
      <c r="H1563" s="36"/>
      <c r="I1563" s="36">
        <v>-0.23371415656999747</v>
      </c>
      <c r="J1563" s="20">
        <v>0</v>
      </c>
    </row>
    <row r="1564" spans="2:10" x14ac:dyDescent="0.3">
      <c r="B1564" s="35"/>
      <c r="C1564" s="36"/>
      <c r="D1564" s="36">
        <v>-0.96922766116070636</v>
      </c>
      <c r="E1564" s="20">
        <v>0</v>
      </c>
      <c r="G1564" s="35"/>
      <c r="H1564" s="36"/>
      <c r="I1564" s="36">
        <v>-0.22840450554741315</v>
      </c>
      <c r="J1564" s="20">
        <v>0</v>
      </c>
    </row>
    <row r="1565" spans="2:10" x14ac:dyDescent="0.3">
      <c r="B1565" s="35"/>
      <c r="C1565" s="36"/>
      <c r="D1565" s="36">
        <v>-0.96458085828020834</v>
      </c>
      <c r="E1565" s="20">
        <v>0</v>
      </c>
      <c r="G1565" s="35"/>
      <c r="H1565" s="36"/>
      <c r="I1565" s="36">
        <v>-0.22840450554741315</v>
      </c>
      <c r="J1565" s="20">
        <f>$K$1168</f>
        <v>35</v>
      </c>
    </row>
    <row r="1566" spans="2:10" x14ac:dyDescent="0.3">
      <c r="B1566" s="35"/>
      <c r="C1566" s="36"/>
      <c r="D1566" s="36">
        <v>-0.96458085828020834</v>
      </c>
      <c r="E1566" s="20">
        <f>$F$1366</f>
        <v>4</v>
      </c>
      <c r="G1566" s="35"/>
      <c r="H1566" s="36"/>
      <c r="I1566" s="36">
        <v>-0.22309485452482886</v>
      </c>
      <c r="J1566" s="20">
        <f>$K$1168</f>
        <v>35</v>
      </c>
    </row>
    <row r="1567" spans="2:10" x14ac:dyDescent="0.3">
      <c r="B1567" s="35"/>
      <c r="C1567" s="36"/>
      <c r="D1567" s="36">
        <v>-0.95993405539971033</v>
      </c>
      <c r="E1567" s="20">
        <f>$F$1366</f>
        <v>4</v>
      </c>
      <c r="G1567" s="35"/>
      <c r="H1567" s="36"/>
      <c r="I1567" s="36">
        <v>-0.22309485452482886</v>
      </c>
      <c r="J1567" s="20">
        <v>0</v>
      </c>
    </row>
    <row r="1568" spans="2:10" x14ac:dyDescent="0.3">
      <c r="B1568" s="35"/>
      <c r="C1568" s="36"/>
      <c r="D1568" s="36">
        <v>-0.95993405539971033</v>
      </c>
      <c r="E1568" s="20">
        <v>0</v>
      </c>
      <c r="G1568" s="35"/>
      <c r="H1568" s="36"/>
      <c r="I1568" s="36">
        <v>-0.21778520350224453</v>
      </c>
      <c r="J1568" s="20">
        <v>0</v>
      </c>
    </row>
    <row r="1569" spans="2:10" x14ac:dyDescent="0.3">
      <c r="B1569" s="35"/>
      <c r="C1569" s="36"/>
      <c r="D1569" s="36">
        <v>-0.9552872525192122</v>
      </c>
      <c r="E1569" s="20">
        <v>0</v>
      </c>
      <c r="G1569" s="35"/>
      <c r="H1569" s="36"/>
      <c r="I1569" s="36">
        <v>-0.21778520350224453</v>
      </c>
      <c r="J1569" s="20">
        <f>$K$1168</f>
        <v>35</v>
      </c>
    </row>
    <row r="1570" spans="2:10" x14ac:dyDescent="0.3">
      <c r="B1570" s="35"/>
      <c r="C1570" s="36"/>
      <c r="D1570" s="36">
        <v>-0.9552872525192122</v>
      </c>
      <c r="E1570" s="20">
        <f>$F$1366</f>
        <v>4</v>
      </c>
      <c r="G1570" s="35"/>
      <c r="H1570" s="36"/>
      <c r="I1570" s="36">
        <v>-0.21247555247966024</v>
      </c>
      <c r="J1570" s="20">
        <f>$K$1168</f>
        <v>35</v>
      </c>
    </row>
    <row r="1571" spans="2:10" x14ac:dyDescent="0.3">
      <c r="B1571" s="35"/>
      <c r="C1571" s="36"/>
      <c r="D1571" s="36">
        <v>-0.95064044963871419</v>
      </c>
      <c r="E1571" s="20">
        <f>$F$1366</f>
        <v>4</v>
      </c>
      <c r="G1571" s="35"/>
      <c r="H1571" s="36"/>
      <c r="I1571" s="36">
        <v>-0.21247555247966024</v>
      </c>
      <c r="J1571" s="20">
        <v>0</v>
      </c>
    </row>
    <row r="1572" spans="2:10" x14ac:dyDescent="0.3">
      <c r="B1572" s="35"/>
      <c r="C1572" s="36"/>
      <c r="D1572" s="36">
        <v>-0.95064044963871419</v>
      </c>
      <c r="E1572" s="20">
        <v>0</v>
      </c>
      <c r="G1572" s="35"/>
      <c r="H1572" s="36"/>
      <c r="I1572" s="36">
        <v>-0.20716590145707592</v>
      </c>
      <c r="J1572" s="20">
        <v>0</v>
      </c>
    </row>
    <row r="1573" spans="2:10" x14ac:dyDescent="0.3">
      <c r="B1573" s="35"/>
      <c r="C1573" s="36"/>
      <c r="D1573" s="36">
        <v>-0.94599364675821618</v>
      </c>
      <c r="E1573" s="20">
        <v>0</v>
      </c>
      <c r="G1573" s="35"/>
      <c r="H1573" s="36"/>
      <c r="I1573" s="36">
        <v>-0.20716590145707592</v>
      </c>
      <c r="J1573" s="20">
        <f>$K$1168</f>
        <v>35</v>
      </c>
    </row>
    <row r="1574" spans="2:10" x14ac:dyDescent="0.3">
      <c r="B1574" s="35"/>
      <c r="C1574" s="36"/>
      <c r="D1574" s="36">
        <v>-0.94599364675821618</v>
      </c>
      <c r="E1574" s="20">
        <f>$F$1366</f>
        <v>4</v>
      </c>
      <c r="G1574" s="35"/>
      <c r="H1574" s="36"/>
      <c r="I1574" s="36">
        <v>-0.20185625043449162</v>
      </c>
      <c r="J1574" s="20">
        <f>$K$1168</f>
        <v>35</v>
      </c>
    </row>
    <row r="1575" spans="2:10" x14ac:dyDescent="0.3">
      <c r="B1575" s="35"/>
      <c r="C1575" s="36"/>
      <c r="D1575" s="36">
        <v>-0.94134684387771816</v>
      </c>
      <c r="E1575" s="20">
        <f>$F$1366</f>
        <v>4</v>
      </c>
      <c r="G1575" s="35"/>
      <c r="H1575" s="36"/>
      <c r="I1575" s="36">
        <v>-0.20185625043449162</v>
      </c>
      <c r="J1575" s="20">
        <v>0</v>
      </c>
    </row>
    <row r="1576" spans="2:10" x14ac:dyDescent="0.3">
      <c r="B1576" s="35"/>
      <c r="C1576" s="36"/>
      <c r="D1576" s="36">
        <v>-0.94134684387771816</v>
      </c>
      <c r="E1576" s="20">
        <v>0</v>
      </c>
      <c r="G1576" s="35"/>
      <c r="H1576" s="36"/>
      <c r="I1576" s="36">
        <v>-0.19654659941190733</v>
      </c>
      <c r="J1576" s="20">
        <v>0</v>
      </c>
    </row>
    <row r="1577" spans="2:10" x14ac:dyDescent="0.3">
      <c r="B1577" s="35"/>
      <c r="C1577" s="36"/>
      <c r="D1577" s="36">
        <v>-0.93670004099722015</v>
      </c>
      <c r="E1577" s="20">
        <v>0</v>
      </c>
      <c r="G1577" s="35"/>
      <c r="H1577" s="36"/>
      <c r="I1577" s="36">
        <v>-0.19654659941190733</v>
      </c>
      <c r="J1577" s="20">
        <f>$K$1168</f>
        <v>35</v>
      </c>
    </row>
    <row r="1578" spans="2:10" x14ac:dyDescent="0.3">
      <c r="B1578" s="35"/>
      <c r="C1578" s="36"/>
      <c r="D1578" s="36">
        <v>-0.93670004099722015</v>
      </c>
      <c r="E1578" s="20">
        <f>$F$1366</f>
        <v>4</v>
      </c>
      <c r="G1578" s="35"/>
      <c r="H1578" s="36"/>
      <c r="I1578" s="36">
        <v>-0.19123694838932301</v>
      </c>
      <c r="J1578" s="20">
        <f>$K$1168</f>
        <v>35</v>
      </c>
    </row>
    <row r="1579" spans="2:10" x14ac:dyDescent="0.3">
      <c r="B1579" s="35"/>
      <c r="C1579" s="36"/>
      <c r="D1579" s="36">
        <v>-0.93205323811672214</v>
      </c>
      <c r="E1579" s="20">
        <f>$F$1366</f>
        <v>4</v>
      </c>
      <c r="G1579" s="35"/>
      <c r="H1579" s="36"/>
      <c r="I1579" s="36">
        <v>-0.19123694838932301</v>
      </c>
      <c r="J1579" s="20">
        <v>0</v>
      </c>
    </row>
    <row r="1580" spans="2:10" x14ac:dyDescent="0.3">
      <c r="B1580" s="35"/>
      <c r="C1580" s="36"/>
      <c r="D1580" s="36">
        <v>-0.93205323811672214</v>
      </c>
      <c r="E1580" s="20">
        <v>0</v>
      </c>
      <c r="G1580" s="35"/>
      <c r="H1580" s="36"/>
      <c r="I1580" s="36">
        <v>-0.18592729736673871</v>
      </c>
      <c r="J1580" s="20">
        <v>0</v>
      </c>
    </row>
    <row r="1581" spans="2:10" x14ac:dyDescent="0.3">
      <c r="B1581" s="35"/>
      <c r="C1581" s="36"/>
      <c r="D1581" s="36">
        <v>-0.92740643523622412</v>
      </c>
      <c r="E1581" s="20">
        <v>0</v>
      </c>
      <c r="G1581" s="35"/>
      <c r="H1581" s="36"/>
      <c r="I1581" s="36">
        <v>-0.18592729736673871</v>
      </c>
      <c r="J1581" s="20">
        <f>$K$1168</f>
        <v>35</v>
      </c>
    </row>
    <row r="1582" spans="2:10" x14ac:dyDescent="0.3">
      <c r="B1582" s="35"/>
      <c r="C1582" s="36"/>
      <c r="D1582" s="36">
        <v>-0.92740643523622412</v>
      </c>
      <c r="E1582" s="20">
        <f>$F$1366</f>
        <v>4</v>
      </c>
      <c r="G1582" s="35"/>
      <c r="H1582" s="36"/>
      <c r="I1582" s="36">
        <v>-0.18061764634415439</v>
      </c>
      <c r="J1582" s="20">
        <f>$K$1168</f>
        <v>35</v>
      </c>
    </row>
    <row r="1583" spans="2:10" x14ac:dyDescent="0.3">
      <c r="B1583" s="35"/>
      <c r="C1583" s="36"/>
      <c r="D1583" s="36">
        <v>-0.92740643523622412</v>
      </c>
      <c r="E1583" s="20">
        <f>$F$1366</f>
        <v>4</v>
      </c>
      <c r="G1583" s="35"/>
      <c r="H1583" s="36"/>
      <c r="I1583" s="36">
        <v>-0.18061764634415439</v>
      </c>
      <c r="J1583" s="20">
        <v>0</v>
      </c>
    </row>
    <row r="1584" spans="2:10" x14ac:dyDescent="0.3">
      <c r="B1584" s="35"/>
      <c r="C1584" s="36"/>
      <c r="D1584" s="36">
        <v>-0.92740643523622412</v>
      </c>
      <c r="E1584" s="20">
        <v>0</v>
      </c>
      <c r="G1584" s="35"/>
      <c r="H1584" s="36"/>
      <c r="I1584" s="36">
        <v>-0.1753079953215701</v>
      </c>
      <c r="J1584" s="20">
        <v>0</v>
      </c>
    </row>
    <row r="1585" spans="2:10" x14ac:dyDescent="0.3">
      <c r="B1585" s="35"/>
      <c r="C1585" s="36"/>
      <c r="D1585" s="36">
        <v>-0.92740643523622412</v>
      </c>
      <c r="E1585" s="20">
        <v>0</v>
      </c>
      <c r="G1585" s="35"/>
      <c r="H1585" s="36"/>
      <c r="I1585" s="36">
        <v>-0.1753079953215701</v>
      </c>
      <c r="J1585" s="20">
        <f>$K$1168</f>
        <v>35</v>
      </c>
    </row>
    <row r="1586" spans="2:10" x14ac:dyDescent="0.3">
      <c r="B1586" s="35"/>
      <c r="C1586" s="36"/>
      <c r="D1586" s="36">
        <v>-0.92740643523622412</v>
      </c>
      <c r="E1586" s="20">
        <f>$F$1367</f>
        <v>15</v>
      </c>
      <c r="G1586" s="35"/>
      <c r="H1586" s="36"/>
      <c r="I1586" s="36">
        <v>-0.16999834429898578</v>
      </c>
      <c r="J1586" s="20">
        <f>$K$1168</f>
        <v>35</v>
      </c>
    </row>
    <row r="1587" spans="2:10" x14ac:dyDescent="0.3">
      <c r="B1587" s="35"/>
      <c r="C1587" s="36"/>
      <c r="D1587" s="36">
        <v>-0.92275963235572611</v>
      </c>
      <c r="E1587" s="20">
        <f>$F$1367</f>
        <v>15</v>
      </c>
      <c r="G1587" s="35"/>
      <c r="H1587" s="36"/>
      <c r="I1587" s="36">
        <v>-0.16999834429898578</v>
      </c>
      <c r="J1587" s="20">
        <v>0</v>
      </c>
    </row>
    <row r="1588" spans="2:10" x14ac:dyDescent="0.3">
      <c r="B1588" s="35"/>
      <c r="C1588" s="36"/>
      <c r="D1588" s="36">
        <v>-0.92275963235572611</v>
      </c>
      <c r="E1588" s="20">
        <v>0</v>
      </c>
      <c r="G1588" s="35"/>
      <c r="H1588" s="36"/>
      <c r="I1588" s="36">
        <v>-0.16468869327640148</v>
      </c>
      <c r="J1588" s="20">
        <v>0</v>
      </c>
    </row>
    <row r="1589" spans="2:10" x14ac:dyDescent="0.3">
      <c r="B1589" s="35"/>
      <c r="C1589" s="36"/>
      <c r="D1589" s="36">
        <v>-0.9181128294752281</v>
      </c>
      <c r="E1589" s="20">
        <v>0</v>
      </c>
      <c r="G1589" s="35"/>
      <c r="H1589" s="36"/>
      <c r="I1589" s="36">
        <v>-0.16468869327640148</v>
      </c>
      <c r="J1589" s="20">
        <f>$K$1168</f>
        <v>35</v>
      </c>
    </row>
    <row r="1590" spans="2:10" x14ac:dyDescent="0.3">
      <c r="B1590" s="35"/>
      <c r="C1590" s="36"/>
      <c r="D1590" s="36">
        <v>-0.9181128294752281</v>
      </c>
      <c r="E1590" s="20">
        <f>$F$1367</f>
        <v>15</v>
      </c>
      <c r="G1590" s="35"/>
      <c r="H1590" s="36"/>
      <c r="I1590" s="36">
        <v>-0.15937904225381719</v>
      </c>
      <c r="J1590" s="20">
        <f>$K$1168</f>
        <v>35</v>
      </c>
    </row>
    <row r="1591" spans="2:10" x14ac:dyDescent="0.3">
      <c r="B1591" s="35"/>
      <c r="C1591" s="36"/>
      <c r="D1591" s="36">
        <v>-0.91346602659472997</v>
      </c>
      <c r="E1591" s="20">
        <f>$F$1367</f>
        <v>15</v>
      </c>
      <c r="G1591" s="35"/>
      <c r="H1591" s="36"/>
      <c r="I1591" s="36">
        <v>-0.15937904225381719</v>
      </c>
      <c r="J1591" s="20">
        <v>0</v>
      </c>
    </row>
    <row r="1592" spans="2:10" x14ac:dyDescent="0.3">
      <c r="B1592" s="35"/>
      <c r="C1592" s="36"/>
      <c r="D1592" s="36">
        <v>-0.91346602659472997</v>
      </c>
      <c r="E1592" s="20">
        <v>0</v>
      </c>
      <c r="G1592" s="35"/>
      <c r="H1592" s="36"/>
      <c r="I1592" s="36">
        <v>-0.15406939123123287</v>
      </c>
      <c r="J1592" s="20">
        <v>0</v>
      </c>
    </row>
    <row r="1593" spans="2:10" x14ac:dyDescent="0.3">
      <c r="B1593" s="35"/>
      <c r="C1593" s="36"/>
      <c r="D1593" s="36">
        <v>-0.90881922371423196</v>
      </c>
      <c r="E1593" s="20">
        <v>0</v>
      </c>
      <c r="G1593" s="35"/>
      <c r="H1593" s="36"/>
      <c r="I1593" s="36">
        <v>-0.15406939123123287</v>
      </c>
      <c r="J1593" s="20">
        <f>$K$1168</f>
        <v>35</v>
      </c>
    </row>
    <row r="1594" spans="2:10" x14ac:dyDescent="0.3">
      <c r="B1594" s="35"/>
      <c r="C1594" s="36"/>
      <c r="D1594" s="36">
        <v>-0.90881922371423196</v>
      </c>
      <c r="E1594" s="20">
        <f>$F$1367</f>
        <v>15</v>
      </c>
      <c r="G1594" s="35"/>
      <c r="H1594" s="36"/>
      <c r="I1594" s="36">
        <v>-0.14875974020864857</v>
      </c>
      <c r="J1594" s="20">
        <f>$K$1168</f>
        <v>35</v>
      </c>
    </row>
    <row r="1595" spans="2:10" x14ac:dyDescent="0.3">
      <c r="B1595" s="35"/>
      <c r="C1595" s="36"/>
      <c r="D1595" s="36">
        <v>-0.90417242083373395</v>
      </c>
      <c r="E1595" s="20">
        <f>$F$1367</f>
        <v>15</v>
      </c>
      <c r="G1595" s="35"/>
      <c r="H1595" s="36"/>
      <c r="I1595" s="36">
        <v>-0.14875974020864857</v>
      </c>
      <c r="J1595" s="20">
        <v>0</v>
      </c>
    </row>
    <row r="1596" spans="2:10" x14ac:dyDescent="0.3">
      <c r="B1596" s="35"/>
      <c r="C1596" s="36"/>
      <c r="D1596" s="36">
        <v>-0.90417242083373395</v>
      </c>
      <c r="E1596" s="20">
        <v>0</v>
      </c>
      <c r="G1596" s="35"/>
      <c r="H1596" s="36"/>
      <c r="I1596" s="36">
        <v>-0.14345008918606425</v>
      </c>
      <c r="J1596" s="20">
        <v>0</v>
      </c>
    </row>
    <row r="1597" spans="2:10" x14ac:dyDescent="0.3">
      <c r="B1597" s="35"/>
      <c r="C1597" s="36"/>
      <c r="D1597" s="36">
        <v>-0.89952561795323593</v>
      </c>
      <c r="E1597" s="20">
        <v>0</v>
      </c>
      <c r="G1597" s="35"/>
      <c r="H1597" s="36"/>
      <c r="I1597" s="36">
        <v>-0.14345008918606425</v>
      </c>
      <c r="J1597" s="20">
        <f>$K$1168</f>
        <v>35</v>
      </c>
    </row>
    <row r="1598" spans="2:10" x14ac:dyDescent="0.3">
      <c r="B1598" s="35"/>
      <c r="C1598" s="36"/>
      <c r="D1598" s="36">
        <v>-0.89952561795323593</v>
      </c>
      <c r="E1598" s="20">
        <f>$F$1367</f>
        <v>15</v>
      </c>
      <c r="G1598" s="35"/>
      <c r="H1598" s="36"/>
      <c r="I1598" s="36">
        <v>-0.13814043816347996</v>
      </c>
      <c r="J1598" s="20">
        <f>$K$1168</f>
        <v>35</v>
      </c>
    </row>
    <row r="1599" spans="2:10" x14ac:dyDescent="0.3">
      <c r="B1599" s="35"/>
      <c r="C1599" s="36"/>
      <c r="D1599" s="36">
        <v>-0.89487881507273792</v>
      </c>
      <c r="E1599" s="20">
        <f>$F$1367</f>
        <v>15</v>
      </c>
      <c r="G1599" s="35"/>
      <c r="H1599" s="36"/>
      <c r="I1599" s="36">
        <v>-0.13814043816347996</v>
      </c>
      <c r="J1599" s="20">
        <v>0</v>
      </c>
    </row>
    <row r="1600" spans="2:10" x14ac:dyDescent="0.3">
      <c r="B1600" s="35"/>
      <c r="C1600" s="36"/>
      <c r="D1600" s="36">
        <v>-0.89487881507273792</v>
      </c>
      <c r="E1600" s="20">
        <v>0</v>
      </c>
      <c r="G1600" s="35"/>
      <c r="H1600" s="36"/>
      <c r="I1600" s="36">
        <v>-0.13283078714089563</v>
      </c>
      <c r="J1600" s="20">
        <v>0</v>
      </c>
    </row>
    <row r="1601" spans="2:10" x14ac:dyDescent="0.3">
      <c r="B1601" s="35"/>
      <c r="C1601" s="36"/>
      <c r="D1601" s="36">
        <v>-0.89023201219223991</v>
      </c>
      <c r="E1601" s="20">
        <v>0</v>
      </c>
      <c r="G1601" s="35"/>
      <c r="H1601" s="36"/>
      <c r="I1601" s="36">
        <v>-0.13283078714089563</v>
      </c>
      <c r="J1601" s="20">
        <f>$K$1168</f>
        <v>35</v>
      </c>
    </row>
    <row r="1602" spans="2:10" x14ac:dyDescent="0.3">
      <c r="B1602" s="35"/>
      <c r="C1602" s="36"/>
      <c r="D1602" s="36">
        <v>-0.89023201219223991</v>
      </c>
      <c r="E1602" s="20">
        <f>$F$1367</f>
        <v>15</v>
      </c>
      <c r="G1602" s="35"/>
      <c r="H1602" s="36"/>
      <c r="I1602" s="36">
        <v>-0.12752113611831134</v>
      </c>
      <c r="J1602" s="20">
        <f>$K$1168</f>
        <v>35</v>
      </c>
    </row>
    <row r="1603" spans="2:10" x14ac:dyDescent="0.3">
      <c r="B1603" s="35"/>
      <c r="C1603" s="36"/>
      <c r="D1603" s="36">
        <v>-0.88558520931174189</v>
      </c>
      <c r="E1603" s="20">
        <f>$F$1367</f>
        <v>15</v>
      </c>
      <c r="G1603" s="35"/>
      <c r="H1603" s="36"/>
      <c r="I1603" s="36">
        <v>-0.12752113611831134</v>
      </c>
      <c r="J1603" s="20">
        <v>0</v>
      </c>
    </row>
    <row r="1604" spans="2:10" x14ac:dyDescent="0.3">
      <c r="B1604" s="35"/>
      <c r="C1604" s="36"/>
      <c r="D1604" s="36">
        <v>-0.88558520931174189</v>
      </c>
      <c r="E1604" s="20">
        <v>0</v>
      </c>
      <c r="G1604" s="35"/>
      <c r="H1604" s="36"/>
      <c r="I1604" s="36">
        <v>-0.12221148509572703</v>
      </c>
      <c r="J1604" s="20">
        <v>0</v>
      </c>
    </row>
    <row r="1605" spans="2:10" x14ac:dyDescent="0.3">
      <c r="B1605" s="35"/>
      <c r="C1605" s="36"/>
      <c r="D1605" s="36">
        <v>-0.88093840643124388</v>
      </c>
      <c r="E1605" s="20">
        <v>0</v>
      </c>
      <c r="G1605" s="35"/>
      <c r="H1605" s="36"/>
      <c r="I1605" s="36">
        <v>-0.12221148509572703</v>
      </c>
      <c r="J1605" s="20">
        <f>$K$1168</f>
        <v>35</v>
      </c>
    </row>
    <row r="1606" spans="2:10" x14ac:dyDescent="0.3">
      <c r="B1606" s="35"/>
      <c r="C1606" s="36"/>
      <c r="D1606" s="36">
        <v>-0.88093840643124388</v>
      </c>
      <c r="E1606" s="20">
        <f>$F$1367</f>
        <v>15</v>
      </c>
      <c r="G1606" s="35"/>
      <c r="H1606" s="36"/>
      <c r="I1606" s="36">
        <v>-0.11690183407314272</v>
      </c>
      <c r="J1606" s="20">
        <f>$K$1168</f>
        <v>35</v>
      </c>
    </row>
    <row r="1607" spans="2:10" x14ac:dyDescent="0.3">
      <c r="B1607" s="35"/>
      <c r="C1607" s="36"/>
      <c r="D1607" s="36">
        <v>-0.87629160355074587</v>
      </c>
      <c r="E1607" s="20">
        <f>$F$1367</f>
        <v>15</v>
      </c>
      <c r="G1607" s="35"/>
      <c r="H1607" s="36"/>
      <c r="I1607" s="36">
        <v>-0.11690183407314272</v>
      </c>
      <c r="J1607" s="20">
        <v>0</v>
      </c>
    </row>
    <row r="1608" spans="2:10" x14ac:dyDescent="0.3">
      <c r="B1608" s="35"/>
      <c r="C1608" s="36"/>
      <c r="D1608" s="36">
        <v>-0.87629160355074587</v>
      </c>
      <c r="E1608" s="20">
        <v>0</v>
      </c>
      <c r="G1608" s="35"/>
      <c r="H1608" s="36"/>
      <c r="I1608" s="36">
        <v>-0.11159218305055842</v>
      </c>
      <c r="J1608" s="20">
        <v>0</v>
      </c>
    </row>
    <row r="1609" spans="2:10" x14ac:dyDescent="0.3">
      <c r="B1609" s="35"/>
      <c r="C1609" s="36"/>
      <c r="D1609" s="36">
        <v>-0.87164480067024774</v>
      </c>
      <c r="E1609" s="20">
        <v>0</v>
      </c>
      <c r="G1609" s="35"/>
      <c r="H1609" s="36"/>
      <c r="I1609" s="36">
        <v>-0.11159218305055842</v>
      </c>
      <c r="J1609" s="20">
        <f>$K$1168</f>
        <v>35</v>
      </c>
    </row>
    <row r="1610" spans="2:10" x14ac:dyDescent="0.3">
      <c r="B1610" s="35"/>
      <c r="C1610" s="36"/>
      <c r="D1610" s="36">
        <v>-0.87164480067024774</v>
      </c>
      <c r="E1610" s="20">
        <f>$F$1367</f>
        <v>15</v>
      </c>
      <c r="G1610" s="35"/>
      <c r="H1610" s="36"/>
      <c r="I1610" s="36">
        <v>-0.10628253202797411</v>
      </c>
      <c r="J1610" s="20">
        <f>$K$1168</f>
        <v>35</v>
      </c>
    </row>
    <row r="1611" spans="2:10" x14ac:dyDescent="0.3">
      <c r="B1611" s="35"/>
      <c r="C1611" s="36"/>
      <c r="D1611" s="36">
        <v>-0.86699799778974973</v>
      </c>
      <c r="E1611" s="20">
        <f>$F$1367</f>
        <v>15</v>
      </c>
      <c r="G1611" s="35"/>
      <c r="H1611" s="36"/>
      <c r="I1611" s="36">
        <v>-0.10628253202797411</v>
      </c>
      <c r="J1611" s="20">
        <v>0</v>
      </c>
    </row>
    <row r="1612" spans="2:10" x14ac:dyDescent="0.3">
      <c r="B1612" s="35"/>
      <c r="C1612" s="36"/>
      <c r="D1612" s="36">
        <v>-0.86699799778974973</v>
      </c>
      <c r="E1612" s="20">
        <v>0</v>
      </c>
      <c r="G1612" s="35"/>
      <c r="H1612" s="36"/>
      <c r="I1612" s="36">
        <v>-0.10097288100538981</v>
      </c>
      <c r="J1612" s="20">
        <v>0</v>
      </c>
    </row>
    <row r="1613" spans="2:10" x14ac:dyDescent="0.3">
      <c r="B1613" s="35"/>
      <c r="C1613" s="36"/>
      <c r="D1613" s="36">
        <v>-0.86235119490925172</v>
      </c>
      <c r="E1613" s="20">
        <v>0</v>
      </c>
      <c r="G1613" s="35"/>
      <c r="H1613" s="36"/>
      <c r="I1613" s="36">
        <v>-0.10097288100538981</v>
      </c>
      <c r="J1613" s="20">
        <f>$K$1168</f>
        <v>35</v>
      </c>
    </row>
    <row r="1614" spans="2:10" x14ac:dyDescent="0.3">
      <c r="B1614" s="35"/>
      <c r="C1614" s="36"/>
      <c r="D1614" s="36">
        <v>-0.86235119490925172</v>
      </c>
      <c r="E1614" s="20">
        <f>$F$1367</f>
        <v>15</v>
      </c>
      <c r="G1614" s="35"/>
      <c r="H1614" s="36"/>
      <c r="I1614" s="36">
        <v>-9.5663229982805506E-2</v>
      </c>
      <c r="J1614" s="20">
        <f>$K$1168</f>
        <v>35</v>
      </c>
    </row>
    <row r="1615" spans="2:10" x14ac:dyDescent="0.3">
      <c r="B1615" s="35"/>
      <c r="C1615" s="36"/>
      <c r="D1615" s="36">
        <v>-0.8577043920287537</v>
      </c>
      <c r="E1615" s="20">
        <f>$F$1367</f>
        <v>15</v>
      </c>
      <c r="G1615" s="35"/>
      <c r="H1615" s="36"/>
      <c r="I1615" s="36">
        <v>-9.5663229982805506E-2</v>
      </c>
      <c r="J1615" s="20">
        <v>0</v>
      </c>
    </row>
    <row r="1616" spans="2:10" x14ac:dyDescent="0.3">
      <c r="B1616" s="35"/>
      <c r="C1616" s="36"/>
      <c r="D1616" s="36">
        <v>-0.8577043920287537</v>
      </c>
      <c r="E1616" s="20">
        <v>0</v>
      </c>
      <c r="G1616" s="35"/>
      <c r="H1616" s="36"/>
      <c r="I1616" s="36">
        <v>-9.0353578960221198E-2</v>
      </c>
      <c r="J1616" s="20">
        <v>0</v>
      </c>
    </row>
    <row r="1617" spans="2:10" x14ac:dyDescent="0.3">
      <c r="B1617" s="35"/>
      <c r="C1617" s="36"/>
      <c r="D1617" s="36">
        <v>-0.85305758914825569</v>
      </c>
      <c r="E1617" s="20">
        <v>0</v>
      </c>
      <c r="G1617" s="35"/>
      <c r="H1617" s="36"/>
      <c r="I1617" s="36">
        <v>-9.0353578960221198E-2</v>
      </c>
      <c r="J1617" s="20">
        <f>$K$1168</f>
        <v>35</v>
      </c>
    </row>
    <row r="1618" spans="2:10" x14ac:dyDescent="0.3">
      <c r="B1618" s="35"/>
      <c r="C1618" s="36"/>
      <c r="D1618" s="36">
        <v>-0.85305758914825569</v>
      </c>
      <c r="E1618" s="20">
        <f>$F$1367</f>
        <v>15</v>
      </c>
      <c r="G1618" s="35"/>
      <c r="H1618" s="36"/>
      <c r="I1618" s="36">
        <v>-8.504392793763689E-2</v>
      </c>
      <c r="J1618" s="20">
        <f>$K$1168</f>
        <v>35</v>
      </c>
    </row>
    <row r="1619" spans="2:10" x14ac:dyDescent="0.3">
      <c r="B1619" s="35"/>
      <c r="C1619" s="36"/>
      <c r="D1619" s="36">
        <v>-0.84841078626775768</v>
      </c>
      <c r="E1619" s="20">
        <f>$F$1367</f>
        <v>15</v>
      </c>
      <c r="G1619" s="35"/>
      <c r="H1619" s="36"/>
      <c r="I1619" s="36">
        <v>-8.504392793763689E-2</v>
      </c>
      <c r="J1619" s="20">
        <v>0</v>
      </c>
    </row>
    <row r="1620" spans="2:10" x14ac:dyDescent="0.3">
      <c r="B1620" s="35"/>
      <c r="C1620" s="36"/>
      <c r="D1620" s="36">
        <v>-0.84841078626775768</v>
      </c>
      <c r="E1620" s="20">
        <v>0</v>
      </c>
      <c r="G1620" s="35"/>
      <c r="H1620" s="36"/>
      <c r="I1620" s="36">
        <v>-7.9734276915052582E-2</v>
      </c>
      <c r="J1620" s="20">
        <v>0</v>
      </c>
    </row>
    <row r="1621" spans="2:10" x14ac:dyDescent="0.3">
      <c r="B1621" s="35"/>
      <c r="C1621" s="36"/>
      <c r="D1621" s="36">
        <v>-0.84376398338725966</v>
      </c>
      <c r="E1621" s="20">
        <v>0</v>
      </c>
      <c r="G1621" s="35"/>
      <c r="H1621" s="36"/>
      <c r="I1621" s="36">
        <v>-7.9734276915052582E-2</v>
      </c>
      <c r="J1621" s="20">
        <f>$K$1168</f>
        <v>35</v>
      </c>
    </row>
    <row r="1622" spans="2:10" x14ac:dyDescent="0.3">
      <c r="B1622" s="35"/>
      <c r="C1622" s="36"/>
      <c r="D1622" s="36">
        <v>-0.84376398338725966</v>
      </c>
      <c r="E1622" s="20">
        <f>$F$1367</f>
        <v>15</v>
      </c>
      <c r="G1622" s="35"/>
      <c r="H1622" s="36"/>
      <c r="I1622" s="36">
        <v>-7.4424625892468274E-2</v>
      </c>
      <c r="J1622" s="20">
        <f>$K$1168</f>
        <v>35</v>
      </c>
    </row>
    <row r="1623" spans="2:10" x14ac:dyDescent="0.3">
      <c r="B1623" s="35"/>
      <c r="C1623" s="36"/>
      <c r="D1623" s="36">
        <v>-0.83911718050676165</v>
      </c>
      <c r="E1623" s="20">
        <f>$F$1367</f>
        <v>15</v>
      </c>
      <c r="G1623" s="35"/>
      <c r="H1623" s="36"/>
      <c r="I1623" s="36">
        <v>-7.4424625892468274E-2</v>
      </c>
      <c r="J1623" s="20">
        <v>0</v>
      </c>
    </row>
    <row r="1624" spans="2:10" x14ac:dyDescent="0.3">
      <c r="B1624" s="35"/>
      <c r="C1624" s="36"/>
      <c r="D1624" s="36">
        <v>-0.83911718050676165</v>
      </c>
      <c r="E1624" s="20">
        <v>0</v>
      </c>
      <c r="G1624" s="35"/>
      <c r="H1624" s="36"/>
      <c r="I1624" s="36">
        <v>-6.9114974869883966E-2</v>
      </c>
      <c r="J1624" s="20">
        <v>0</v>
      </c>
    </row>
    <row r="1625" spans="2:10" x14ac:dyDescent="0.3">
      <c r="B1625" s="35"/>
      <c r="C1625" s="36"/>
      <c r="D1625" s="36">
        <v>-0.83447037762626364</v>
      </c>
      <c r="E1625" s="20">
        <v>0</v>
      </c>
      <c r="G1625" s="35"/>
      <c r="H1625" s="36"/>
      <c r="I1625" s="36">
        <v>-6.9114974869883966E-2</v>
      </c>
      <c r="J1625" s="20">
        <f>$K$1168</f>
        <v>35</v>
      </c>
    </row>
    <row r="1626" spans="2:10" x14ac:dyDescent="0.3">
      <c r="B1626" s="35"/>
      <c r="C1626" s="36"/>
      <c r="D1626" s="36">
        <v>-0.83447037762626364</v>
      </c>
      <c r="E1626" s="20">
        <f>$F$1367</f>
        <v>15</v>
      </c>
      <c r="G1626" s="35"/>
      <c r="H1626" s="36"/>
      <c r="I1626" s="36">
        <v>-6.3805323847299658E-2</v>
      </c>
      <c r="J1626" s="20">
        <f>$K$1168</f>
        <v>35</v>
      </c>
    </row>
    <row r="1627" spans="2:10" x14ac:dyDescent="0.3">
      <c r="B1627" s="35"/>
      <c r="C1627" s="36"/>
      <c r="D1627" s="36">
        <v>-0.82982357474576551</v>
      </c>
      <c r="E1627" s="20">
        <f>$F$1367</f>
        <v>15</v>
      </c>
      <c r="G1627" s="35"/>
      <c r="H1627" s="36"/>
      <c r="I1627" s="36">
        <v>-6.3805323847299658E-2</v>
      </c>
      <c r="J1627" s="20">
        <v>0</v>
      </c>
    </row>
    <row r="1628" spans="2:10" x14ac:dyDescent="0.3">
      <c r="B1628" s="35"/>
      <c r="C1628" s="36"/>
      <c r="D1628" s="36">
        <v>-0.82982357474576551</v>
      </c>
      <c r="E1628" s="20">
        <v>0</v>
      </c>
      <c r="G1628" s="35"/>
      <c r="H1628" s="36"/>
      <c r="I1628" s="36">
        <v>-5.8495672824715357E-2</v>
      </c>
      <c r="J1628" s="20">
        <v>0</v>
      </c>
    </row>
    <row r="1629" spans="2:10" x14ac:dyDescent="0.3">
      <c r="B1629" s="35"/>
      <c r="C1629" s="36"/>
      <c r="D1629" s="36">
        <v>-0.8251767718652675</v>
      </c>
      <c r="E1629" s="20">
        <v>0</v>
      </c>
      <c r="G1629" s="35"/>
      <c r="H1629" s="36"/>
      <c r="I1629" s="36">
        <v>-5.8495672824715357E-2</v>
      </c>
      <c r="J1629" s="20">
        <f>$K$1168</f>
        <v>35</v>
      </c>
    </row>
    <row r="1630" spans="2:10" x14ac:dyDescent="0.3">
      <c r="B1630" s="35"/>
      <c r="C1630" s="36"/>
      <c r="D1630" s="36">
        <v>-0.8251767718652675</v>
      </c>
      <c r="E1630" s="20">
        <f>$F$1367</f>
        <v>15</v>
      </c>
      <c r="G1630" s="35"/>
      <c r="H1630" s="36"/>
      <c r="I1630" s="36">
        <v>-5.3186021802131049E-2</v>
      </c>
      <c r="J1630" s="20">
        <f>$K$1168</f>
        <v>35</v>
      </c>
    </row>
    <row r="1631" spans="2:10" x14ac:dyDescent="0.3">
      <c r="B1631" s="35"/>
      <c r="C1631" s="36"/>
      <c r="D1631" s="36">
        <v>-0.82052996898476949</v>
      </c>
      <c r="E1631" s="20">
        <f>$F$1367</f>
        <v>15</v>
      </c>
      <c r="G1631" s="35"/>
      <c r="H1631" s="36"/>
      <c r="I1631" s="36">
        <v>-5.3186021802131049E-2</v>
      </c>
      <c r="J1631" s="20">
        <v>0</v>
      </c>
    </row>
    <row r="1632" spans="2:10" x14ac:dyDescent="0.3">
      <c r="B1632" s="35"/>
      <c r="C1632" s="36"/>
      <c r="D1632" s="36">
        <v>-0.82052996898476949</v>
      </c>
      <c r="E1632" s="20">
        <v>0</v>
      </c>
      <c r="G1632" s="35"/>
      <c r="H1632" s="36"/>
      <c r="I1632" s="36">
        <v>-4.7876370779546748E-2</v>
      </c>
      <c r="J1632" s="20">
        <v>0</v>
      </c>
    </row>
    <row r="1633" spans="2:10" x14ac:dyDescent="0.3">
      <c r="B1633" s="35"/>
      <c r="C1633" s="36"/>
      <c r="D1633" s="36">
        <v>-0.81588316610427147</v>
      </c>
      <c r="E1633" s="20">
        <v>0</v>
      </c>
      <c r="G1633" s="35"/>
      <c r="H1633" s="36"/>
      <c r="I1633" s="36">
        <v>-4.7876370779546748E-2</v>
      </c>
      <c r="J1633" s="20">
        <f>$K$1168</f>
        <v>35</v>
      </c>
    </row>
    <row r="1634" spans="2:10" x14ac:dyDescent="0.3">
      <c r="B1634" s="35"/>
      <c r="C1634" s="36"/>
      <c r="D1634" s="36">
        <v>-0.81588316610427147</v>
      </c>
      <c r="E1634" s="20">
        <f>$F$1367</f>
        <v>15</v>
      </c>
      <c r="G1634" s="35"/>
      <c r="H1634" s="36"/>
      <c r="I1634" s="36">
        <v>-4.256671975696244E-2</v>
      </c>
      <c r="J1634" s="20">
        <f>$K$1168</f>
        <v>35</v>
      </c>
    </row>
    <row r="1635" spans="2:10" x14ac:dyDescent="0.3">
      <c r="B1635" s="35"/>
      <c r="C1635" s="36"/>
      <c r="D1635" s="36">
        <v>-0.81123636322377346</v>
      </c>
      <c r="E1635" s="20">
        <f>$F$1367</f>
        <v>15</v>
      </c>
      <c r="G1635" s="35"/>
      <c r="H1635" s="36"/>
      <c r="I1635" s="36">
        <v>-4.256671975696244E-2</v>
      </c>
      <c r="J1635" s="20">
        <v>0</v>
      </c>
    </row>
    <row r="1636" spans="2:10" x14ac:dyDescent="0.3">
      <c r="B1636" s="35"/>
      <c r="C1636" s="36"/>
      <c r="D1636" s="36">
        <v>-0.81123636322377346</v>
      </c>
      <c r="E1636" s="20">
        <v>0</v>
      </c>
      <c r="G1636" s="35"/>
      <c r="H1636" s="36"/>
      <c r="I1636" s="36">
        <v>-3.9616913633304468E-2</v>
      </c>
      <c r="J1636" s="20">
        <v>0</v>
      </c>
    </row>
    <row r="1637" spans="2:10" x14ac:dyDescent="0.3">
      <c r="B1637" s="35"/>
      <c r="C1637" s="36"/>
      <c r="D1637" s="36">
        <v>-0.80658956034327545</v>
      </c>
      <c r="E1637" s="20">
        <v>0</v>
      </c>
      <c r="G1637" s="35"/>
      <c r="H1637" s="36"/>
      <c r="I1637" s="36">
        <v>-3.9616913633304468E-2</v>
      </c>
      <c r="J1637" s="20">
        <f>$K$1168</f>
        <v>35</v>
      </c>
    </row>
    <row r="1638" spans="2:10" x14ac:dyDescent="0.3">
      <c r="B1638" s="35"/>
      <c r="C1638" s="36"/>
      <c r="D1638" s="36">
        <v>-0.80658956034327545</v>
      </c>
      <c r="E1638" s="20">
        <f>$F$1367</f>
        <v>15</v>
      </c>
      <c r="G1638" s="35"/>
      <c r="H1638" s="36"/>
      <c r="I1638" s="36">
        <v>-3.9616913633304468E-2</v>
      </c>
      <c r="J1638" s="20">
        <f>$K$1168</f>
        <v>35</v>
      </c>
    </row>
    <row r="1639" spans="2:10" x14ac:dyDescent="0.3">
      <c r="B1639" s="35"/>
      <c r="C1639" s="36"/>
      <c r="D1639" s="36">
        <v>-0.80194275746277743</v>
      </c>
      <c r="E1639" s="20">
        <f>$F$1367</f>
        <v>15</v>
      </c>
      <c r="G1639" s="35"/>
      <c r="H1639" s="36"/>
      <c r="I1639" s="36">
        <v>-3.9616913633304468E-2</v>
      </c>
      <c r="J1639" s="20">
        <v>0</v>
      </c>
    </row>
    <row r="1640" spans="2:10" x14ac:dyDescent="0.3">
      <c r="B1640" s="35"/>
      <c r="C1640" s="36"/>
      <c r="D1640" s="36">
        <v>-0.80194275746277743</v>
      </c>
      <c r="E1640" s="20">
        <v>0</v>
      </c>
      <c r="G1640" s="35"/>
      <c r="H1640" s="36"/>
      <c r="I1640" s="36">
        <v>-3.9616913633304468E-2</v>
      </c>
      <c r="J1640" s="20">
        <v>0</v>
      </c>
    </row>
    <row r="1641" spans="2:10" x14ac:dyDescent="0.3">
      <c r="B1641" s="35"/>
      <c r="C1641" s="36"/>
      <c r="D1641" s="36">
        <v>-0.79729595458227942</v>
      </c>
      <c r="E1641" s="20">
        <v>0</v>
      </c>
      <c r="G1641" s="35"/>
      <c r="H1641" s="36"/>
      <c r="I1641" s="36">
        <v>-3.9616913633304468E-2</v>
      </c>
      <c r="J1641" s="20">
        <f>$K$1169</f>
        <v>54</v>
      </c>
    </row>
    <row r="1642" spans="2:10" x14ac:dyDescent="0.3">
      <c r="B1642" s="35"/>
      <c r="C1642" s="36"/>
      <c r="D1642" s="36">
        <v>-0.79729595458227942</v>
      </c>
      <c r="E1642" s="20">
        <f>$F$1367</f>
        <v>15</v>
      </c>
      <c r="G1642" s="35"/>
      <c r="H1642" s="36"/>
      <c r="I1642" s="36">
        <v>-3.430726261072016E-2</v>
      </c>
      <c r="J1642" s="20">
        <f>$K$1169</f>
        <v>54</v>
      </c>
    </row>
    <row r="1643" spans="2:10" x14ac:dyDescent="0.3">
      <c r="B1643" s="35"/>
      <c r="C1643" s="36"/>
      <c r="D1643" s="36">
        <v>-0.79264915170178141</v>
      </c>
      <c r="E1643" s="20">
        <f>$F$1367</f>
        <v>15</v>
      </c>
      <c r="G1643" s="35"/>
      <c r="H1643" s="36"/>
      <c r="I1643" s="36">
        <v>-3.430726261072016E-2</v>
      </c>
      <c r="J1643" s="20">
        <v>0</v>
      </c>
    </row>
    <row r="1644" spans="2:10" x14ac:dyDescent="0.3">
      <c r="B1644" s="35"/>
      <c r="C1644" s="36"/>
      <c r="D1644" s="36">
        <v>-0.79264915170178141</v>
      </c>
      <c r="E1644" s="20">
        <v>0</v>
      </c>
      <c r="G1644" s="35"/>
      <c r="H1644" s="36"/>
      <c r="I1644" s="36">
        <v>-2.8997611588135856E-2</v>
      </c>
      <c r="J1644" s="20">
        <v>0</v>
      </c>
    </row>
    <row r="1645" spans="2:10" x14ac:dyDescent="0.3">
      <c r="B1645" s="35"/>
      <c r="C1645" s="36"/>
      <c r="D1645" s="36">
        <v>-0.78800234882128328</v>
      </c>
      <c r="E1645" s="20">
        <v>0</v>
      </c>
      <c r="G1645" s="35"/>
      <c r="H1645" s="36"/>
      <c r="I1645" s="36">
        <v>-2.8997611588135856E-2</v>
      </c>
      <c r="J1645" s="20">
        <f>$K$1169</f>
        <v>54</v>
      </c>
    </row>
    <row r="1646" spans="2:10" x14ac:dyDescent="0.3">
      <c r="B1646" s="35"/>
      <c r="C1646" s="36"/>
      <c r="D1646" s="36">
        <v>-0.78800234882128328</v>
      </c>
      <c r="E1646" s="20">
        <f>$F$1367</f>
        <v>15</v>
      </c>
      <c r="G1646" s="35"/>
      <c r="H1646" s="36"/>
      <c r="I1646" s="36">
        <v>-2.3687960565551551E-2</v>
      </c>
      <c r="J1646" s="20">
        <f>$K$1169</f>
        <v>54</v>
      </c>
    </row>
    <row r="1647" spans="2:10" x14ac:dyDescent="0.3">
      <c r="B1647" s="35"/>
      <c r="C1647" s="36"/>
      <c r="D1647" s="36">
        <v>-0.78335554594078527</v>
      </c>
      <c r="E1647" s="20">
        <f>$F$1367</f>
        <v>15</v>
      </c>
      <c r="G1647" s="35"/>
      <c r="H1647" s="36"/>
      <c r="I1647" s="36">
        <v>-2.3687960565551551E-2</v>
      </c>
      <c r="J1647" s="20">
        <v>0</v>
      </c>
    </row>
    <row r="1648" spans="2:10" x14ac:dyDescent="0.3">
      <c r="B1648" s="35"/>
      <c r="C1648" s="36"/>
      <c r="D1648" s="36">
        <v>-0.78335554594078527</v>
      </c>
      <c r="E1648" s="20">
        <v>0</v>
      </c>
      <c r="G1648" s="35"/>
      <c r="H1648" s="36"/>
      <c r="I1648" s="36">
        <v>-1.8378309542967243E-2</v>
      </c>
      <c r="J1648" s="20">
        <v>0</v>
      </c>
    </row>
    <row r="1649" spans="2:10" x14ac:dyDescent="0.3">
      <c r="B1649" s="35"/>
      <c r="C1649" s="36"/>
      <c r="D1649" s="36">
        <v>-0.77870874306028726</v>
      </c>
      <c r="E1649" s="20">
        <v>0</v>
      </c>
      <c r="G1649" s="35"/>
      <c r="H1649" s="36"/>
      <c r="I1649" s="36">
        <v>-1.8378309542967243E-2</v>
      </c>
      <c r="J1649" s="20">
        <f>$K$1169</f>
        <v>54</v>
      </c>
    </row>
    <row r="1650" spans="2:10" x14ac:dyDescent="0.3">
      <c r="B1650" s="35"/>
      <c r="C1650" s="36"/>
      <c r="D1650" s="36">
        <v>-0.77870874306028726</v>
      </c>
      <c r="E1650" s="20">
        <f>$F$1367</f>
        <v>15</v>
      </c>
      <c r="G1650" s="35"/>
      <c r="H1650" s="36"/>
      <c r="I1650" s="36">
        <v>-1.3068658520382937E-2</v>
      </c>
      <c r="J1650" s="20">
        <f>$K$1169</f>
        <v>54</v>
      </c>
    </row>
    <row r="1651" spans="2:10" x14ac:dyDescent="0.3">
      <c r="B1651" s="35"/>
      <c r="C1651" s="36"/>
      <c r="D1651" s="36">
        <v>-0.77406194017978924</v>
      </c>
      <c r="E1651" s="20">
        <f>$F$1367</f>
        <v>15</v>
      </c>
      <c r="G1651" s="35"/>
      <c r="H1651" s="36"/>
      <c r="I1651" s="36">
        <v>-1.3068658520382937E-2</v>
      </c>
      <c r="J1651" s="20">
        <v>0</v>
      </c>
    </row>
    <row r="1652" spans="2:10" x14ac:dyDescent="0.3">
      <c r="B1652" s="35"/>
      <c r="C1652" s="36"/>
      <c r="D1652" s="36">
        <v>-0.77406194017978924</v>
      </c>
      <c r="E1652" s="20">
        <v>0</v>
      </c>
      <c r="G1652" s="35"/>
      <c r="H1652" s="36"/>
      <c r="I1652" s="36">
        <v>-7.7590074977986305E-3</v>
      </c>
      <c r="J1652" s="20">
        <v>0</v>
      </c>
    </row>
    <row r="1653" spans="2:10" x14ac:dyDescent="0.3">
      <c r="B1653" s="35"/>
      <c r="C1653" s="36"/>
      <c r="D1653" s="36">
        <v>-0.76941513729929123</v>
      </c>
      <c r="E1653" s="20">
        <v>0</v>
      </c>
      <c r="G1653" s="35"/>
      <c r="H1653" s="36"/>
      <c r="I1653" s="36">
        <v>-7.7590074977986305E-3</v>
      </c>
      <c r="J1653" s="20">
        <f>$K$1169</f>
        <v>54</v>
      </c>
    </row>
    <row r="1654" spans="2:10" x14ac:dyDescent="0.3">
      <c r="B1654" s="35"/>
      <c r="C1654" s="36"/>
      <c r="D1654" s="36">
        <v>-0.76941513729929123</v>
      </c>
      <c r="E1654" s="20">
        <f>$F$1367</f>
        <v>15</v>
      </c>
      <c r="G1654" s="35"/>
      <c r="H1654" s="36"/>
      <c r="I1654" s="36">
        <v>-2.4493564752143242E-3</v>
      </c>
      <c r="J1654" s="20">
        <f>$K$1169</f>
        <v>54</v>
      </c>
    </row>
    <row r="1655" spans="2:10" x14ac:dyDescent="0.3">
      <c r="B1655" s="35"/>
      <c r="C1655" s="36"/>
      <c r="D1655" s="36">
        <v>-0.76476833441879322</v>
      </c>
      <c r="E1655" s="20">
        <f>$F$1367</f>
        <v>15</v>
      </c>
      <c r="G1655" s="35"/>
      <c r="H1655" s="36"/>
      <c r="I1655" s="36">
        <v>-2.4493564752143242E-3</v>
      </c>
      <c r="J1655" s="20">
        <v>0</v>
      </c>
    </row>
    <row r="1656" spans="2:10" x14ac:dyDescent="0.3">
      <c r="B1656" s="35"/>
      <c r="C1656" s="36"/>
      <c r="D1656" s="36">
        <v>-0.76476833441879322</v>
      </c>
      <c r="E1656" s="20">
        <v>0</v>
      </c>
      <c r="G1656" s="35"/>
      <c r="H1656" s="36"/>
      <c r="I1656" s="36">
        <v>2.860294547369982E-3</v>
      </c>
      <c r="J1656" s="20">
        <v>0</v>
      </c>
    </row>
    <row r="1657" spans="2:10" x14ac:dyDescent="0.3">
      <c r="B1657" s="35"/>
      <c r="C1657" s="36"/>
      <c r="D1657" s="36">
        <v>-0.7601215315382952</v>
      </c>
      <c r="E1657" s="20">
        <v>0</v>
      </c>
      <c r="G1657" s="35"/>
      <c r="H1657" s="36"/>
      <c r="I1657" s="36">
        <v>2.860294547369982E-3</v>
      </c>
      <c r="J1657" s="20">
        <f>$K$1169</f>
        <v>54</v>
      </c>
    </row>
    <row r="1658" spans="2:10" x14ac:dyDescent="0.3">
      <c r="B1658" s="35"/>
      <c r="C1658" s="36"/>
      <c r="D1658" s="36">
        <v>-0.7601215315382952</v>
      </c>
      <c r="E1658" s="20">
        <f>$F$1367</f>
        <v>15</v>
      </c>
      <c r="G1658" s="35"/>
      <c r="H1658" s="36"/>
      <c r="I1658" s="36">
        <v>8.1699455699542883E-3</v>
      </c>
      <c r="J1658" s="20">
        <f>$K$1169</f>
        <v>54</v>
      </c>
    </row>
    <row r="1659" spans="2:10" x14ac:dyDescent="0.3">
      <c r="B1659" s="35"/>
      <c r="C1659" s="36"/>
      <c r="D1659" s="36">
        <v>-0.75547472865779719</v>
      </c>
      <c r="E1659" s="20">
        <f>$F$1367</f>
        <v>15</v>
      </c>
      <c r="G1659" s="35"/>
      <c r="H1659" s="36"/>
      <c r="I1659" s="36">
        <v>8.1699455699542883E-3</v>
      </c>
      <c r="J1659" s="20">
        <v>0</v>
      </c>
    </row>
    <row r="1660" spans="2:10" x14ac:dyDescent="0.3">
      <c r="B1660" s="35"/>
      <c r="C1660" s="36"/>
      <c r="D1660" s="36">
        <v>-0.75547472865779719</v>
      </c>
      <c r="E1660" s="20">
        <v>0</v>
      </c>
      <c r="G1660" s="35"/>
      <c r="H1660" s="36"/>
      <c r="I1660" s="36">
        <v>1.3479596592538595E-2</v>
      </c>
      <c r="J1660" s="20">
        <v>0</v>
      </c>
    </row>
    <row r="1661" spans="2:10" x14ac:dyDescent="0.3">
      <c r="B1661" s="35"/>
      <c r="C1661" s="36"/>
      <c r="D1661" s="36">
        <v>-0.75082792577729918</v>
      </c>
      <c r="E1661" s="20">
        <v>0</v>
      </c>
      <c r="G1661" s="35"/>
      <c r="H1661" s="36"/>
      <c r="I1661" s="36">
        <v>1.3479596592538595E-2</v>
      </c>
      <c r="J1661" s="20">
        <f>$K$1169</f>
        <v>54</v>
      </c>
    </row>
    <row r="1662" spans="2:10" x14ac:dyDescent="0.3">
      <c r="B1662" s="35"/>
      <c r="C1662" s="36"/>
      <c r="D1662" s="36">
        <v>-0.75082792577729918</v>
      </c>
      <c r="E1662" s="20">
        <f>$F$1367</f>
        <v>15</v>
      </c>
      <c r="G1662" s="35"/>
      <c r="H1662" s="36"/>
      <c r="I1662" s="36">
        <v>1.8789247615122899E-2</v>
      </c>
      <c r="J1662" s="20">
        <f>$K$1169</f>
        <v>54</v>
      </c>
    </row>
    <row r="1663" spans="2:10" x14ac:dyDescent="0.3">
      <c r="B1663" s="35"/>
      <c r="C1663" s="36"/>
      <c r="D1663" s="36">
        <v>-0.74618112289680105</v>
      </c>
      <c r="E1663" s="20">
        <f>$F$1367</f>
        <v>15</v>
      </c>
      <c r="G1663" s="35"/>
      <c r="H1663" s="36"/>
      <c r="I1663" s="36">
        <v>1.8789247615122899E-2</v>
      </c>
      <c r="J1663" s="20">
        <v>0</v>
      </c>
    </row>
    <row r="1664" spans="2:10" x14ac:dyDescent="0.3">
      <c r="B1664" s="35"/>
      <c r="C1664" s="36"/>
      <c r="D1664" s="36">
        <v>-0.74618112289680105</v>
      </c>
      <c r="E1664" s="20">
        <v>0</v>
      </c>
      <c r="G1664" s="35"/>
      <c r="H1664" s="36"/>
      <c r="I1664" s="36">
        <v>2.4098898637707207E-2</v>
      </c>
      <c r="J1664" s="20">
        <v>0</v>
      </c>
    </row>
    <row r="1665" spans="2:10" x14ac:dyDescent="0.3">
      <c r="B1665" s="35"/>
      <c r="C1665" s="36"/>
      <c r="D1665" s="36">
        <v>-0.74153432001630304</v>
      </c>
      <c r="E1665" s="20">
        <v>0</v>
      </c>
      <c r="G1665" s="35"/>
      <c r="H1665" s="36"/>
      <c r="I1665" s="36">
        <v>2.4098898637707207E-2</v>
      </c>
      <c r="J1665" s="20">
        <f>$K$1169</f>
        <v>54</v>
      </c>
    </row>
    <row r="1666" spans="2:10" x14ac:dyDescent="0.3">
      <c r="B1666" s="35"/>
      <c r="C1666" s="36"/>
      <c r="D1666" s="36">
        <v>-0.74153432001630304</v>
      </c>
      <c r="E1666" s="20">
        <f>$F$1367</f>
        <v>15</v>
      </c>
      <c r="G1666" s="35"/>
      <c r="H1666" s="36"/>
      <c r="I1666" s="36">
        <v>2.9408549660291515E-2</v>
      </c>
      <c r="J1666" s="20">
        <f>$K$1169</f>
        <v>54</v>
      </c>
    </row>
    <row r="1667" spans="2:10" x14ac:dyDescent="0.3">
      <c r="B1667" s="35"/>
      <c r="C1667" s="36"/>
      <c r="D1667" s="36">
        <v>-0.73688751713580503</v>
      </c>
      <c r="E1667" s="20">
        <f>$F$1367</f>
        <v>15</v>
      </c>
      <c r="G1667" s="35"/>
      <c r="H1667" s="36"/>
      <c r="I1667" s="36">
        <v>2.9408549660291515E-2</v>
      </c>
      <c r="J1667" s="20">
        <v>0</v>
      </c>
    </row>
    <row r="1668" spans="2:10" x14ac:dyDescent="0.3">
      <c r="B1668" s="35"/>
      <c r="C1668" s="36"/>
      <c r="D1668" s="36">
        <v>-0.73688751713580503</v>
      </c>
      <c r="E1668" s="20">
        <v>0</v>
      </c>
      <c r="G1668" s="35"/>
      <c r="H1668" s="36"/>
      <c r="I1668" s="36">
        <v>3.4718200682875816E-2</v>
      </c>
      <c r="J1668" s="20">
        <v>0</v>
      </c>
    </row>
    <row r="1669" spans="2:10" x14ac:dyDescent="0.3">
      <c r="B1669" s="35"/>
      <c r="C1669" s="36"/>
      <c r="D1669" s="36">
        <v>-0.73224071425530701</v>
      </c>
      <c r="E1669" s="20">
        <v>0</v>
      </c>
      <c r="G1669" s="35"/>
      <c r="H1669" s="36"/>
      <c r="I1669" s="36">
        <v>3.4718200682875816E-2</v>
      </c>
      <c r="J1669" s="20">
        <f>$K$1169</f>
        <v>54</v>
      </c>
    </row>
    <row r="1670" spans="2:10" x14ac:dyDescent="0.3">
      <c r="B1670" s="35"/>
      <c r="C1670" s="36"/>
      <c r="D1670" s="36">
        <v>-0.73224071425530701</v>
      </c>
      <c r="E1670" s="20">
        <f>$F$1367</f>
        <v>15</v>
      </c>
      <c r="G1670" s="35"/>
      <c r="H1670" s="36"/>
      <c r="I1670" s="36">
        <v>4.0027851705460124E-2</v>
      </c>
      <c r="J1670" s="20">
        <f>$K$1169</f>
        <v>54</v>
      </c>
    </row>
    <row r="1671" spans="2:10" x14ac:dyDescent="0.3">
      <c r="B1671" s="35"/>
      <c r="C1671" s="36"/>
      <c r="D1671" s="36">
        <v>-0.727593911374809</v>
      </c>
      <c r="E1671" s="20">
        <f>$F$1367</f>
        <v>15</v>
      </c>
      <c r="G1671" s="35"/>
      <c r="H1671" s="36"/>
      <c r="I1671" s="36">
        <v>4.0027851705460124E-2</v>
      </c>
      <c r="J1671" s="20">
        <v>0</v>
      </c>
    </row>
    <row r="1672" spans="2:10" x14ac:dyDescent="0.3">
      <c r="B1672" s="35"/>
      <c r="C1672" s="36"/>
      <c r="D1672" s="36">
        <v>-0.727593911374809</v>
      </c>
      <c r="E1672" s="20">
        <v>0</v>
      </c>
      <c r="G1672" s="35"/>
      <c r="H1672" s="36"/>
      <c r="I1672" s="36">
        <v>4.5337502728044432E-2</v>
      </c>
      <c r="J1672" s="20">
        <v>0</v>
      </c>
    </row>
    <row r="1673" spans="2:10" x14ac:dyDescent="0.3">
      <c r="B1673" s="35"/>
      <c r="C1673" s="36"/>
      <c r="D1673" s="36">
        <v>-0.72294710849431099</v>
      </c>
      <c r="E1673" s="20">
        <v>0</v>
      </c>
      <c r="G1673" s="35"/>
      <c r="H1673" s="36"/>
      <c r="I1673" s="36">
        <v>4.5337502728044432E-2</v>
      </c>
      <c r="J1673" s="20">
        <f>$K$1169</f>
        <v>54</v>
      </c>
    </row>
    <row r="1674" spans="2:10" x14ac:dyDescent="0.3">
      <c r="B1674" s="35"/>
      <c r="C1674" s="36"/>
      <c r="D1674" s="36">
        <v>-0.72294710849431099</v>
      </c>
      <c r="E1674" s="20">
        <f>$F$1367</f>
        <v>15</v>
      </c>
      <c r="G1674" s="35"/>
      <c r="H1674" s="36"/>
      <c r="I1674" s="36">
        <v>5.064715375062874E-2</v>
      </c>
      <c r="J1674" s="20">
        <f>$K$1169</f>
        <v>54</v>
      </c>
    </row>
    <row r="1675" spans="2:10" x14ac:dyDescent="0.3">
      <c r="B1675" s="35"/>
      <c r="C1675" s="36"/>
      <c r="D1675" s="36">
        <v>-0.71830030561381297</v>
      </c>
      <c r="E1675" s="20">
        <f>$F$1367</f>
        <v>15</v>
      </c>
      <c r="G1675" s="35"/>
      <c r="H1675" s="36"/>
      <c r="I1675" s="36">
        <v>5.064715375062874E-2</v>
      </c>
      <c r="J1675" s="20">
        <v>0</v>
      </c>
    </row>
    <row r="1676" spans="2:10" x14ac:dyDescent="0.3">
      <c r="B1676" s="35"/>
      <c r="C1676" s="36"/>
      <c r="D1676" s="36">
        <v>-0.71830030561381297</v>
      </c>
      <c r="E1676" s="20">
        <v>0</v>
      </c>
      <c r="G1676" s="35"/>
      <c r="H1676" s="36"/>
      <c r="I1676" s="36">
        <v>5.5956804773213048E-2</v>
      </c>
      <c r="J1676" s="20">
        <v>0</v>
      </c>
    </row>
    <row r="1677" spans="2:10" x14ac:dyDescent="0.3">
      <c r="B1677" s="35"/>
      <c r="C1677" s="36"/>
      <c r="D1677" s="36">
        <v>-0.71365350273331496</v>
      </c>
      <c r="E1677" s="20">
        <v>0</v>
      </c>
      <c r="G1677" s="35"/>
      <c r="H1677" s="36"/>
      <c r="I1677" s="36">
        <v>5.5956804773213048E-2</v>
      </c>
      <c r="J1677" s="20">
        <f>$K$1169</f>
        <v>54</v>
      </c>
    </row>
    <row r="1678" spans="2:10" x14ac:dyDescent="0.3">
      <c r="B1678" s="35"/>
      <c r="C1678" s="36"/>
      <c r="D1678" s="36">
        <v>-0.71365350273331496</v>
      </c>
      <c r="E1678" s="20">
        <f>$F$1367</f>
        <v>15</v>
      </c>
      <c r="G1678" s="35"/>
      <c r="H1678" s="36"/>
      <c r="I1678" s="36">
        <v>6.1266455795797349E-2</v>
      </c>
      <c r="J1678" s="20">
        <f>$K$1169</f>
        <v>54</v>
      </c>
    </row>
    <row r="1679" spans="2:10" x14ac:dyDescent="0.3">
      <c r="B1679" s="35"/>
      <c r="C1679" s="36"/>
      <c r="D1679" s="36">
        <v>-0.70900669985281695</v>
      </c>
      <c r="E1679" s="20">
        <f>$F$1367</f>
        <v>15</v>
      </c>
      <c r="G1679" s="35"/>
      <c r="H1679" s="36"/>
      <c r="I1679" s="36">
        <v>6.1266455795797349E-2</v>
      </c>
      <c r="J1679" s="20">
        <v>0</v>
      </c>
    </row>
    <row r="1680" spans="2:10" x14ac:dyDescent="0.3">
      <c r="B1680" s="35"/>
      <c r="C1680" s="36"/>
      <c r="D1680" s="36">
        <v>-0.70900669985281695</v>
      </c>
      <c r="E1680" s="20">
        <v>0</v>
      </c>
      <c r="G1680" s="35"/>
      <c r="H1680" s="36"/>
      <c r="I1680" s="36">
        <v>6.6576106818381664E-2</v>
      </c>
      <c r="J1680" s="20">
        <v>0</v>
      </c>
    </row>
    <row r="1681" spans="2:10" x14ac:dyDescent="0.3">
      <c r="B1681" s="35"/>
      <c r="C1681" s="36"/>
      <c r="D1681" s="36">
        <v>-0.70435989697231882</v>
      </c>
      <c r="E1681" s="20">
        <v>0</v>
      </c>
      <c r="G1681" s="35"/>
      <c r="H1681" s="36"/>
      <c r="I1681" s="36">
        <v>6.6576106818381664E-2</v>
      </c>
      <c r="J1681" s="20">
        <f>$K$1169</f>
        <v>54</v>
      </c>
    </row>
    <row r="1682" spans="2:10" x14ac:dyDescent="0.3">
      <c r="B1682" s="35"/>
      <c r="C1682" s="36"/>
      <c r="D1682" s="36">
        <v>-0.70435989697231882</v>
      </c>
      <c r="E1682" s="20">
        <f>$F$1367</f>
        <v>15</v>
      </c>
      <c r="G1682" s="35"/>
      <c r="H1682" s="36"/>
      <c r="I1682" s="36">
        <v>7.1885757840965958E-2</v>
      </c>
      <c r="J1682" s="20">
        <f>$K$1169</f>
        <v>54</v>
      </c>
    </row>
    <row r="1683" spans="2:10" x14ac:dyDescent="0.3">
      <c r="B1683" s="35"/>
      <c r="C1683" s="36"/>
      <c r="D1683" s="36">
        <v>-0.69971309409182081</v>
      </c>
      <c r="E1683" s="20">
        <f>$F$1367</f>
        <v>15</v>
      </c>
      <c r="G1683" s="35"/>
      <c r="H1683" s="36"/>
      <c r="I1683" s="36">
        <v>7.1885757840965958E-2</v>
      </c>
      <c r="J1683" s="20">
        <v>0</v>
      </c>
    </row>
    <row r="1684" spans="2:10" x14ac:dyDescent="0.3">
      <c r="B1684" s="35"/>
      <c r="C1684" s="36"/>
      <c r="D1684" s="36">
        <v>-0.69971309409182081</v>
      </c>
      <c r="E1684" s="20">
        <v>0</v>
      </c>
      <c r="G1684" s="35"/>
      <c r="H1684" s="36"/>
      <c r="I1684" s="36">
        <v>7.7195408863550266E-2</v>
      </c>
      <c r="J1684" s="20">
        <v>0</v>
      </c>
    </row>
    <row r="1685" spans="2:10" x14ac:dyDescent="0.3">
      <c r="B1685" s="35"/>
      <c r="C1685" s="36"/>
      <c r="D1685" s="36">
        <v>-0.6950662912113228</v>
      </c>
      <c r="E1685" s="20">
        <v>0</v>
      </c>
      <c r="G1685" s="35"/>
      <c r="H1685" s="36"/>
      <c r="I1685" s="36">
        <v>7.7195408863550266E-2</v>
      </c>
      <c r="J1685" s="20">
        <f>$K$1169</f>
        <v>54</v>
      </c>
    </row>
    <row r="1686" spans="2:10" x14ac:dyDescent="0.3">
      <c r="B1686" s="35"/>
      <c r="C1686" s="36"/>
      <c r="D1686" s="36">
        <v>-0.6950662912113228</v>
      </c>
      <c r="E1686" s="20">
        <f>$F$1367</f>
        <v>15</v>
      </c>
      <c r="G1686" s="35"/>
      <c r="H1686" s="36"/>
      <c r="I1686" s="36">
        <v>8.2505059886134574E-2</v>
      </c>
      <c r="J1686" s="20">
        <f>$K$1169</f>
        <v>54</v>
      </c>
    </row>
    <row r="1687" spans="2:10" x14ac:dyDescent="0.3">
      <c r="B1687" s="35"/>
      <c r="C1687" s="36"/>
      <c r="D1687" s="36">
        <v>-0.6950662912113228</v>
      </c>
      <c r="E1687" s="20">
        <f>$F$1367</f>
        <v>15</v>
      </c>
      <c r="G1687" s="35"/>
      <c r="H1687" s="36"/>
      <c r="I1687" s="36">
        <v>8.2505059886134574E-2</v>
      </c>
      <c r="J1687" s="20">
        <v>0</v>
      </c>
    </row>
    <row r="1688" spans="2:10" x14ac:dyDescent="0.3">
      <c r="B1688" s="35"/>
      <c r="C1688" s="36"/>
      <c r="D1688" s="36">
        <v>-0.6950662912113228</v>
      </c>
      <c r="E1688" s="20">
        <v>0</v>
      </c>
      <c r="G1688" s="35"/>
      <c r="H1688" s="36"/>
      <c r="I1688" s="36">
        <v>8.7814710908718882E-2</v>
      </c>
      <c r="J1688" s="20">
        <v>0</v>
      </c>
    </row>
    <row r="1689" spans="2:10" x14ac:dyDescent="0.3">
      <c r="B1689" s="35"/>
      <c r="C1689" s="36"/>
      <c r="D1689" s="36">
        <v>-0.6950662912113228</v>
      </c>
      <c r="E1689" s="20">
        <v>0</v>
      </c>
      <c r="G1689" s="35"/>
      <c r="H1689" s="36"/>
      <c r="I1689" s="36">
        <v>8.7814710908718882E-2</v>
      </c>
      <c r="J1689" s="20">
        <f>$K$1169</f>
        <v>54</v>
      </c>
    </row>
    <row r="1690" spans="2:10" x14ac:dyDescent="0.3">
      <c r="B1690" s="35"/>
      <c r="C1690" s="36"/>
      <c r="D1690" s="36">
        <v>-0.6950662912113228</v>
      </c>
      <c r="E1690" s="20">
        <f>$F$1368</f>
        <v>23</v>
      </c>
      <c r="G1690" s="35"/>
      <c r="H1690" s="36"/>
      <c r="I1690" s="36">
        <v>9.312436193130319E-2</v>
      </c>
      <c r="J1690" s="20">
        <f>$K$1169</f>
        <v>54</v>
      </c>
    </row>
    <row r="1691" spans="2:10" x14ac:dyDescent="0.3">
      <c r="B1691" s="35"/>
      <c r="C1691" s="36"/>
      <c r="D1691" s="36">
        <v>-0.69041948833082478</v>
      </c>
      <c r="E1691" s="20">
        <f>$F$1368</f>
        <v>23</v>
      </c>
      <c r="G1691" s="35"/>
      <c r="H1691" s="36"/>
      <c r="I1691" s="36">
        <v>9.312436193130319E-2</v>
      </c>
      <c r="J1691" s="20">
        <v>0</v>
      </c>
    </row>
    <row r="1692" spans="2:10" x14ac:dyDescent="0.3">
      <c r="B1692" s="35"/>
      <c r="C1692" s="36"/>
      <c r="D1692" s="36">
        <v>-0.69041948833082478</v>
      </c>
      <c r="E1692" s="20">
        <v>0</v>
      </c>
      <c r="G1692" s="35"/>
      <c r="H1692" s="36"/>
      <c r="I1692" s="36">
        <v>9.8434012953887498E-2</v>
      </c>
      <c r="J1692" s="20">
        <v>0</v>
      </c>
    </row>
    <row r="1693" spans="2:10" x14ac:dyDescent="0.3">
      <c r="B1693" s="35"/>
      <c r="C1693" s="36"/>
      <c r="D1693" s="36">
        <v>-0.68577268545032677</v>
      </c>
      <c r="E1693" s="20">
        <v>0</v>
      </c>
      <c r="G1693" s="35"/>
      <c r="H1693" s="36"/>
      <c r="I1693" s="36">
        <v>9.8434012953887498E-2</v>
      </c>
      <c r="J1693" s="20">
        <f>$K$1169</f>
        <v>54</v>
      </c>
    </row>
    <row r="1694" spans="2:10" x14ac:dyDescent="0.3">
      <c r="B1694" s="35"/>
      <c r="C1694" s="36"/>
      <c r="D1694" s="36">
        <v>-0.68577268545032677</v>
      </c>
      <c r="E1694" s="20">
        <f>$F$1368</f>
        <v>23</v>
      </c>
      <c r="G1694" s="35"/>
      <c r="H1694" s="36"/>
      <c r="I1694" s="36">
        <v>0.10374366397647181</v>
      </c>
      <c r="J1694" s="20">
        <f>$K$1169</f>
        <v>54</v>
      </c>
    </row>
    <row r="1695" spans="2:10" x14ac:dyDescent="0.3">
      <c r="B1695" s="35"/>
      <c r="C1695" s="36"/>
      <c r="D1695" s="36">
        <v>-0.68112588256982876</v>
      </c>
      <c r="E1695" s="20">
        <f>$F$1368</f>
        <v>23</v>
      </c>
      <c r="G1695" s="35"/>
      <c r="H1695" s="36"/>
      <c r="I1695" s="36">
        <v>0.10374366397647181</v>
      </c>
      <c r="J1695" s="20">
        <v>0</v>
      </c>
    </row>
    <row r="1696" spans="2:10" x14ac:dyDescent="0.3">
      <c r="B1696" s="35"/>
      <c r="C1696" s="36"/>
      <c r="D1696" s="36">
        <v>-0.68112588256982876</v>
      </c>
      <c r="E1696" s="20">
        <v>0</v>
      </c>
      <c r="G1696" s="35"/>
      <c r="H1696" s="36"/>
      <c r="I1696" s="36">
        <v>0.1090533149990561</v>
      </c>
      <c r="J1696" s="20">
        <v>0</v>
      </c>
    </row>
    <row r="1697" spans="2:10" x14ac:dyDescent="0.3">
      <c r="B1697" s="35"/>
      <c r="C1697" s="36"/>
      <c r="D1697" s="36">
        <v>-0.67647907968933074</v>
      </c>
      <c r="E1697" s="20">
        <v>0</v>
      </c>
      <c r="G1697" s="35"/>
      <c r="H1697" s="36"/>
      <c r="I1697" s="36">
        <v>0.1090533149990561</v>
      </c>
      <c r="J1697" s="20">
        <f>$K$1169</f>
        <v>54</v>
      </c>
    </row>
    <row r="1698" spans="2:10" x14ac:dyDescent="0.3">
      <c r="B1698" s="35"/>
      <c r="C1698" s="36"/>
      <c r="D1698" s="36">
        <v>-0.67647907968933074</v>
      </c>
      <c r="E1698" s="20">
        <f>$F$1368</f>
        <v>23</v>
      </c>
      <c r="G1698" s="35"/>
      <c r="H1698" s="36"/>
      <c r="I1698" s="36">
        <v>0.11436296602164041</v>
      </c>
      <c r="J1698" s="20">
        <f>$K$1169</f>
        <v>54</v>
      </c>
    </row>
    <row r="1699" spans="2:10" x14ac:dyDescent="0.3">
      <c r="B1699" s="35"/>
      <c r="C1699" s="36"/>
      <c r="D1699" s="36">
        <v>-0.67183227680883273</v>
      </c>
      <c r="E1699" s="20">
        <f>$F$1368</f>
        <v>23</v>
      </c>
      <c r="G1699" s="35"/>
      <c r="H1699" s="36"/>
      <c r="I1699" s="36">
        <v>0.11436296602164041</v>
      </c>
      <c r="J1699" s="20">
        <v>0</v>
      </c>
    </row>
    <row r="1700" spans="2:10" x14ac:dyDescent="0.3">
      <c r="B1700" s="35"/>
      <c r="C1700" s="36"/>
      <c r="D1700" s="36">
        <v>-0.67183227680883273</v>
      </c>
      <c r="E1700" s="20">
        <v>0</v>
      </c>
      <c r="G1700" s="35"/>
      <c r="H1700" s="36"/>
      <c r="I1700" s="36">
        <v>0.11967261704422472</v>
      </c>
      <c r="J1700" s="20">
        <v>0</v>
      </c>
    </row>
    <row r="1701" spans="2:10" x14ac:dyDescent="0.3">
      <c r="B1701" s="35"/>
      <c r="C1701" s="36"/>
      <c r="D1701" s="36">
        <v>-0.66718547392833472</v>
      </c>
      <c r="E1701" s="20">
        <v>0</v>
      </c>
      <c r="G1701" s="35"/>
      <c r="H1701" s="36"/>
      <c r="I1701" s="36">
        <v>0.11967261704422472</v>
      </c>
      <c r="J1701" s="20">
        <f>$K$1169</f>
        <v>54</v>
      </c>
    </row>
    <row r="1702" spans="2:10" x14ac:dyDescent="0.3">
      <c r="B1702" s="35"/>
      <c r="C1702" s="36"/>
      <c r="D1702" s="36">
        <v>-0.66718547392833472</v>
      </c>
      <c r="E1702" s="20">
        <f>$F$1368</f>
        <v>23</v>
      </c>
      <c r="G1702" s="35"/>
      <c r="H1702" s="36"/>
      <c r="I1702" s="36">
        <v>0.12498226806680902</v>
      </c>
      <c r="J1702" s="20">
        <f>$K$1169</f>
        <v>54</v>
      </c>
    </row>
    <row r="1703" spans="2:10" x14ac:dyDescent="0.3">
      <c r="B1703" s="35"/>
      <c r="C1703" s="36"/>
      <c r="D1703" s="36">
        <v>-0.66253867104783659</v>
      </c>
      <c r="E1703" s="20">
        <f>$F$1368</f>
        <v>23</v>
      </c>
      <c r="G1703" s="35"/>
      <c r="H1703" s="36"/>
      <c r="I1703" s="36">
        <v>0.12498226806680902</v>
      </c>
      <c r="J1703" s="20">
        <v>0</v>
      </c>
    </row>
    <row r="1704" spans="2:10" x14ac:dyDescent="0.3">
      <c r="B1704" s="35"/>
      <c r="C1704" s="36"/>
      <c r="D1704" s="36">
        <v>-0.66253867104783659</v>
      </c>
      <c r="E1704" s="20">
        <v>0</v>
      </c>
      <c r="G1704" s="35"/>
      <c r="H1704" s="36"/>
      <c r="I1704" s="36">
        <v>0.13029191908939333</v>
      </c>
      <c r="J1704" s="20">
        <v>0</v>
      </c>
    </row>
    <row r="1705" spans="2:10" x14ac:dyDescent="0.3">
      <c r="B1705" s="35"/>
      <c r="C1705" s="36"/>
      <c r="D1705" s="36">
        <v>-0.65789186816733858</v>
      </c>
      <c r="E1705" s="20">
        <v>0</v>
      </c>
      <c r="G1705" s="35"/>
      <c r="H1705" s="36"/>
      <c r="I1705" s="36">
        <v>0.13029191908939333</v>
      </c>
      <c r="J1705" s="20">
        <f>$K$1169</f>
        <v>54</v>
      </c>
    </row>
    <row r="1706" spans="2:10" x14ac:dyDescent="0.3">
      <c r="B1706" s="35"/>
      <c r="C1706" s="36"/>
      <c r="D1706" s="36">
        <v>-0.65789186816733858</v>
      </c>
      <c r="E1706" s="20">
        <f>$F$1368</f>
        <v>23</v>
      </c>
      <c r="G1706" s="35"/>
      <c r="H1706" s="36"/>
      <c r="I1706" s="36">
        <v>0.13560157011197763</v>
      </c>
      <c r="J1706" s="20">
        <f>$K$1169</f>
        <v>54</v>
      </c>
    </row>
    <row r="1707" spans="2:10" x14ac:dyDescent="0.3">
      <c r="B1707" s="35"/>
      <c r="C1707" s="36"/>
      <c r="D1707" s="36">
        <v>-0.65324506528684056</v>
      </c>
      <c r="E1707" s="20">
        <f>$F$1368</f>
        <v>23</v>
      </c>
      <c r="G1707" s="35"/>
      <c r="H1707" s="36"/>
      <c r="I1707" s="36">
        <v>0.13560157011197763</v>
      </c>
      <c r="J1707" s="20">
        <v>0</v>
      </c>
    </row>
    <row r="1708" spans="2:10" x14ac:dyDescent="0.3">
      <c r="B1708" s="35"/>
      <c r="C1708" s="36"/>
      <c r="D1708" s="36">
        <v>-0.65324506528684056</v>
      </c>
      <c r="E1708" s="20">
        <v>0</v>
      </c>
      <c r="G1708" s="35"/>
      <c r="H1708" s="36"/>
      <c r="I1708" s="36">
        <v>0.14091122113456195</v>
      </c>
      <c r="J1708" s="20">
        <v>0</v>
      </c>
    </row>
    <row r="1709" spans="2:10" x14ac:dyDescent="0.3">
      <c r="B1709" s="35"/>
      <c r="C1709" s="36"/>
      <c r="D1709" s="36">
        <v>-0.64859826240634255</v>
      </c>
      <c r="E1709" s="20">
        <v>0</v>
      </c>
      <c r="G1709" s="35"/>
      <c r="H1709" s="36"/>
      <c r="I1709" s="36">
        <v>0.14091122113456195</v>
      </c>
      <c r="J1709" s="20">
        <f>$K$1169</f>
        <v>54</v>
      </c>
    </row>
    <row r="1710" spans="2:10" x14ac:dyDescent="0.3">
      <c r="B1710" s="35"/>
      <c r="C1710" s="36"/>
      <c r="D1710" s="36">
        <v>-0.64859826240634255</v>
      </c>
      <c r="E1710" s="20">
        <f>$F$1368</f>
        <v>23</v>
      </c>
      <c r="G1710" s="35"/>
      <c r="H1710" s="36"/>
      <c r="I1710" s="36">
        <v>0.14622087215714624</v>
      </c>
      <c r="J1710" s="20">
        <f>$K$1169</f>
        <v>54</v>
      </c>
    </row>
    <row r="1711" spans="2:10" x14ac:dyDescent="0.3">
      <c r="B1711" s="35"/>
      <c r="C1711" s="36"/>
      <c r="D1711" s="36">
        <v>-0.64395145952584454</v>
      </c>
      <c r="E1711" s="20">
        <f>$F$1368</f>
        <v>23</v>
      </c>
      <c r="G1711" s="35"/>
      <c r="H1711" s="36"/>
      <c r="I1711" s="36">
        <v>0.14622087215714624</v>
      </c>
      <c r="J1711" s="20">
        <v>0</v>
      </c>
    </row>
    <row r="1712" spans="2:10" x14ac:dyDescent="0.3">
      <c r="B1712" s="35"/>
      <c r="C1712" s="36"/>
      <c r="D1712" s="36">
        <v>-0.64395145952584454</v>
      </c>
      <c r="E1712" s="20">
        <v>0</v>
      </c>
      <c r="G1712" s="35"/>
      <c r="H1712" s="36"/>
      <c r="I1712" s="36">
        <v>0.15153052317973056</v>
      </c>
      <c r="J1712" s="20">
        <v>0</v>
      </c>
    </row>
    <row r="1713" spans="2:10" x14ac:dyDescent="0.3">
      <c r="B1713" s="35"/>
      <c r="C1713" s="36"/>
      <c r="D1713" s="36">
        <v>-0.63930465664534653</v>
      </c>
      <c r="E1713" s="20">
        <v>0</v>
      </c>
      <c r="G1713" s="35"/>
      <c r="H1713" s="36"/>
      <c r="I1713" s="36">
        <v>0.15153052317973056</v>
      </c>
      <c r="J1713" s="20">
        <f>$K$1169</f>
        <v>54</v>
      </c>
    </row>
    <row r="1714" spans="2:10" x14ac:dyDescent="0.3">
      <c r="B1714" s="35"/>
      <c r="C1714" s="36"/>
      <c r="D1714" s="36">
        <v>-0.63930465664534653</v>
      </c>
      <c r="E1714" s="20">
        <f>$F$1368</f>
        <v>23</v>
      </c>
      <c r="G1714" s="35"/>
      <c r="H1714" s="36"/>
      <c r="I1714" s="36">
        <v>0.15684017420231486</v>
      </c>
      <c r="J1714" s="20">
        <f>$K$1169</f>
        <v>54</v>
      </c>
    </row>
    <row r="1715" spans="2:10" x14ac:dyDescent="0.3">
      <c r="B1715" s="35"/>
      <c r="C1715" s="36"/>
      <c r="D1715" s="36">
        <v>-0.63465785376484851</v>
      </c>
      <c r="E1715" s="20">
        <f>$F$1368</f>
        <v>23</v>
      </c>
      <c r="G1715" s="35"/>
      <c r="H1715" s="36"/>
      <c r="I1715" s="36">
        <v>0.15684017420231486</v>
      </c>
      <c r="J1715" s="20">
        <v>0</v>
      </c>
    </row>
    <row r="1716" spans="2:10" x14ac:dyDescent="0.3">
      <c r="B1716" s="35"/>
      <c r="C1716" s="36"/>
      <c r="D1716" s="36">
        <v>-0.63465785376484851</v>
      </c>
      <c r="E1716" s="20">
        <v>0</v>
      </c>
      <c r="G1716" s="35"/>
      <c r="H1716" s="36"/>
      <c r="I1716" s="36">
        <v>0.16214982522489918</v>
      </c>
      <c r="J1716" s="20">
        <v>0</v>
      </c>
    </row>
    <row r="1717" spans="2:10" x14ac:dyDescent="0.3">
      <c r="B1717" s="35"/>
      <c r="C1717" s="36"/>
      <c r="D1717" s="36">
        <v>-0.6300110508843505</v>
      </c>
      <c r="E1717" s="20">
        <v>0</v>
      </c>
      <c r="G1717" s="35"/>
      <c r="H1717" s="36"/>
      <c r="I1717" s="36">
        <v>0.16214982522489918</v>
      </c>
      <c r="J1717" s="20">
        <f>$K$1169</f>
        <v>54</v>
      </c>
    </row>
    <row r="1718" spans="2:10" x14ac:dyDescent="0.3">
      <c r="B1718" s="35"/>
      <c r="C1718" s="36"/>
      <c r="D1718" s="36">
        <v>-0.6300110508843505</v>
      </c>
      <c r="E1718" s="20">
        <f>$F$1368</f>
        <v>23</v>
      </c>
      <c r="G1718" s="35"/>
      <c r="H1718" s="36"/>
      <c r="I1718" s="36">
        <v>0.16745947624748347</v>
      </c>
      <c r="J1718" s="20">
        <f>$K$1169</f>
        <v>54</v>
      </c>
    </row>
    <row r="1719" spans="2:10" x14ac:dyDescent="0.3">
      <c r="B1719" s="35"/>
      <c r="C1719" s="36"/>
      <c r="D1719" s="36">
        <v>-0.62536424800385249</v>
      </c>
      <c r="E1719" s="20">
        <f>$F$1368</f>
        <v>23</v>
      </c>
      <c r="G1719" s="35"/>
      <c r="H1719" s="36"/>
      <c r="I1719" s="36">
        <v>0.16745947624748347</v>
      </c>
      <c r="J1719" s="20">
        <v>0</v>
      </c>
    </row>
    <row r="1720" spans="2:10" x14ac:dyDescent="0.3">
      <c r="B1720" s="35"/>
      <c r="C1720" s="36"/>
      <c r="D1720" s="36">
        <v>-0.62536424800385249</v>
      </c>
      <c r="E1720" s="20">
        <v>0</v>
      </c>
      <c r="G1720" s="35"/>
      <c r="H1720" s="36"/>
      <c r="I1720" s="36">
        <v>0.17276912727006777</v>
      </c>
      <c r="J1720" s="20">
        <v>0</v>
      </c>
    </row>
    <row r="1721" spans="2:10" x14ac:dyDescent="0.3">
      <c r="B1721" s="35"/>
      <c r="C1721" s="36"/>
      <c r="D1721" s="36">
        <v>-0.62071744512335436</v>
      </c>
      <c r="E1721" s="20">
        <v>0</v>
      </c>
      <c r="G1721" s="35"/>
      <c r="H1721" s="36"/>
      <c r="I1721" s="36">
        <v>0.17276912727006777</v>
      </c>
      <c r="J1721" s="20">
        <f>$K$1169</f>
        <v>54</v>
      </c>
    </row>
    <row r="1722" spans="2:10" x14ac:dyDescent="0.3">
      <c r="B1722" s="35"/>
      <c r="C1722" s="36"/>
      <c r="D1722" s="36">
        <v>-0.62071744512335436</v>
      </c>
      <c r="E1722" s="20">
        <f>$F$1368</f>
        <v>23</v>
      </c>
      <c r="G1722" s="35"/>
      <c r="H1722" s="36"/>
      <c r="I1722" s="36">
        <v>0.17807877829265209</v>
      </c>
      <c r="J1722" s="20">
        <f>$K$1169</f>
        <v>54</v>
      </c>
    </row>
    <row r="1723" spans="2:10" x14ac:dyDescent="0.3">
      <c r="B1723" s="35"/>
      <c r="C1723" s="36"/>
      <c r="D1723" s="36">
        <v>-0.61607064224285635</v>
      </c>
      <c r="E1723" s="20">
        <f>$F$1368</f>
        <v>23</v>
      </c>
      <c r="G1723" s="35"/>
      <c r="H1723" s="36"/>
      <c r="I1723" s="36">
        <v>0.17807877829265209</v>
      </c>
      <c r="J1723" s="20">
        <v>0</v>
      </c>
    </row>
    <row r="1724" spans="2:10" x14ac:dyDescent="0.3">
      <c r="B1724" s="35"/>
      <c r="C1724" s="36"/>
      <c r="D1724" s="36">
        <v>-0.61607064224285635</v>
      </c>
      <c r="E1724" s="20">
        <v>0</v>
      </c>
      <c r="G1724" s="35"/>
      <c r="H1724" s="36"/>
      <c r="I1724" s="36">
        <v>0.18338842931523638</v>
      </c>
      <c r="J1724" s="20">
        <v>0</v>
      </c>
    </row>
    <row r="1725" spans="2:10" x14ac:dyDescent="0.3">
      <c r="B1725" s="35"/>
      <c r="C1725" s="36"/>
      <c r="D1725" s="36">
        <v>-0.61142383936235833</v>
      </c>
      <c r="E1725" s="20">
        <v>0</v>
      </c>
      <c r="G1725" s="35"/>
      <c r="H1725" s="36"/>
      <c r="I1725" s="36">
        <v>0.18338842931523638</v>
      </c>
      <c r="J1725" s="20">
        <f>$K$1169</f>
        <v>54</v>
      </c>
    </row>
    <row r="1726" spans="2:10" x14ac:dyDescent="0.3">
      <c r="B1726" s="35"/>
      <c r="C1726" s="36"/>
      <c r="D1726" s="36">
        <v>-0.61142383936235833</v>
      </c>
      <c r="E1726" s="20">
        <f>$F$1368</f>
        <v>23</v>
      </c>
      <c r="G1726" s="35"/>
      <c r="H1726" s="36"/>
      <c r="I1726" s="36">
        <v>0.18869808033782071</v>
      </c>
      <c r="J1726" s="20">
        <f>$K$1169</f>
        <v>54</v>
      </c>
    </row>
    <row r="1727" spans="2:10" x14ac:dyDescent="0.3">
      <c r="B1727" s="35"/>
      <c r="C1727" s="36"/>
      <c r="D1727" s="36">
        <v>-0.60677703648186032</v>
      </c>
      <c r="E1727" s="20">
        <f>$F$1368</f>
        <v>23</v>
      </c>
      <c r="G1727" s="35"/>
      <c r="H1727" s="36"/>
      <c r="I1727" s="36">
        <v>0.18869808033782071</v>
      </c>
      <c r="J1727" s="20">
        <v>0</v>
      </c>
    </row>
    <row r="1728" spans="2:10" x14ac:dyDescent="0.3">
      <c r="B1728" s="35"/>
      <c r="C1728" s="36"/>
      <c r="D1728" s="36">
        <v>-0.60677703648186032</v>
      </c>
      <c r="E1728" s="20">
        <v>0</v>
      </c>
      <c r="G1728" s="35"/>
      <c r="H1728" s="36"/>
      <c r="I1728" s="36">
        <v>0.194007731360405</v>
      </c>
      <c r="J1728" s="20">
        <v>0</v>
      </c>
    </row>
    <row r="1729" spans="2:10" x14ac:dyDescent="0.3">
      <c r="B1729" s="35"/>
      <c r="C1729" s="36"/>
      <c r="D1729" s="36">
        <v>-0.60213023360136231</v>
      </c>
      <c r="E1729" s="20">
        <v>0</v>
      </c>
      <c r="G1729" s="35"/>
      <c r="H1729" s="36"/>
      <c r="I1729" s="36">
        <v>0.194007731360405</v>
      </c>
      <c r="J1729" s="20">
        <f>$K$1169</f>
        <v>54</v>
      </c>
    </row>
    <row r="1730" spans="2:10" x14ac:dyDescent="0.3">
      <c r="B1730" s="35"/>
      <c r="C1730" s="36"/>
      <c r="D1730" s="36">
        <v>-0.60213023360136231</v>
      </c>
      <c r="E1730" s="20">
        <f>$F$1368</f>
        <v>23</v>
      </c>
      <c r="G1730" s="35"/>
      <c r="H1730" s="36"/>
      <c r="I1730" s="36">
        <v>0.19931738238298932</v>
      </c>
      <c r="J1730" s="20">
        <f>$K$1169</f>
        <v>54</v>
      </c>
    </row>
    <row r="1731" spans="2:10" x14ac:dyDescent="0.3">
      <c r="B1731" s="35"/>
      <c r="C1731" s="36"/>
      <c r="D1731" s="36">
        <v>-0.59748343072086429</v>
      </c>
      <c r="E1731" s="20">
        <f>$F$1368</f>
        <v>23</v>
      </c>
      <c r="G1731" s="35"/>
      <c r="H1731" s="36"/>
      <c r="I1731" s="36">
        <v>0.19931738238298932</v>
      </c>
      <c r="J1731" s="20">
        <v>0</v>
      </c>
    </row>
    <row r="1732" spans="2:10" x14ac:dyDescent="0.3">
      <c r="B1732" s="35"/>
      <c r="C1732" s="36"/>
      <c r="D1732" s="36">
        <v>-0.59748343072086429</v>
      </c>
      <c r="E1732" s="20">
        <v>0</v>
      </c>
      <c r="G1732" s="35"/>
      <c r="H1732" s="36"/>
      <c r="I1732" s="36">
        <v>0.20462703340557362</v>
      </c>
      <c r="J1732" s="20">
        <v>0</v>
      </c>
    </row>
    <row r="1733" spans="2:10" x14ac:dyDescent="0.3">
      <c r="B1733" s="35"/>
      <c r="C1733" s="36"/>
      <c r="D1733" s="36">
        <v>-0.59283662784036628</v>
      </c>
      <c r="E1733" s="20">
        <v>0</v>
      </c>
      <c r="G1733" s="35"/>
      <c r="H1733" s="36"/>
      <c r="I1733" s="36">
        <v>0.20462703340557362</v>
      </c>
      <c r="J1733" s="20">
        <f>$K$1169</f>
        <v>54</v>
      </c>
    </row>
    <row r="1734" spans="2:10" x14ac:dyDescent="0.3">
      <c r="B1734" s="35"/>
      <c r="C1734" s="36"/>
      <c r="D1734" s="36">
        <v>-0.59283662784036628</v>
      </c>
      <c r="E1734" s="20">
        <f>$F$1368</f>
        <v>23</v>
      </c>
      <c r="G1734" s="35"/>
      <c r="H1734" s="36"/>
      <c r="I1734" s="36">
        <v>0.20993668442815794</v>
      </c>
      <c r="J1734" s="20">
        <f>$K$1169</f>
        <v>54</v>
      </c>
    </row>
    <row r="1735" spans="2:10" x14ac:dyDescent="0.3">
      <c r="B1735" s="35"/>
      <c r="C1735" s="36"/>
      <c r="D1735" s="36">
        <v>-0.58818982495986827</v>
      </c>
      <c r="E1735" s="20">
        <f>$F$1368</f>
        <v>23</v>
      </c>
      <c r="G1735" s="35"/>
      <c r="H1735" s="36"/>
      <c r="I1735" s="36">
        <v>0.20993668442815794</v>
      </c>
      <c r="J1735" s="20">
        <v>0</v>
      </c>
    </row>
    <row r="1736" spans="2:10" x14ac:dyDescent="0.3">
      <c r="B1736" s="35"/>
      <c r="C1736" s="36"/>
      <c r="D1736" s="36">
        <v>-0.58818982495986827</v>
      </c>
      <c r="E1736" s="20">
        <v>0</v>
      </c>
      <c r="G1736" s="35"/>
      <c r="H1736" s="36"/>
      <c r="I1736" s="36">
        <v>0.21524633545074223</v>
      </c>
      <c r="J1736" s="20">
        <v>0</v>
      </c>
    </row>
    <row r="1737" spans="2:10" x14ac:dyDescent="0.3">
      <c r="B1737" s="35"/>
      <c r="C1737" s="36"/>
      <c r="D1737" s="36">
        <v>-0.58354302207937025</v>
      </c>
      <c r="E1737" s="20">
        <v>0</v>
      </c>
      <c r="G1737" s="35"/>
      <c r="H1737" s="36"/>
      <c r="I1737" s="36">
        <v>0.21524633545074223</v>
      </c>
      <c r="J1737" s="20">
        <f>$K$1169</f>
        <v>54</v>
      </c>
    </row>
    <row r="1738" spans="2:10" x14ac:dyDescent="0.3">
      <c r="B1738" s="35"/>
      <c r="C1738" s="36"/>
      <c r="D1738" s="36">
        <v>-0.58354302207937025</v>
      </c>
      <c r="E1738" s="20">
        <f>$F$1368</f>
        <v>23</v>
      </c>
      <c r="G1738" s="35"/>
      <c r="H1738" s="36"/>
      <c r="I1738" s="36">
        <v>0.22055598647332653</v>
      </c>
      <c r="J1738" s="20">
        <f>$K$1169</f>
        <v>54</v>
      </c>
    </row>
    <row r="1739" spans="2:10" x14ac:dyDescent="0.3">
      <c r="B1739" s="35"/>
      <c r="C1739" s="36"/>
      <c r="D1739" s="36">
        <v>-0.57889621919887224</v>
      </c>
      <c r="E1739" s="20">
        <f>$F$1368</f>
        <v>23</v>
      </c>
      <c r="G1739" s="35"/>
      <c r="H1739" s="36"/>
      <c r="I1739" s="36">
        <v>0.22055598647332653</v>
      </c>
      <c r="J1739" s="20">
        <v>0</v>
      </c>
    </row>
    <row r="1740" spans="2:10" x14ac:dyDescent="0.3">
      <c r="B1740" s="35"/>
      <c r="C1740" s="36"/>
      <c r="D1740" s="36">
        <v>-0.57889621919887224</v>
      </c>
      <c r="E1740" s="20">
        <v>0</v>
      </c>
      <c r="G1740" s="35"/>
      <c r="H1740" s="36"/>
      <c r="I1740" s="36">
        <v>0.22586563749591085</v>
      </c>
      <c r="J1740" s="20">
        <v>0</v>
      </c>
    </row>
    <row r="1741" spans="2:10" x14ac:dyDescent="0.3">
      <c r="B1741" s="35"/>
      <c r="C1741" s="36"/>
      <c r="D1741" s="36">
        <v>-0.57424941631837412</v>
      </c>
      <c r="E1741" s="20">
        <v>0</v>
      </c>
      <c r="G1741" s="35"/>
      <c r="H1741" s="36"/>
      <c r="I1741" s="36">
        <v>0.22586563749591085</v>
      </c>
      <c r="J1741" s="20">
        <f>$K$1169</f>
        <v>54</v>
      </c>
    </row>
    <row r="1742" spans="2:10" x14ac:dyDescent="0.3">
      <c r="B1742" s="35"/>
      <c r="C1742" s="36"/>
      <c r="D1742" s="36">
        <v>-0.57424941631837412</v>
      </c>
      <c r="E1742" s="20">
        <f>$F$1368</f>
        <v>23</v>
      </c>
      <c r="G1742" s="35"/>
      <c r="H1742" s="36"/>
      <c r="I1742" s="36">
        <v>0.23117528851849514</v>
      </c>
      <c r="J1742" s="20">
        <f>$K$1169</f>
        <v>54</v>
      </c>
    </row>
    <row r="1743" spans="2:10" x14ac:dyDescent="0.3">
      <c r="B1743" s="35"/>
      <c r="C1743" s="36"/>
      <c r="D1743" s="36">
        <v>-0.5696026134378761</v>
      </c>
      <c r="E1743" s="20">
        <f>$F$1368</f>
        <v>23</v>
      </c>
      <c r="G1743" s="35"/>
      <c r="H1743" s="36"/>
      <c r="I1743" s="36">
        <v>0.23117528851849514</v>
      </c>
      <c r="J1743" s="20">
        <v>0</v>
      </c>
    </row>
    <row r="1744" spans="2:10" x14ac:dyDescent="0.3">
      <c r="B1744" s="35"/>
      <c r="C1744" s="36"/>
      <c r="D1744" s="36">
        <v>-0.5696026134378761</v>
      </c>
      <c r="E1744" s="20">
        <v>0</v>
      </c>
      <c r="G1744" s="35"/>
      <c r="H1744" s="36"/>
      <c r="I1744" s="36">
        <v>0.23648493954107946</v>
      </c>
      <c r="J1744" s="20">
        <v>0</v>
      </c>
    </row>
    <row r="1745" spans="2:10" x14ac:dyDescent="0.3">
      <c r="B1745" s="35"/>
      <c r="C1745" s="36"/>
      <c r="D1745" s="36">
        <v>-0.56495581055737809</v>
      </c>
      <c r="E1745" s="20">
        <v>0</v>
      </c>
      <c r="G1745" s="35"/>
      <c r="H1745" s="36"/>
      <c r="I1745" s="36">
        <v>0.23648493954107946</v>
      </c>
      <c r="J1745" s="20">
        <f>$K$1169</f>
        <v>54</v>
      </c>
    </row>
    <row r="1746" spans="2:10" x14ac:dyDescent="0.3">
      <c r="B1746" s="35"/>
      <c r="C1746" s="36"/>
      <c r="D1746" s="36">
        <v>-0.56495581055737809</v>
      </c>
      <c r="E1746" s="20">
        <f>$F$1368</f>
        <v>23</v>
      </c>
      <c r="G1746" s="35"/>
      <c r="H1746" s="36"/>
      <c r="I1746" s="36">
        <v>0.24179459056366376</v>
      </c>
      <c r="J1746" s="20">
        <f>$K$1169</f>
        <v>54</v>
      </c>
    </row>
    <row r="1747" spans="2:10" x14ac:dyDescent="0.3">
      <c r="B1747" s="35"/>
      <c r="C1747" s="36"/>
      <c r="D1747" s="36">
        <v>-0.56030900767688008</v>
      </c>
      <c r="E1747" s="20">
        <f>$F$1368</f>
        <v>23</v>
      </c>
      <c r="G1747" s="35"/>
      <c r="H1747" s="36"/>
      <c r="I1747" s="36">
        <v>0.24179459056366376</v>
      </c>
      <c r="J1747" s="20">
        <v>0</v>
      </c>
    </row>
    <row r="1748" spans="2:10" x14ac:dyDescent="0.3">
      <c r="B1748" s="35"/>
      <c r="C1748" s="36"/>
      <c r="D1748" s="36">
        <v>-0.56030900767688008</v>
      </c>
      <c r="E1748" s="20">
        <v>0</v>
      </c>
      <c r="G1748" s="35"/>
      <c r="H1748" s="36"/>
      <c r="I1748" s="36">
        <v>0.24710424158624808</v>
      </c>
      <c r="J1748" s="20">
        <v>0</v>
      </c>
    </row>
    <row r="1749" spans="2:10" x14ac:dyDescent="0.3">
      <c r="B1749" s="35"/>
      <c r="C1749" s="36"/>
      <c r="D1749" s="36">
        <v>-0.55566220479638206</v>
      </c>
      <c r="E1749" s="20">
        <v>0</v>
      </c>
      <c r="G1749" s="35"/>
      <c r="H1749" s="36"/>
      <c r="I1749" s="36">
        <v>0.24710424158624808</v>
      </c>
      <c r="J1749" s="20">
        <f>$K$1169</f>
        <v>54</v>
      </c>
    </row>
    <row r="1750" spans="2:10" x14ac:dyDescent="0.3">
      <c r="B1750" s="35"/>
      <c r="C1750" s="36"/>
      <c r="D1750" s="36">
        <v>-0.55566220479638206</v>
      </c>
      <c r="E1750" s="20">
        <f>$F$1368</f>
        <v>23</v>
      </c>
      <c r="G1750" s="35"/>
      <c r="H1750" s="36"/>
      <c r="I1750" s="36">
        <v>0.2524138926088324</v>
      </c>
      <c r="J1750" s="20">
        <f>$K$1169</f>
        <v>54</v>
      </c>
    </row>
    <row r="1751" spans="2:10" x14ac:dyDescent="0.3">
      <c r="B1751" s="35"/>
      <c r="C1751" s="36"/>
      <c r="D1751" s="36">
        <v>-0.55101540191588405</v>
      </c>
      <c r="E1751" s="20">
        <f>$F$1368</f>
        <v>23</v>
      </c>
      <c r="G1751" s="35"/>
      <c r="H1751" s="36"/>
      <c r="I1751" s="36">
        <v>0.2524138926088324</v>
      </c>
      <c r="J1751" s="20">
        <v>0</v>
      </c>
    </row>
    <row r="1752" spans="2:10" x14ac:dyDescent="0.3">
      <c r="B1752" s="35"/>
      <c r="C1752" s="36"/>
      <c r="D1752" s="36">
        <v>-0.55101540191588405</v>
      </c>
      <c r="E1752" s="20">
        <v>0</v>
      </c>
      <c r="G1752" s="35"/>
      <c r="H1752" s="36"/>
      <c r="I1752" s="36">
        <v>0.25536369873249032</v>
      </c>
      <c r="J1752" s="20">
        <v>0</v>
      </c>
    </row>
    <row r="1753" spans="2:10" x14ac:dyDescent="0.3">
      <c r="B1753" s="35"/>
      <c r="C1753" s="36"/>
      <c r="D1753" s="36">
        <v>-0.54636859903538604</v>
      </c>
      <c r="E1753" s="20">
        <v>0</v>
      </c>
      <c r="G1753" s="35"/>
      <c r="H1753" s="36"/>
      <c r="I1753" s="36">
        <v>0.25536369873249032</v>
      </c>
      <c r="J1753" s="20">
        <f>$K$1169</f>
        <v>54</v>
      </c>
    </row>
    <row r="1754" spans="2:10" x14ac:dyDescent="0.3">
      <c r="B1754" s="35"/>
      <c r="C1754" s="36"/>
      <c r="D1754" s="36">
        <v>-0.54636859903538604</v>
      </c>
      <c r="E1754" s="20">
        <f>$F$1368</f>
        <v>23</v>
      </c>
      <c r="G1754" s="35"/>
      <c r="H1754" s="36"/>
      <c r="I1754" s="36">
        <v>0.25536369873249032</v>
      </c>
      <c r="J1754" s="20">
        <f>$K$1169</f>
        <v>54</v>
      </c>
    </row>
    <row r="1755" spans="2:10" x14ac:dyDescent="0.3">
      <c r="B1755" s="35"/>
      <c r="C1755" s="36"/>
      <c r="D1755" s="36">
        <v>-0.54172179615488802</v>
      </c>
      <c r="E1755" s="20">
        <f>$F$1368</f>
        <v>23</v>
      </c>
      <c r="G1755" s="35"/>
      <c r="H1755" s="36"/>
      <c r="I1755" s="36">
        <v>0.25536369873249032</v>
      </c>
      <c r="J1755" s="20">
        <v>0</v>
      </c>
    </row>
    <row r="1756" spans="2:10" x14ac:dyDescent="0.3">
      <c r="B1756" s="35"/>
      <c r="C1756" s="36"/>
      <c r="D1756" s="36">
        <v>-0.54172179615488802</v>
      </c>
      <c r="E1756" s="20">
        <v>0</v>
      </c>
      <c r="G1756" s="35"/>
      <c r="H1756" s="36"/>
      <c r="I1756" s="36">
        <v>0.25536369873249032</v>
      </c>
      <c r="J1756" s="20">
        <v>0</v>
      </c>
    </row>
    <row r="1757" spans="2:10" x14ac:dyDescent="0.3">
      <c r="B1757" s="35"/>
      <c r="C1757" s="36"/>
      <c r="D1757" s="36">
        <v>-0.53707499327439001</v>
      </c>
      <c r="E1757" s="20">
        <v>0</v>
      </c>
      <c r="G1757" s="35"/>
      <c r="H1757" s="36"/>
      <c r="I1757" s="36">
        <v>0.25536369873249032</v>
      </c>
      <c r="J1757" s="20">
        <f>$K$1170</f>
        <v>26</v>
      </c>
    </row>
    <row r="1758" spans="2:10" x14ac:dyDescent="0.3">
      <c r="B1758" s="35"/>
      <c r="C1758" s="36"/>
      <c r="D1758" s="36">
        <v>-0.53707499327439001</v>
      </c>
      <c r="E1758" s="20">
        <f>$F$1368</f>
        <v>23</v>
      </c>
      <c r="G1758" s="35"/>
      <c r="H1758" s="36"/>
      <c r="I1758" s="36">
        <v>0.26067334975507467</v>
      </c>
      <c r="J1758" s="20">
        <f>$K$1170</f>
        <v>26</v>
      </c>
    </row>
    <row r="1759" spans="2:10" x14ac:dyDescent="0.3">
      <c r="B1759" s="35"/>
      <c r="C1759" s="36"/>
      <c r="D1759" s="36">
        <v>-0.53242819039389189</v>
      </c>
      <c r="E1759" s="20">
        <f>$F$1368</f>
        <v>23</v>
      </c>
      <c r="G1759" s="35"/>
      <c r="H1759" s="36"/>
      <c r="I1759" s="36">
        <v>0.26067334975507467</v>
      </c>
      <c r="J1759" s="20">
        <v>0</v>
      </c>
    </row>
    <row r="1760" spans="2:10" x14ac:dyDescent="0.3">
      <c r="B1760" s="35"/>
      <c r="C1760" s="36"/>
      <c r="D1760" s="36">
        <v>-0.53242819039389189</v>
      </c>
      <c r="E1760" s="20">
        <v>0</v>
      </c>
      <c r="G1760" s="35"/>
      <c r="H1760" s="36"/>
      <c r="I1760" s="36">
        <v>0.26598300077765896</v>
      </c>
      <c r="J1760" s="20">
        <v>0</v>
      </c>
    </row>
    <row r="1761" spans="2:10" x14ac:dyDescent="0.3">
      <c r="B1761" s="35"/>
      <c r="C1761" s="36"/>
      <c r="D1761" s="36">
        <v>-0.52778138751339387</v>
      </c>
      <c r="E1761" s="20">
        <v>0</v>
      </c>
      <c r="G1761" s="35"/>
      <c r="H1761" s="36"/>
      <c r="I1761" s="36">
        <v>0.26598300077765896</v>
      </c>
      <c r="J1761" s="20">
        <f>$K$1170</f>
        <v>26</v>
      </c>
    </row>
    <row r="1762" spans="2:10" x14ac:dyDescent="0.3">
      <c r="B1762" s="35"/>
      <c r="C1762" s="36"/>
      <c r="D1762" s="36">
        <v>-0.52778138751339387</v>
      </c>
      <c r="E1762" s="20">
        <f>$F$1368</f>
        <v>23</v>
      </c>
      <c r="G1762" s="35"/>
      <c r="H1762" s="36"/>
      <c r="I1762" s="36">
        <v>0.27129265180024326</v>
      </c>
      <c r="J1762" s="20">
        <f>$K$1170</f>
        <v>26</v>
      </c>
    </row>
    <row r="1763" spans="2:10" x14ac:dyDescent="0.3">
      <c r="B1763" s="35"/>
      <c r="C1763" s="36"/>
      <c r="D1763" s="36">
        <v>-0.52313458463289586</v>
      </c>
      <c r="E1763" s="20">
        <f>$F$1368</f>
        <v>23</v>
      </c>
      <c r="G1763" s="35"/>
      <c r="H1763" s="36"/>
      <c r="I1763" s="36">
        <v>0.27129265180024326</v>
      </c>
      <c r="J1763" s="20">
        <v>0</v>
      </c>
    </row>
    <row r="1764" spans="2:10" x14ac:dyDescent="0.3">
      <c r="B1764" s="35"/>
      <c r="C1764" s="36"/>
      <c r="D1764" s="36">
        <v>-0.52313458463289586</v>
      </c>
      <c r="E1764" s="20">
        <v>0</v>
      </c>
      <c r="G1764" s="35"/>
      <c r="H1764" s="36"/>
      <c r="I1764" s="36">
        <v>0.27660230282282755</v>
      </c>
      <c r="J1764" s="20">
        <v>0</v>
      </c>
    </row>
    <row r="1765" spans="2:10" x14ac:dyDescent="0.3">
      <c r="B1765" s="35"/>
      <c r="C1765" s="36"/>
      <c r="D1765" s="36">
        <v>-0.51848778175239785</v>
      </c>
      <c r="E1765" s="20">
        <v>0</v>
      </c>
      <c r="G1765" s="35"/>
      <c r="H1765" s="36"/>
      <c r="I1765" s="36">
        <v>0.27660230282282755</v>
      </c>
      <c r="J1765" s="20">
        <f>$K$1170</f>
        <v>26</v>
      </c>
    </row>
    <row r="1766" spans="2:10" x14ac:dyDescent="0.3">
      <c r="B1766" s="35"/>
      <c r="C1766" s="36"/>
      <c r="D1766" s="36">
        <v>-0.51848778175239785</v>
      </c>
      <c r="E1766" s="20">
        <f>$F$1368</f>
        <v>23</v>
      </c>
      <c r="G1766" s="35"/>
      <c r="H1766" s="36"/>
      <c r="I1766" s="36">
        <v>0.2819119538454119</v>
      </c>
      <c r="J1766" s="20">
        <f>$K$1170</f>
        <v>26</v>
      </c>
    </row>
    <row r="1767" spans="2:10" x14ac:dyDescent="0.3">
      <c r="B1767" s="35"/>
      <c r="C1767" s="36"/>
      <c r="D1767" s="36">
        <v>-0.51384097887189983</v>
      </c>
      <c r="E1767" s="20">
        <f>$F$1368</f>
        <v>23</v>
      </c>
      <c r="G1767" s="35"/>
      <c r="H1767" s="36"/>
      <c r="I1767" s="36">
        <v>0.2819119538454119</v>
      </c>
      <c r="J1767" s="20">
        <v>0</v>
      </c>
    </row>
    <row r="1768" spans="2:10" x14ac:dyDescent="0.3">
      <c r="B1768" s="35"/>
      <c r="C1768" s="36"/>
      <c r="D1768" s="36">
        <v>-0.51384097887189983</v>
      </c>
      <c r="E1768" s="20">
        <v>0</v>
      </c>
      <c r="G1768" s="35"/>
      <c r="H1768" s="36"/>
      <c r="I1768" s="36">
        <v>0.28722160486799619</v>
      </c>
      <c r="J1768" s="20">
        <v>0</v>
      </c>
    </row>
    <row r="1769" spans="2:10" x14ac:dyDescent="0.3">
      <c r="B1769" s="35"/>
      <c r="C1769" s="36"/>
      <c r="D1769" s="36">
        <v>-0.50919417599140182</v>
      </c>
      <c r="E1769" s="20">
        <v>0</v>
      </c>
      <c r="G1769" s="35"/>
      <c r="H1769" s="36"/>
      <c r="I1769" s="36">
        <v>0.28722160486799619</v>
      </c>
      <c r="J1769" s="20">
        <f>$K$1170</f>
        <v>26</v>
      </c>
    </row>
    <row r="1770" spans="2:10" x14ac:dyDescent="0.3">
      <c r="B1770" s="35"/>
      <c r="C1770" s="36"/>
      <c r="D1770" s="36">
        <v>-0.50919417599140182</v>
      </c>
      <c r="E1770" s="20">
        <f>$F$1368</f>
        <v>23</v>
      </c>
      <c r="G1770" s="35"/>
      <c r="H1770" s="36"/>
      <c r="I1770" s="36">
        <v>0.29253125589058049</v>
      </c>
      <c r="J1770" s="20">
        <f>$K$1170</f>
        <v>26</v>
      </c>
    </row>
    <row r="1771" spans="2:10" x14ac:dyDescent="0.3">
      <c r="B1771" s="35"/>
      <c r="C1771" s="36"/>
      <c r="D1771" s="36">
        <v>-0.50454737311090381</v>
      </c>
      <c r="E1771" s="20">
        <f>$F$1368</f>
        <v>23</v>
      </c>
      <c r="G1771" s="35"/>
      <c r="H1771" s="36"/>
      <c r="I1771" s="36">
        <v>0.29253125589058049</v>
      </c>
      <c r="J1771" s="20">
        <v>0</v>
      </c>
    </row>
    <row r="1772" spans="2:10" x14ac:dyDescent="0.3">
      <c r="B1772" s="35"/>
      <c r="C1772" s="36"/>
      <c r="D1772" s="36">
        <v>-0.50454737311090381</v>
      </c>
      <c r="E1772" s="20">
        <v>0</v>
      </c>
      <c r="G1772" s="35"/>
      <c r="H1772" s="36"/>
      <c r="I1772" s="36">
        <v>0.29784090691316478</v>
      </c>
      <c r="J1772" s="20">
        <v>0</v>
      </c>
    </row>
    <row r="1773" spans="2:10" x14ac:dyDescent="0.3">
      <c r="B1773" s="35"/>
      <c r="C1773" s="36"/>
      <c r="D1773" s="36">
        <v>-0.49990057023040574</v>
      </c>
      <c r="E1773" s="20">
        <v>0</v>
      </c>
      <c r="G1773" s="35"/>
      <c r="H1773" s="36"/>
      <c r="I1773" s="36">
        <v>0.29784090691316478</v>
      </c>
      <c r="J1773" s="20">
        <f>$K$1170</f>
        <v>26</v>
      </c>
    </row>
    <row r="1774" spans="2:10" x14ac:dyDescent="0.3">
      <c r="B1774" s="35"/>
      <c r="C1774" s="36"/>
      <c r="D1774" s="36">
        <v>-0.49990057023040574</v>
      </c>
      <c r="E1774" s="20">
        <f>$F$1368</f>
        <v>23</v>
      </c>
      <c r="G1774" s="35"/>
      <c r="H1774" s="36"/>
      <c r="I1774" s="36">
        <v>0.30315055793574908</v>
      </c>
      <c r="J1774" s="20">
        <f>$K$1170</f>
        <v>26</v>
      </c>
    </row>
    <row r="1775" spans="2:10" x14ac:dyDescent="0.3">
      <c r="B1775" s="35"/>
      <c r="C1775" s="36"/>
      <c r="D1775" s="36">
        <v>-0.49525376734990773</v>
      </c>
      <c r="E1775" s="20">
        <f>$F$1368</f>
        <v>23</v>
      </c>
      <c r="G1775" s="35"/>
      <c r="H1775" s="36"/>
      <c r="I1775" s="36">
        <v>0.30315055793574908</v>
      </c>
      <c r="J1775" s="20">
        <v>0</v>
      </c>
    </row>
    <row r="1776" spans="2:10" x14ac:dyDescent="0.3">
      <c r="B1776" s="35"/>
      <c r="C1776" s="36"/>
      <c r="D1776" s="36">
        <v>-0.49525376734990773</v>
      </c>
      <c r="E1776" s="20">
        <v>0</v>
      </c>
      <c r="G1776" s="35"/>
      <c r="H1776" s="36"/>
      <c r="I1776" s="36">
        <v>0.30846020895833343</v>
      </c>
      <c r="J1776" s="20">
        <v>0</v>
      </c>
    </row>
    <row r="1777" spans="2:10" x14ac:dyDescent="0.3">
      <c r="B1777" s="35"/>
      <c r="C1777" s="36"/>
      <c r="D1777" s="36">
        <v>-0.49060696446940971</v>
      </c>
      <c r="E1777" s="20">
        <v>0</v>
      </c>
      <c r="G1777" s="35"/>
      <c r="H1777" s="36"/>
      <c r="I1777" s="36">
        <v>0.30846020895833343</v>
      </c>
      <c r="J1777" s="20">
        <f>$K$1170</f>
        <v>26</v>
      </c>
    </row>
    <row r="1778" spans="2:10" x14ac:dyDescent="0.3">
      <c r="B1778" s="35"/>
      <c r="C1778" s="36"/>
      <c r="D1778" s="36">
        <v>-0.49060696446940971</v>
      </c>
      <c r="E1778" s="20">
        <f>$F$1368</f>
        <v>23</v>
      </c>
      <c r="G1778" s="35"/>
      <c r="H1778" s="36"/>
      <c r="I1778" s="36">
        <v>0.31376985998091772</v>
      </c>
      <c r="J1778" s="20">
        <f>$K$1170</f>
        <v>26</v>
      </c>
    </row>
    <row r="1779" spans="2:10" x14ac:dyDescent="0.3">
      <c r="B1779" s="35"/>
      <c r="C1779" s="36"/>
      <c r="D1779" s="36">
        <v>-0.4859601615889117</v>
      </c>
      <c r="E1779" s="20">
        <f>$F$1368</f>
        <v>23</v>
      </c>
      <c r="G1779" s="35"/>
      <c r="H1779" s="36"/>
      <c r="I1779" s="36">
        <v>0.31376985998091772</v>
      </c>
      <c r="J1779" s="20">
        <v>0</v>
      </c>
    </row>
    <row r="1780" spans="2:10" x14ac:dyDescent="0.3">
      <c r="B1780" s="35"/>
      <c r="C1780" s="36"/>
      <c r="D1780" s="36">
        <v>-0.4859601615889117</v>
      </c>
      <c r="E1780" s="20">
        <v>0</v>
      </c>
      <c r="G1780" s="35"/>
      <c r="H1780" s="36"/>
      <c r="I1780" s="36">
        <v>0.31907951100350201</v>
      </c>
      <c r="J1780" s="20">
        <v>0</v>
      </c>
    </row>
    <row r="1781" spans="2:10" x14ac:dyDescent="0.3">
      <c r="B1781" s="35"/>
      <c r="C1781" s="36"/>
      <c r="D1781" s="36">
        <v>-0.48131335870841363</v>
      </c>
      <c r="E1781" s="20">
        <v>0</v>
      </c>
      <c r="G1781" s="35"/>
      <c r="H1781" s="36"/>
      <c r="I1781" s="36">
        <v>0.31907951100350201</v>
      </c>
      <c r="J1781" s="20">
        <f>$K$1170</f>
        <v>26</v>
      </c>
    </row>
    <row r="1782" spans="2:10" x14ac:dyDescent="0.3">
      <c r="B1782" s="35"/>
      <c r="C1782" s="36"/>
      <c r="D1782" s="36">
        <v>-0.48131335870841363</v>
      </c>
      <c r="E1782" s="20">
        <f>$F$1368</f>
        <v>23</v>
      </c>
      <c r="G1782" s="35"/>
      <c r="H1782" s="36"/>
      <c r="I1782" s="36">
        <v>0.32438916202608631</v>
      </c>
      <c r="J1782" s="20">
        <f>$K$1170</f>
        <v>26</v>
      </c>
    </row>
    <row r="1783" spans="2:10" x14ac:dyDescent="0.3">
      <c r="B1783" s="35"/>
      <c r="C1783" s="36"/>
      <c r="D1783" s="36">
        <v>-0.47666655582791562</v>
      </c>
      <c r="E1783" s="20">
        <f>$F$1368</f>
        <v>23</v>
      </c>
      <c r="G1783" s="35"/>
      <c r="H1783" s="36"/>
      <c r="I1783" s="36">
        <v>0.32438916202608631</v>
      </c>
      <c r="J1783" s="20">
        <v>0</v>
      </c>
    </row>
    <row r="1784" spans="2:10" x14ac:dyDescent="0.3">
      <c r="B1784" s="35"/>
      <c r="C1784" s="36"/>
      <c r="D1784" s="36">
        <v>-0.47666655582791562</v>
      </c>
      <c r="E1784" s="20">
        <v>0</v>
      </c>
      <c r="G1784" s="35"/>
      <c r="H1784" s="36"/>
      <c r="I1784" s="36">
        <v>0.32969881304867066</v>
      </c>
      <c r="J1784" s="20">
        <v>0</v>
      </c>
    </row>
    <row r="1785" spans="2:10" x14ac:dyDescent="0.3">
      <c r="B1785" s="35"/>
      <c r="C1785" s="36"/>
      <c r="D1785" s="36">
        <v>-0.4720197529474176</v>
      </c>
      <c r="E1785" s="20">
        <v>0</v>
      </c>
      <c r="G1785" s="35"/>
      <c r="H1785" s="36"/>
      <c r="I1785" s="36">
        <v>0.32969881304867066</v>
      </c>
      <c r="J1785" s="20">
        <f>$K$1170</f>
        <v>26</v>
      </c>
    </row>
    <row r="1786" spans="2:10" x14ac:dyDescent="0.3">
      <c r="B1786" s="35"/>
      <c r="C1786" s="36"/>
      <c r="D1786" s="36">
        <v>-0.4720197529474176</v>
      </c>
      <c r="E1786" s="20">
        <f>$F$1368</f>
        <v>23</v>
      </c>
      <c r="G1786" s="35"/>
      <c r="H1786" s="36"/>
      <c r="I1786" s="36">
        <v>0.33500846407125495</v>
      </c>
      <c r="J1786" s="20">
        <f>$K$1170</f>
        <v>26</v>
      </c>
    </row>
    <row r="1787" spans="2:10" x14ac:dyDescent="0.3">
      <c r="B1787" s="35"/>
      <c r="C1787" s="36"/>
      <c r="D1787" s="36">
        <v>-0.46737295006691959</v>
      </c>
      <c r="E1787" s="20">
        <f>$F$1368</f>
        <v>23</v>
      </c>
      <c r="G1787" s="35"/>
      <c r="H1787" s="36"/>
      <c r="I1787" s="36">
        <v>0.33500846407125495</v>
      </c>
      <c r="J1787" s="20">
        <v>0</v>
      </c>
    </row>
    <row r="1788" spans="2:10" x14ac:dyDescent="0.3">
      <c r="B1788" s="35"/>
      <c r="C1788" s="36"/>
      <c r="D1788" s="36">
        <v>-0.46737295006691959</v>
      </c>
      <c r="E1788" s="20">
        <v>0</v>
      </c>
      <c r="G1788" s="35"/>
      <c r="H1788" s="36"/>
      <c r="I1788" s="36">
        <v>0.34031811509383925</v>
      </c>
      <c r="J1788" s="20">
        <v>0</v>
      </c>
    </row>
    <row r="1789" spans="2:10" x14ac:dyDescent="0.3">
      <c r="B1789" s="35"/>
      <c r="C1789" s="36"/>
      <c r="D1789" s="36">
        <v>-0.46272614718642158</v>
      </c>
      <c r="E1789" s="20">
        <v>0</v>
      </c>
      <c r="G1789" s="35"/>
      <c r="H1789" s="36"/>
      <c r="I1789" s="36">
        <v>0.34031811509383925</v>
      </c>
      <c r="J1789" s="20">
        <f>$K$1170</f>
        <v>26</v>
      </c>
    </row>
    <row r="1790" spans="2:10" x14ac:dyDescent="0.3">
      <c r="B1790" s="35"/>
      <c r="C1790" s="36"/>
      <c r="D1790" s="36">
        <v>-0.46272614718642158</v>
      </c>
      <c r="E1790" s="20">
        <f>$F$1368</f>
        <v>23</v>
      </c>
      <c r="G1790" s="35"/>
      <c r="H1790" s="36"/>
      <c r="I1790" s="36">
        <v>0.34562776611642354</v>
      </c>
      <c r="J1790" s="20">
        <f>$K$1170</f>
        <v>26</v>
      </c>
    </row>
    <row r="1791" spans="2:10" x14ac:dyDescent="0.3">
      <c r="B1791" s="35"/>
      <c r="C1791" s="36"/>
      <c r="D1791" s="36">
        <v>-0.46272614718642158</v>
      </c>
      <c r="E1791" s="20">
        <f>$F$1368</f>
        <v>23</v>
      </c>
      <c r="G1791" s="35"/>
      <c r="H1791" s="36"/>
      <c r="I1791" s="36">
        <v>0.34562776611642354</v>
      </c>
      <c r="J1791" s="20">
        <v>0</v>
      </c>
    </row>
    <row r="1792" spans="2:10" x14ac:dyDescent="0.3">
      <c r="B1792" s="35"/>
      <c r="C1792" s="36"/>
      <c r="D1792" s="36">
        <v>-0.46272614718642158</v>
      </c>
      <c r="E1792" s="20">
        <v>0</v>
      </c>
      <c r="G1792" s="35"/>
      <c r="H1792" s="36"/>
      <c r="I1792" s="36">
        <v>0.35093741713900783</v>
      </c>
      <c r="J1792" s="20">
        <v>0</v>
      </c>
    </row>
    <row r="1793" spans="2:10" x14ac:dyDescent="0.3">
      <c r="B1793" s="35"/>
      <c r="C1793" s="36"/>
      <c r="D1793" s="36">
        <v>-0.46272614718642158</v>
      </c>
      <c r="E1793" s="20">
        <v>0</v>
      </c>
      <c r="G1793" s="35"/>
      <c r="H1793" s="36"/>
      <c r="I1793" s="36">
        <v>0.35093741713900783</v>
      </c>
      <c r="J1793" s="20">
        <f>$K$1170</f>
        <v>26</v>
      </c>
    </row>
    <row r="1794" spans="2:10" x14ac:dyDescent="0.3">
      <c r="B1794" s="35"/>
      <c r="C1794" s="36"/>
      <c r="D1794" s="36">
        <v>-0.46272614718642158</v>
      </c>
      <c r="E1794" s="20">
        <f>$F$1369</f>
        <v>26</v>
      </c>
      <c r="G1794" s="35"/>
      <c r="H1794" s="36"/>
      <c r="I1794" s="36">
        <v>0.35624706816159218</v>
      </c>
      <c r="J1794" s="20">
        <f>$K$1170</f>
        <v>26</v>
      </c>
    </row>
    <row r="1795" spans="2:10" x14ac:dyDescent="0.3">
      <c r="B1795" s="35"/>
      <c r="C1795" s="36"/>
      <c r="D1795" s="36">
        <v>-0.45807934430592351</v>
      </c>
      <c r="E1795" s="20">
        <f>$F$1369</f>
        <v>26</v>
      </c>
      <c r="G1795" s="35"/>
      <c r="H1795" s="36"/>
      <c r="I1795" s="36">
        <v>0.35624706816159218</v>
      </c>
      <c r="J1795" s="20">
        <v>0</v>
      </c>
    </row>
    <row r="1796" spans="2:10" x14ac:dyDescent="0.3">
      <c r="B1796" s="35"/>
      <c r="C1796" s="36"/>
      <c r="D1796" s="36">
        <v>-0.45807934430592351</v>
      </c>
      <c r="E1796" s="20">
        <v>0</v>
      </c>
      <c r="G1796" s="35"/>
      <c r="H1796" s="36"/>
      <c r="I1796" s="36">
        <v>0.36155671918417648</v>
      </c>
      <c r="J1796" s="20">
        <v>0</v>
      </c>
    </row>
    <row r="1797" spans="2:10" x14ac:dyDescent="0.3">
      <c r="B1797" s="35"/>
      <c r="C1797" s="36"/>
      <c r="D1797" s="36">
        <v>-0.45343254142542549</v>
      </c>
      <c r="E1797" s="20">
        <v>0</v>
      </c>
      <c r="G1797" s="35"/>
      <c r="H1797" s="36"/>
      <c r="I1797" s="36">
        <v>0.36155671918417648</v>
      </c>
      <c r="J1797" s="20">
        <f>$K$1170</f>
        <v>26</v>
      </c>
    </row>
    <row r="1798" spans="2:10" x14ac:dyDescent="0.3">
      <c r="B1798" s="35"/>
      <c r="C1798" s="36"/>
      <c r="D1798" s="36">
        <v>-0.45343254142542549</v>
      </c>
      <c r="E1798" s="20">
        <f>$F$1369</f>
        <v>26</v>
      </c>
      <c r="G1798" s="35"/>
      <c r="H1798" s="36"/>
      <c r="I1798" s="36">
        <v>0.36686637020676077</v>
      </c>
      <c r="J1798" s="20">
        <f>$K$1170</f>
        <v>26</v>
      </c>
    </row>
    <row r="1799" spans="2:10" x14ac:dyDescent="0.3">
      <c r="B1799" s="35"/>
      <c r="C1799" s="36"/>
      <c r="D1799" s="36">
        <v>-0.44878573854492748</v>
      </c>
      <c r="E1799" s="20">
        <f>$F$1369</f>
        <v>26</v>
      </c>
      <c r="G1799" s="35"/>
      <c r="H1799" s="36"/>
      <c r="I1799" s="36">
        <v>0.36686637020676077</v>
      </c>
      <c r="J1799" s="20">
        <v>0</v>
      </c>
    </row>
    <row r="1800" spans="2:10" x14ac:dyDescent="0.3">
      <c r="B1800" s="35"/>
      <c r="C1800" s="36"/>
      <c r="D1800" s="36">
        <v>-0.44878573854492748</v>
      </c>
      <c r="E1800" s="20">
        <v>0</v>
      </c>
      <c r="G1800" s="35"/>
      <c r="H1800" s="36"/>
      <c r="I1800" s="36">
        <v>0.37217602122934507</v>
      </c>
      <c r="J1800" s="20">
        <v>0</v>
      </c>
    </row>
    <row r="1801" spans="2:10" x14ac:dyDescent="0.3">
      <c r="B1801" s="35"/>
      <c r="C1801" s="36"/>
      <c r="D1801" s="36">
        <v>-0.44413893566442947</v>
      </c>
      <c r="E1801" s="20">
        <v>0</v>
      </c>
      <c r="G1801" s="35"/>
      <c r="H1801" s="36"/>
      <c r="I1801" s="36">
        <v>0.37217602122934507</v>
      </c>
      <c r="J1801" s="20">
        <f>$K$1170</f>
        <v>26</v>
      </c>
    </row>
    <row r="1802" spans="2:10" x14ac:dyDescent="0.3">
      <c r="B1802" s="35"/>
      <c r="C1802" s="36"/>
      <c r="D1802" s="36">
        <v>-0.44413893566442947</v>
      </c>
      <c r="E1802" s="20">
        <f>$F$1369</f>
        <v>26</v>
      </c>
      <c r="G1802" s="35"/>
      <c r="H1802" s="36"/>
      <c r="I1802" s="36">
        <v>0.37748567225192942</v>
      </c>
      <c r="J1802" s="20">
        <f>$K$1170</f>
        <v>26</v>
      </c>
    </row>
    <row r="1803" spans="2:10" x14ac:dyDescent="0.3">
      <c r="B1803" s="35"/>
      <c r="C1803" s="36"/>
      <c r="D1803" s="36">
        <v>-0.4394921327839314</v>
      </c>
      <c r="E1803" s="20">
        <f>$F$1369</f>
        <v>26</v>
      </c>
      <c r="G1803" s="35"/>
      <c r="H1803" s="36"/>
      <c r="I1803" s="36">
        <v>0.37748567225192942</v>
      </c>
      <c r="J1803" s="20">
        <v>0</v>
      </c>
    </row>
    <row r="1804" spans="2:10" x14ac:dyDescent="0.3">
      <c r="B1804" s="35"/>
      <c r="C1804" s="36"/>
      <c r="D1804" s="36">
        <v>-0.4394921327839314</v>
      </c>
      <c r="E1804" s="20">
        <v>0</v>
      </c>
      <c r="G1804" s="35"/>
      <c r="H1804" s="36"/>
      <c r="I1804" s="36">
        <v>0.38279532327451371</v>
      </c>
      <c r="J1804" s="20">
        <v>0</v>
      </c>
    </row>
    <row r="1805" spans="2:10" x14ac:dyDescent="0.3">
      <c r="B1805" s="35"/>
      <c r="C1805" s="36"/>
      <c r="D1805" s="36">
        <v>-0.43484532990343339</v>
      </c>
      <c r="E1805" s="20">
        <v>0</v>
      </c>
      <c r="G1805" s="35"/>
      <c r="H1805" s="36"/>
      <c r="I1805" s="36">
        <v>0.38279532327451371</v>
      </c>
      <c r="J1805" s="20">
        <f>$K$1170</f>
        <v>26</v>
      </c>
    </row>
    <row r="1806" spans="2:10" x14ac:dyDescent="0.3">
      <c r="B1806" s="35"/>
      <c r="C1806" s="36"/>
      <c r="D1806" s="36">
        <v>-0.43484532990343339</v>
      </c>
      <c r="E1806" s="20">
        <f>$F$1369</f>
        <v>26</v>
      </c>
      <c r="G1806" s="35"/>
      <c r="H1806" s="36"/>
      <c r="I1806" s="36">
        <v>0.388104974297098</v>
      </c>
      <c r="J1806" s="20">
        <f>$K$1170</f>
        <v>26</v>
      </c>
    </row>
    <row r="1807" spans="2:10" x14ac:dyDescent="0.3">
      <c r="B1807" s="35"/>
      <c r="C1807" s="36"/>
      <c r="D1807" s="36">
        <v>-0.43019852702293537</v>
      </c>
      <c r="E1807" s="20">
        <f>$F$1369</f>
        <v>26</v>
      </c>
      <c r="G1807" s="35"/>
      <c r="H1807" s="36"/>
      <c r="I1807" s="36">
        <v>0.388104974297098</v>
      </c>
      <c r="J1807" s="20">
        <v>0</v>
      </c>
    </row>
    <row r="1808" spans="2:10" x14ac:dyDescent="0.3">
      <c r="B1808" s="35"/>
      <c r="C1808" s="36"/>
      <c r="D1808" s="36">
        <v>-0.43019852702293537</v>
      </c>
      <c r="E1808" s="20">
        <v>0</v>
      </c>
      <c r="G1808" s="35"/>
      <c r="H1808" s="36"/>
      <c r="I1808" s="36">
        <v>0.3934146253196823</v>
      </c>
      <c r="J1808" s="20">
        <v>0</v>
      </c>
    </row>
    <row r="1809" spans="2:10" x14ac:dyDescent="0.3">
      <c r="B1809" s="35"/>
      <c r="C1809" s="36"/>
      <c r="D1809" s="36">
        <v>-0.42555172414243736</v>
      </c>
      <c r="E1809" s="20">
        <v>0</v>
      </c>
      <c r="G1809" s="35"/>
      <c r="H1809" s="36"/>
      <c r="I1809" s="36">
        <v>0.3934146253196823</v>
      </c>
      <c r="J1809" s="20">
        <f>$K$1170</f>
        <v>26</v>
      </c>
    </row>
    <row r="1810" spans="2:10" x14ac:dyDescent="0.3">
      <c r="B1810" s="35"/>
      <c r="C1810" s="36"/>
      <c r="D1810" s="36">
        <v>-0.42555172414243736</v>
      </c>
      <c r="E1810" s="20">
        <f>$F$1369</f>
        <v>26</v>
      </c>
      <c r="G1810" s="35"/>
      <c r="H1810" s="36"/>
      <c r="I1810" s="36">
        <v>0.39872427634226659</v>
      </c>
      <c r="J1810" s="20">
        <f>$K$1170</f>
        <v>26</v>
      </c>
    </row>
    <row r="1811" spans="2:10" x14ac:dyDescent="0.3">
      <c r="B1811" s="35"/>
      <c r="C1811" s="36"/>
      <c r="D1811" s="36">
        <v>-0.42090492126193935</v>
      </c>
      <c r="E1811" s="20">
        <f>$F$1369</f>
        <v>26</v>
      </c>
      <c r="G1811" s="35"/>
      <c r="H1811" s="36"/>
      <c r="I1811" s="36">
        <v>0.39872427634226659</v>
      </c>
      <c r="J1811" s="20">
        <v>0</v>
      </c>
    </row>
    <row r="1812" spans="2:10" x14ac:dyDescent="0.3">
      <c r="B1812" s="35"/>
      <c r="C1812" s="36"/>
      <c r="D1812" s="36">
        <v>-0.42090492126193935</v>
      </c>
      <c r="E1812" s="20">
        <v>0</v>
      </c>
      <c r="G1812" s="35"/>
      <c r="H1812" s="36"/>
      <c r="I1812" s="36">
        <v>0.40403392736485094</v>
      </c>
      <c r="J1812" s="20">
        <v>0</v>
      </c>
    </row>
    <row r="1813" spans="2:10" x14ac:dyDescent="0.3">
      <c r="B1813" s="35"/>
      <c r="C1813" s="36"/>
      <c r="D1813" s="36">
        <v>-0.41625811838144128</v>
      </c>
      <c r="E1813" s="20">
        <v>0</v>
      </c>
      <c r="G1813" s="35"/>
      <c r="H1813" s="36"/>
      <c r="I1813" s="36">
        <v>0.40403392736485094</v>
      </c>
      <c r="J1813" s="20">
        <f>$K$1170</f>
        <v>26</v>
      </c>
    </row>
    <row r="1814" spans="2:10" x14ac:dyDescent="0.3">
      <c r="B1814" s="35"/>
      <c r="C1814" s="36"/>
      <c r="D1814" s="36">
        <v>-0.41625811838144128</v>
      </c>
      <c r="E1814" s="20">
        <f>$F$1369</f>
        <v>26</v>
      </c>
      <c r="G1814" s="35"/>
      <c r="H1814" s="36"/>
      <c r="I1814" s="36">
        <v>0.40934357838743524</v>
      </c>
      <c r="J1814" s="20">
        <f>$K$1170</f>
        <v>26</v>
      </c>
    </row>
    <row r="1815" spans="2:10" x14ac:dyDescent="0.3">
      <c r="B1815" s="35"/>
      <c r="C1815" s="36"/>
      <c r="D1815" s="36">
        <v>-0.41161131550094326</v>
      </c>
      <c r="E1815" s="20">
        <f>$F$1369</f>
        <v>26</v>
      </c>
      <c r="G1815" s="35"/>
      <c r="H1815" s="36"/>
      <c r="I1815" s="36">
        <v>0.40934357838743524</v>
      </c>
      <c r="J1815" s="20">
        <v>0</v>
      </c>
    </row>
    <row r="1816" spans="2:10" x14ac:dyDescent="0.3">
      <c r="B1816" s="35"/>
      <c r="C1816" s="36"/>
      <c r="D1816" s="36">
        <v>-0.41161131550094326</v>
      </c>
      <c r="E1816" s="20">
        <v>0</v>
      </c>
      <c r="G1816" s="35"/>
      <c r="H1816" s="36"/>
      <c r="I1816" s="36">
        <v>0.41465322941001953</v>
      </c>
      <c r="J1816" s="20">
        <v>0</v>
      </c>
    </row>
    <row r="1817" spans="2:10" x14ac:dyDescent="0.3">
      <c r="B1817" s="35"/>
      <c r="C1817" s="36"/>
      <c r="D1817" s="36">
        <v>-0.40696451262044525</v>
      </c>
      <c r="E1817" s="20">
        <v>0</v>
      </c>
      <c r="G1817" s="35"/>
      <c r="H1817" s="36"/>
      <c r="I1817" s="36">
        <v>0.41465322941001953</v>
      </c>
      <c r="J1817" s="20">
        <f>$K$1170</f>
        <v>26</v>
      </c>
    </row>
    <row r="1818" spans="2:10" x14ac:dyDescent="0.3">
      <c r="B1818" s="35"/>
      <c r="C1818" s="36"/>
      <c r="D1818" s="36">
        <v>-0.40696451262044525</v>
      </c>
      <c r="E1818" s="20">
        <f>$F$1369</f>
        <v>26</v>
      </c>
      <c r="G1818" s="35"/>
      <c r="H1818" s="36"/>
      <c r="I1818" s="36">
        <v>0.41996288043260382</v>
      </c>
      <c r="J1818" s="20">
        <f>$K$1170</f>
        <v>26</v>
      </c>
    </row>
    <row r="1819" spans="2:10" x14ac:dyDescent="0.3">
      <c r="B1819" s="35"/>
      <c r="C1819" s="36"/>
      <c r="D1819" s="36">
        <v>-0.40231770973994724</v>
      </c>
      <c r="E1819" s="20">
        <f>$F$1369</f>
        <v>26</v>
      </c>
      <c r="G1819" s="35"/>
      <c r="H1819" s="36"/>
      <c r="I1819" s="36">
        <v>0.41996288043260382</v>
      </c>
      <c r="J1819" s="20">
        <v>0</v>
      </c>
    </row>
    <row r="1820" spans="2:10" x14ac:dyDescent="0.3">
      <c r="B1820" s="35"/>
      <c r="C1820" s="36"/>
      <c r="D1820" s="36">
        <v>-0.40231770973994724</v>
      </c>
      <c r="E1820" s="20">
        <v>0</v>
      </c>
      <c r="G1820" s="35"/>
      <c r="H1820" s="36"/>
      <c r="I1820" s="36">
        <v>0.42527253145518817</v>
      </c>
      <c r="J1820" s="20">
        <v>0</v>
      </c>
    </row>
    <row r="1821" spans="2:10" x14ac:dyDescent="0.3">
      <c r="B1821" s="35"/>
      <c r="C1821" s="36"/>
      <c r="D1821" s="36">
        <v>-0.39767090685944917</v>
      </c>
      <c r="E1821" s="20">
        <v>0</v>
      </c>
      <c r="G1821" s="35"/>
      <c r="H1821" s="36"/>
      <c r="I1821" s="36">
        <v>0.42527253145518817</v>
      </c>
      <c r="J1821" s="20">
        <f>$K$1170</f>
        <v>26</v>
      </c>
    </row>
    <row r="1822" spans="2:10" x14ac:dyDescent="0.3">
      <c r="B1822" s="35"/>
      <c r="C1822" s="36"/>
      <c r="D1822" s="36">
        <v>-0.39767090685944917</v>
      </c>
      <c r="E1822" s="20">
        <f>$F$1369</f>
        <v>26</v>
      </c>
      <c r="G1822" s="35"/>
      <c r="H1822" s="36"/>
      <c r="I1822" s="36">
        <v>0.43058218247777247</v>
      </c>
      <c r="J1822" s="20">
        <f>$K$1170</f>
        <v>26</v>
      </c>
    </row>
    <row r="1823" spans="2:10" x14ac:dyDescent="0.3">
      <c r="B1823" s="35"/>
      <c r="C1823" s="36"/>
      <c r="D1823" s="36">
        <v>-0.39302410397895116</v>
      </c>
      <c r="E1823" s="20">
        <f>$F$1369</f>
        <v>26</v>
      </c>
      <c r="G1823" s="35"/>
      <c r="H1823" s="36"/>
      <c r="I1823" s="36">
        <v>0.43058218247777247</v>
      </c>
      <c r="J1823" s="20">
        <v>0</v>
      </c>
    </row>
    <row r="1824" spans="2:10" x14ac:dyDescent="0.3">
      <c r="B1824" s="35"/>
      <c r="C1824" s="36"/>
      <c r="D1824" s="36">
        <v>-0.39302410397895116</v>
      </c>
      <c r="E1824" s="20">
        <v>0</v>
      </c>
      <c r="G1824" s="35"/>
      <c r="H1824" s="36"/>
      <c r="I1824" s="36">
        <v>0.43589183350035676</v>
      </c>
      <c r="J1824" s="20">
        <v>0</v>
      </c>
    </row>
    <row r="1825" spans="2:10" x14ac:dyDescent="0.3">
      <c r="B1825" s="35"/>
      <c r="C1825" s="36"/>
      <c r="D1825" s="36">
        <v>-0.38837730109845314</v>
      </c>
      <c r="E1825" s="20">
        <v>0</v>
      </c>
      <c r="G1825" s="35"/>
      <c r="H1825" s="36"/>
      <c r="I1825" s="36">
        <v>0.43589183350035676</v>
      </c>
      <c r="J1825" s="20">
        <f>$K$1170</f>
        <v>26</v>
      </c>
    </row>
    <row r="1826" spans="2:10" x14ac:dyDescent="0.3">
      <c r="B1826" s="35"/>
      <c r="C1826" s="36"/>
      <c r="D1826" s="36">
        <v>-0.38837730109845314</v>
      </c>
      <c r="E1826" s="20">
        <f>$F$1369</f>
        <v>26</v>
      </c>
      <c r="G1826" s="35"/>
      <c r="H1826" s="36"/>
      <c r="I1826" s="36">
        <v>0.44120148452294106</v>
      </c>
      <c r="J1826" s="20">
        <f>$K$1170</f>
        <v>26</v>
      </c>
    </row>
    <row r="1827" spans="2:10" x14ac:dyDescent="0.3">
      <c r="B1827" s="35"/>
      <c r="C1827" s="36"/>
      <c r="D1827" s="36">
        <v>-0.38373049821795513</v>
      </c>
      <c r="E1827" s="20">
        <f>$F$1369</f>
        <v>26</v>
      </c>
      <c r="G1827" s="35"/>
      <c r="H1827" s="36"/>
      <c r="I1827" s="36">
        <v>0.44120148452294106</v>
      </c>
      <c r="J1827" s="20">
        <v>0</v>
      </c>
    </row>
    <row r="1828" spans="2:10" x14ac:dyDescent="0.3">
      <c r="B1828" s="35"/>
      <c r="C1828" s="36"/>
      <c r="D1828" s="36">
        <v>-0.38373049821795513</v>
      </c>
      <c r="E1828" s="20">
        <v>0</v>
      </c>
      <c r="G1828" s="35"/>
      <c r="H1828" s="36"/>
      <c r="I1828" s="36">
        <v>0.44651113554552535</v>
      </c>
      <c r="J1828" s="20">
        <v>0</v>
      </c>
    </row>
    <row r="1829" spans="2:10" x14ac:dyDescent="0.3">
      <c r="B1829" s="35"/>
      <c r="C1829" s="36"/>
      <c r="D1829" s="36">
        <v>-0.37908369533745712</v>
      </c>
      <c r="E1829" s="20">
        <v>0</v>
      </c>
      <c r="G1829" s="35"/>
      <c r="H1829" s="36"/>
      <c r="I1829" s="36">
        <v>0.44651113554552535</v>
      </c>
      <c r="J1829" s="20">
        <f>$K$1170</f>
        <v>26</v>
      </c>
    </row>
    <row r="1830" spans="2:10" x14ac:dyDescent="0.3">
      <c r="B1830" s="35"/>
      <c r="C1830" s="36"/>
      <c r="D1830" s="36">
        <v>-0.37908369533745712</v>
      </c>
      <c r="E1830" s="20">
        <f>$F$1369</f>
        <v>26</v>
      </c>
      <c r="G1830" s="35"/>
      <c r="H1830" s="36"/>
      <c r="I1830" s="36">
        <v>0.4518207865681097</v>
      </c>
      <c r="J1830" s="20">
        <f>$K$1170</f>
        <v>26</v>
      </c>
    </row>
    <row r="1831" spans="2:10" x14ac:dyDescent="0.3">
      <c r="B1831" s="35"/>
      <c r="C1831" s="36"/>
      <c r="D1831" s="36">
        <v>-0.37443689245695905</v>
      </c>
      <c r="E1831" s="20">
        <f>$F$1369</f>
        <v>26</v>
      </c>
      <c r="G1831" s="35"/>
      <c r="H1831" s="36"/>
      <c r="I1831" s="36">
        <v>0.4518207865681097</v>
      </c>
      <c r="J1831" s="20">
        <v>0</v>
      </c>
    </row>
    <row r="1832" spans="2:10" x14ac:dyDescent="0.3">
      <c r="B1832" s="35"/>
      <c r="C1832" s="36"/>
      <c r="D1832" s="36">
        <v>-0.37443689245695905</v>
      </c>
      <c r="E1832" s="20">
        <v>0</v>
      </c>
      <c r="G1832" s="35"/>
      <c r="H1832" s="36"/>
      <c r="I1832" s="36">
        <v>0.45713043759069399</v>
      </c>
      <c r="J1832" s="20">
        <v>0</v>
      </c>
    </row>
    <row r="1833" spans="2:10" x14ac:dyDescent="0.3">
      <c r="B1833" s="35"/>
      <c r="C1833" s="36"/>
      <c r="D1833" s="36">
        <v>-0.36979008957646103</v>
      </c>
      <c r="E1833" s="20">
        <v>0</v>
      </c>
      <c r="G1833" s="35"/>
      <c r="H1833" s="36"/>
      <c r="I1833" s="36">
        <v>0.45713043759069399</v>
      </c>
      <c r="J1833" s="20">
        <f>$K$1170</f>
        <v>26</v>
      </c>
    </row>
    <row r="1834" spans="2:10" x14ac:dyDescent="0.3">
      <c r="B1834" s="35"/>
      <c r="C1834" s="36"/>
      <c r="D1834" s="36">
        <v>-0.36979008957646103</v>
      </c>
      <c r="E1834" s="20">
        <f>$F$1369</f>
        <v>26</v>
      </c>
      <c r="G1834" s="35"/>
      <c r="H1834" s="36"/>
      <c r="I1834" s="36">
        <v>0.46244008861327829</v>
      </c>
      <c r="J1834" s="20">
        <f>$K$1170</f>
        <v>26</v>
      </c>
    </row>
    <row r="1835" spans="2:10" x14ac:dyDescent="0.3">
      <c r="B1835" s="35"/>
      <c r="C1835" s="36"/>
      <c r="D1835" s="36">
        <v>-0.36514328669596302</v>
      </c>
      <c r="E1835" s="20">
        <f>$F$1369</f>
        <v>26</v>
      </c>
      <c r="G1835" s="35"/>
      <c r="H1835" s="36"/>
      <c r="I1835" s="36">
        <v>0.46244008861327829</v>
      </c>
      <c r="J1835" s="20">
        <v>0</v>
      </c>
    </row>
    <row r="1836" spans="2:10" x14ac:dyDescent="0.3">
      <c r="B1836" s="35"/>
      <c r="C1836" s="36"/>
      <c r="D1836" s="36">
        <v>-0.36514328669596302</v>
      </c>
      <c r="E1836" s="20">
        <v>0</v>
      </c>
      <c r="G1836" s="35"/>
      <c r="H1836" s="36"/>
      <c r="I1836" s="36">
        <v>0.46774973963586258</v>
      </c>
      <c r="J1836" s="20">
        <v>0</v>
      </c>
    </row>
    <row r="1837" spans="2:10" x14ac:dyDescent="0.3">
      <c r="B1837" s="35"/>
      <c r="C1837" s="36"/>
      <c r="D1837" s="36">
        <v>-0.36049648381546501</v>
      </c>
      <c r="E1837" s="20">
        <v>0</v>
      </c>
      <c r="G1837" s="35"/>
      <c r="H1837" s="36"/>
      <c r="I1837" s="36">
        <v>0.46774973963586258</v>
      </c>
      <c r="J1837" s="20">
        <f>$K$1170</f>
        <v>26</v>
      </c>
    </row>
    <row r="1838" spans="2:10" x14ac:dyDescent="0.3">
      <c r="B1838" s="35"/>
      <c r="C1838" s="36"/>
      <c r="D1838" s="36">
        <v>-0.36049648381546501</v>
      </c>
      <c r="E1838" s="20">
        <f>$F$1369</f>
        <v>26</v>
      </c>
      <c r="G1838" s="35"/>
      <c r="H1838" s="36"/>
      <c r="I1838" s="36">
        <v>0.47305939065844688</v>
      </c>
      <c r="J1838" s="20">
        <f>$K$1170</f>
        <v>26</v>
      </c>
    </row>
    <row r="1839" spans="2:10" x14ac:dyDescent="0.3">
      <c r="B1839" s="35"/>
      <c r="C1839" s="36"/>
      <c r="D1839" s="36">
        <v>-0.35584968093496694</v>
      </c>
      <c r="E1839" s="20">
        <f>$F$1369</f>
        <v>26</v>
      </c>
      <c r="G1839" s="35"/>
      <c r="H1839" s="36"/>
      <c r="I1839" s="36">
        <v>0.47305939065844688</v>
      </c>
      <c r="J1839" s="20">
        <v>0</v>
      </c>
    </row>
    <row r="1840" spans="2:10" x14ac:dyDescent="0.3">
      <c r="B1840" s="35"/>
      <c r="C1840" s="36"/>
      <c r="D1840" s="36">
        <v>-0.35584968093496694</v>
      </c>
      <c r="E1840" s="20">
        <v>0</v>
      </c>
      <c r="G1840" s="35"/>
      <c r="H1840" s="36"/>
      <c r="I1840" s="36">
        <v>0.47836904168103123</v>
      </c>
      <c r="J1840" s="20">
        <v>0</v>
      </c>
    </row>
    <row r="1841" spans="2:10" x14ac:dyDescent="0.3">
      <c r="B1841" s="35"/>
      <c r="C1841" s="36"/>
      <c r="D1841" s="36">
        <v>-0.35120287805446893</v>
      </c>
      <c r="E1841" s="20">
        <v>0</v>
      </c>
      <c r="G1841" s="35"/>
      <c r="H1841" s="36"/>
      <c r="I1841" s="36">
        <v>0.47836904168103123</v>
      </c>
      <c r="J1841" s="20">
        <f>$K$1170</f>
        <v>26</v>
      </c>
    </row>
    <row r="1842" spans="2:10" x14ac:dyDescent="0.3">
      <c r="B1842" s="35"/>
      <c r="C1842" s="36"/>
      <c r="D1842" s="36">
        <v>-0.35120287805446893</v>
      </c>
      <c r="E1842" s="20">
        <f>$F$1369</f>
        <v>26</v>
      </c>
      <c r="G1842" s="35"/>
      <c r="H1842" s="36"/>
      <c r="I1842" s="36">
        <v>0.48367869270361552</v>
      </c>
      <c r="J1842" s="20">
        <f>$K$1170</f>
        <v>26</v>
      </c>
    </row>
    <row r="1843" spans="2:10" x14ac:dyDescent="0.3">
      <c r="B1843" s="35"/>
      <c r="C1843" s="36"/>
      <c r="D1843" s="36">
        <v>-0.34655607517397091</v>
      </c>
      <c r="E1843" s="20">
        <f>$F$1369</f>
        <v>26</v>
      </c>
      <c r="G1843" s="35"/>
      <c r="H1843" s="36"/>
      <c r="I1843" s="36">
        <v>0.48367869270361552</v>
      </c>
      <c r="J1843" s="20">
        <v>0</v>
      </c>
    </row>
    <row r="1844" spans="2:10" x14ac:dyDescent="0.3">
      <c r="B1844" s="35"/>
      <c r="C1844" s="36"/>
      <c r="D1844" s="36">
        <v>-0.34655607517397091</v>
      </c>
      <c r="E1844" s="20">
        <v>0</v>
      </c>
      <c r="G1844" s="35"/>
      <c r="H1844" s="36"/>
      <c r="I1844" s="36">
        <v>0.48898834372619981</v>
      </c>
      <c r="J1844" s="20">
        <v>0</v>
      </c>
    </row>
    <row r="1845" spans="2:10" x14ac:dyDescent="0.3">
      <c r="B1845" s="35"/>
      <c r="C1845" s="36"/>
      <c r="D1845" s="36">
        <v>-0.3419092722934729</v>
      </c>
      <c r="E1845" s="20">
        <v>0</v>
      </c>
      <c r="G1845" s="35"/>
      <c r="H1845" s="36"/>
      <c r="I1845" s="36">
        <v>0.48898834372619981</v>
      </c>
      <c r="J1845" s="20">
        <f>$K$1170</f>
        <v>26</v>
      </c>
    </row>
    <row r="1846" spans="2:10" x14ac:dyDescent="0.3">
      <c r="B1846" s="35"/>
      <c r="C1846" s="36"/>
      <c r="D1846" s="36">
        <v>-0.3419092722934729</v>
      </c>
      <c r="E1846" s="20">
        <f>$F$1369</f>
        <v>26</v>
      </c>
      <c r="G1846" s="35"/>
      <c r="H1846" s="36"/>
      <c r="I1846" s="36">
        <v>0.49429799474878411</v>
      </c>
      <c r="J1846" s="20">
        <f>$K$1170</f>
        <v>26</v>
      </c>
    </row>
    <row r="1847" spans="2:10" x14ac:dyDescent="0.3">
      <c r="B1847" s="35"/>
      <c r="C1847" s="36"/>
      <c r="D1847" s="36">
        <v>-0.33726246941297489</v>
      </c>
      <c r="E1847" s="20">
        <f>$F$1369</f>
        <v>26</v>
      </c>
      <c r="G1847" s="35"/>
      <c r="H1847" s="36"/>
      <c r="I1847" s="36">
        <v>0.49429799474878411</v>
      </c>
      <c r="J1847" s="20">
        <v>0</v>
      </c>
    </row>
    <row r="1848" spans="2:10" x14ac:dyDescent="0.3">
      <c r="B1848" s="35"/>
      <c r="C1848" s="36"/>
      <c r="D1848" s="36">
        <v>-0.33726246941297489</v>
      </c>
      <c r="E1848" s="20">
        <v>0</v>
      </c>
      <c r="G1848" s="35"/>
      <c r="H1848" s="36"/>
      <c r="I1848" s="36">
        <v>0.49960764577136846</v>
      </c>
      <c r="J1848" s="20">
        <v>0</v>
      </c>
    </row>
    <row r="1849" spans="2:10" x14ac:dyDescent="0.3">
      <c r="B1849" s="35"/>
      <c r="C1849" s="36"/>
      <c r="D1849" s="36">
        <v>-0.33261566653247682</v>
      </c>
      <c r="E1849" s="20">
        <v>0</v>
      </c>
      <c r="G1849" s="35"/>
      <c r="H1849" s="36"/>
      <c r="I1849" s="36">
        <v>0.49960764577136846</v>
      </c>
      <c r="J1849" s="20">
        <f>$K$1170</f>
        <v>26</v>
      </c>
    </row>
    <row r="1850" spans="2:10" x14ac:dyDescent="0.3">
      <c r="B1850" s="35"/>
      <c r="C1850" s="36"/>
      <c r="D1850" s="36">
        <v>-0.33261566653247682</v>
      </c>
      <c r="E1850" s="20">
        <f>$F$1369</f>
        <v>26</v>
      </c>
      <c r="G1850" s="35"/>
      <c r="H1850" s="36"/>
      <c r="I1850" s="36">
        <v>0.5049172967939527</v>
      </c>
      <c r="J1850" s="20">
        <f>$K$1170</f>
        <v>26</v>
      </c>
    </row>
    <row r="1851" spans="2:10" x14ac:dyDescent="0.3">
      <c r="B1851" s="35"/>
      <c r="C1851" s="36"/>
      <c r="D1851" s="36">
        <v>-0.3279688636519788</v>
      </c>
      <c r="E1851" s="20">
        <f>$F$1369</f>
        <v>26</v>
      </c>
      <c r="G1851" s="35"/>
      <c r="H1851" s="36"/>
      <c r="I1851" s="36">
        <v>0.5049172967939527</v>
      </c>
      <c r="J1851" s="20">
        <v>0</v>
      </c>
    </row>
    <row r="1852" spans="2:10" x14ac:dyDescent="0.3">
      <c r="B1852" s="35"/>
      <c r="C1852" s="36"/>
      <c r="D1852" s="36">
        <v>-0.3279688636519788</v>
      </c>
      <c r="E1852" s="20">
        <v>0</v>
      </c>
      <c r="G1852" s="35"/>
      <c r="H1852" s="36"/>
      <c r="I1852" s="36">
        <v>0.5102269478165371</v>
      </c>
      <c r="J1852" s="20">
        <v>0</v>
      </c>
    </row>
    <row r="1853" spans="2:10" x14ac:dyDescent="0.3">
      <c r="B1853" s="35"/>
      <c r="C1853" s="36"/>
      <c r="D1853" s="36">
        <v>-0.32332206077148079</v>
      </c>
      <c r="E1853" s="20">
        <v>0</v>
      </c>
      <c r="G1853" s="35"/>
      <c r="H1853" s="36"/>
      <c r="I1853" s="36">
        <v>0.5102269478165371</v>
      </c>
      <c r="J1853" s="20">
        <f>$K$1170</f>
        <v>26</v>
      </c>
    </row>
    <row r="1854" spans="2:10" x14ac:dyDescent="0.3">
      <c r="B1854" s="35"/>
      <c r="C1854" s="36"/>
      <c r="D1854" s="36">
        <v>-0.32332206077148079</v>
      </c>
      <c r="E1854" s="20">
        <f>$F$1369</f>
        <v>26</v>
      </c>
      <c r="G1854" s="35"/>
      <c r="H1854" s="36"/>
      <c r="I1854" s="36">
        <v>0.5155365988391214</v>
      </c>
      <c r="J1854" s="20">
        <f>$K$1170</f>
        <v>26</v>
      </c>
    </row>
    <row r="1855" spans="2:10" x14ac:dyDescent="0.3">
      <c r="B1855" s="35"/>
      <c r="C1855" s="36"/>
      <c r="D1855" s="36">
        <v>-0.31867525789098278</v>
      </c>
      <c r="E1855" s="20">
        <f>$F$1369</f>
        <v>26</v>
      </c>
      <c r="G1855" s="35"/>
      <c r="H1855" s="36"/>
      <c r="I1855" s="36">
        <v>0.5155365988391214</v>
      </c>
      <c r="J1855" s="20">
        <v>0</v>
      </c>
    </row>
    <row r="1856" spans="2:10" x14ac:dyDescent="0.3">
      <c r="B1856" s="35"/>
      <c r="C1856" s="36"/>
      <c r="D1856" s="36">
        <v>-0.31867525789098278</v>
      </c>
      <c r="E1856" s="20">
        <v>0</v>
      </c>
      <c r="G1856" s="35"/>
      <c r="H1856" s="36"/>
      <c r="I1856" s="36">
        <v>0.52084624986170569</v>
      </c>
      <c r="J1856" s="20">
        <v>0</v>
      </c>
    </row>
    <row r="1857" spans="2:10" x14ac:dyDescent="0.3">
      <c r="B1857" s="35"/>
      <c r="C1857" s="36"/>
      <c r="D1857" s="36">
        <v>-0.31402845501048471</v>
      </c>
      <c r="E1857" s="20">
        <v>0</v>
      </c>
      <c r="G1857" s="35"/>
      <c r="H1857" s="36"/>
      <c r="I1857" s="36">
        <v>0.52084624986170569</v>
      </c>
      <c r="J1857" s="20">
        <f>$K$1170</f>
        <v>26</v>
      </c>
    </row>
    <row r="1858" spans="2:10" x14ac:dyDescent="0.3">
      <c r="B1858" s="35"/>
      <c r="C1858" s="36"/>
      <c r="D1858" s="36">
        <v>-0.31402845501048471</v>
      </c>
      <c r="E1858" s="20">
        <f>$F$1369</f>
        <v>26</v>
      </c>
      <c r="G1858" s="35"/>
      <c r="H1858" s="36"/>
      <c r="I1858" s="36">
        <v>0.52615590088428998</v>
      </c>
      <c r="J1858" s="20">
        <f>$K$1170</f>
        <v>26</v>
      </c>
    </row>
    <row r="1859" spans="2:10" x14ac:dyDescent="0.3">
      <c r="B1859" s="35"/>
      <c r="C1859" s="36"/>
      <c r="D1859" s="36">
        <v>-0.3093816521299867</v>
      </c>
      <c r="E1859" s="20">
        <f>$F$1369</f>
        <v>26</v>
      </c>
      <c r="G1859" s="35"/>
      <c r="H1859" s="36"/>
      <c r="I1859" s="36">
        <v>0.52615590088428998</v>
      </c>
      <c r="J1859" s="20">
        <v>0</v>
      </c>
    </row>
    <row r="1860" spans="2:10" x14ac:dyDescent="0.3">
      <c r="B1860" s="35"/>
      <c r="C1860" s="36"/>
      <c r="D1860" s="36">
        <v>-0.3093816521299867</v>
      </c>
      <c r="E1860" s="20">
        <v>0</v>
      </c>
      <c r="G1860" s="35"/>
      <c r="H1860" s="36"/>
      <c r="I1860" s="36">
        <v>0.53146555190687428</v>
      </c>
      <c r="J1860" s="20">
        <v>0</v>
      </c>
    </row>
    <row r="1861" spans="2:10" x14ac:dyDescent="0.3">
      <c r="B1861" s="35"/>
      <c r="C1861" s="36"/>
      <c r="D1861" s="36">
        <v>-0.30473484924948868</v>
      </c>
      <c r="E1861" s="20">
        <v>0</v>
      </c>
      <c r="G1861" s="35"/>
      <c r="H1861" s="36"/>
      <c r="I1861" s="36">
        <v>0.53146555190687428</v>
      </c>
      <c r="J1861" s="20">
        <f>$K$1170</f>
        <v>26</v>
      </c>
    </row>
    <row r="1862" spans="2:10" x14ac:dyDescent="0.3">
      <c r="B1862" s="35"/>
      <c r="C1862" s="36"/>
      <c r="D1862" s="36">
        <v>-0.30473484924948868</v>
      </c>
      <c r="E1862" s="20">
        <f>$F$1369</f>
        <v>26</v>
      </c>
      <c r="G1862" s="35"/>
      <c r="H1862" s="36"/>
      <c r="I1862" s="36">
        <v>0.53677520292945857</v>
      </c>
      <c r="J1862" s="20">
        <f>$K$1170</f>
        <v>26</v>
      </c>
    </row>
    <row r="1863" spans="2:10" x14ac:dyDescent="0.3">
      <c r="B1863" s="35"/>
      <c r="C1863" s="36"/>
      <c r="D1863" s="36">
        <v>-0.30008804636899067</v>
      </c>
      <c r="E1863" s="20">
        <f>$F$1369</f>
        <v>26</v>
      </c>
      <c r="G1863" s="35"/>
      <c r="H1863" s="36"/>
      <c r="I1863" s="36">
        <v>0.53677520292945857</v>
      </c>
      <c r="J1863" s="20">
        <v>0</v>
      </c>
    </row>
    <row r="1864" spans="2:10" x14ac:dyDescent="0.3">
      <c r="B1864" s="35"/>
      <c r="C1864" s="36"/>
      <c r="D1864" s="36">
        <v>-0.30008804636899067</v>
      </c>
      <c r="E1864" s="20">
        <v>0</v>
      </c>
      <c r="G1864" s="35"/>
      <c r="H1864" s="36"/>
      <c r="I1864" s="36">
        <v>0.54208485395204287</v>
      </c>
      <c r="J1864" s="20">
        <v>0</v>
      </c>
    </row>
    <row r="1865" spans="2:10" x14ac:dyDescent="0.3">
      <c r="B1865" s="35"/>
      <c r="C1865" s="36"/>
      <c r="D1865" s="36">
        <v>-0.29544124348849266</v>
      </c>
      <c r="E1865" s="20">
        <v>0</v>
      </c>
      <c r="G1865" s="35"/>
      <c r="H1865" s="36"/>
      <c r="I1865" s="36">
        <v>0.54208485395204287</v>
      </c>
      <c r="J1865" s="20">
        <f>$K$1170</f>
        <v>26</v>
      </c>
    </row>
    <row r="1866" spans="2:10" x14ac:dyDescent="0.3">
      <c r="B1866" s="35"/>
      <c r="C1866" s="36"/>
      <c r="D1866" s="36">
        <v>-0.29544124348849266</v>
      </c>
      <c r="E1866" s="20">
        <f>$F$1369</f>
        <v>26</v>
      </c>
      <c r="G1866" s="35"/>
      <c r="H1866" s="36"/>
      <c r="I1866" s="36">
        <v>0.54739450497462716</v>
      </c>
      <c r="J1866" s="20">
        <f>$K$1170</f>
        <v>26</v>
      </c>
    </row>
    <row r="1867" spans="2:10" x14ac:dyDescent="0.3">
      <c r="B1867" s="35"/>
      <c r="C1867" s="36"/>
      <c r="D1867" s="36">
        <v>-0.29079444060799459</v>
      </c>
      <c r="E1867" s="20">
        <f>$F$1369</f>
        <v>26</v>
      </c>
      <c r="G1867" s="35"/>
      <c r="H1867" s="36"/>
      <c r="I1867" s="36">
        <v>0.54739450497462716</v>
      </c>
      <c r="J1867" s="20">
        <v>0</v>
      </c>
    </row>
    <row r="1868" spans="2:10" x14ac:dyDescent="0.3">
      <c r="B1868" s="35"/>
      <c r="C1868" s="36"/>
      <c r="D1868" s="36">
        <v>-0.29079444060799459</v>
      </c>
      <c r="E1868" s="20">
        <v>0</v>
      </c>
      <c r="G1868" s="35"/>
      <c r="H1868" s="36"/>
      <c r="I1868" s="36">
        <v>0.55034431109828519</v>
      </c>
      <c r="J1868" s="20">
        <v>0</v>
      </c>
    </row>
    <row r="1869" spans="2:10" x14ac:dyDescent="0.3">
      <c r="B1869" s="35"/>
      <c r="C1869" s="36"/>
      <c r="D1869" s="36">
        <v>-0.28614763772749657</v>
      </c>
      <c r="E1869" s="20">
        <v>0</v>
      </c>
      <c r="G1869" s="35"/>
      <c r="H1869" s="36"/>
      <c r="I1869" s="36">
        <v>0.55034431109828519</v>
      </c>
      <c r="J1869" s="20">
        <f>$K$1170</f>
        <v>26</v>
      </c>
    </row>
    <row r="1870" spans="2:10" x14ac:dyDescent="0.3">
      <c r="B1870" s="35"/>
      <c r="C1870" s="36"/>
      <c r="D1870" s="36">
        <v>-0.28614763772749657</v>
      </c>
      <c r="E1870" s="20">
        <f>$F$1369</f>
        <v>26</v>
      </c>
      <c r="G1870" s="35"/>
      <c r="H1870" s="36"/>
      <c r="I1870" s="36">
        <v>0.55034431109828519</v>
      </c>
      <c r="J1870" s="20">
        <f>$K$1170</f>
        <v>26</v>
      </c>
    </row>
    <row r="1871" spans="2:10" x14ac:dyDescent="0.3">
      <c r="B1871" s="35"/>
      <c r="C1871" s="36"/>
      <c r="D1871" s="36">
        <v>-0.28150083484699856</v>
      </c>
      <c r="E1871" s="20">
        <f>$F$1369</f>
        <v>26</v>
      </c>
      <c r="G1871" s="35"/>
      <c r="H1871" s="36"/>
      <c r="I1871" s="36">
        <v>0.55034431109828519</v>
      </c>
      <c r="J1871" s="20">
        <v>0</v>
      </c>
    </row>
    <row r="1872" spans="2:10" x14ac:dyDescent="0.3">
      <c r="B1872" s="35"/>
      <c r="C1872" s="36"/>
      <c r="D1872" s="36">
        <v>-0.28150083484699856</v>
      </c>
      <c r="E1872" s="20">
        <v>0</v>
      </c>
      <c r="G1872" s="35"/>
      <c r="H1872" s="36"/>
      <c r="I1872" s="36">
        <v>0.55034431109828519</v>
      </c>
      <c r="J1872" s="20">
        <v>0</v>
      </c>
    </row>
    <row r="1873" spans="2:10" x14ac:dyDescent="0.3">
      <c r="B1873" s="35"/>
      <c r="C1873" s="36"/>
      <c r="D1873" s="36">
        <v>-0.27685403196650055</v>
      </c>
      <c r="E1873" s="20">
        <v>0</v>
      </c>
      <c r="G1873" s="35"/>
      <c r="H1873" s="36"/>
      <c r="I1873" s="36">
        <v>0.55034431109828519</v>
      </c>
      <c r="J1873" s="20">
        <f>$K$1171</f>
        <v>12</v>
      </c>
    </row>
    <row r="1874" spans="2:10" x14ac:dyDescent="0.3">
      <c r="B1874" s="35"/>
      <c r="C1874" s="36"/>
      <c r="D1874" s="36">
        <v>-0.27685403196650055</v>
      </c>
      <c r="E1874" s="20">
        <f>$F$1369</f>
        <v>26</v>
      </c>
      <c r="G1874" s="35"/>
      <c r="H1874" s="36"/>
      <c r="I1874" s="36">
        <v>0.55565396212086948</v>
      </c>
      <c r="J1874" s="20">
        <f>$K$1171</f>
        <v>12</v>
      </c>
    </row>
    <row r="1875" spans="2:10" x14ac:dyDescent="0.3">
      <c r="B1875" s="35"/>
      <c r="C1875" s="36"/>
      <c r="D1875" s="36">
        <v>-0.27220722908600253</v>
      </c>
      <c r="E1875" s="20">
        <f>$F$1369</f>
        <v>26</v>
      </c>
      <c r="G1875" s="35"/>
      <c r="H1875" s="36"/>
      <c r="I1875" s="36">
        <v>0.55565396212086948</v>
      </c>
      <c r="J1875" s="20">
        <v>0</v>
      </c>
    </row>
    <row r="1876" spans="2:10" x14ac:dyDescent="0.3">
      <c r="B1876" s="35"/>
      <c r="C1876" s="36"/>
      <c r="D1876" s="36">
        <v>-0.27220722908600253</v>
      </c>
      <c r="E1876" s="20">
        <v>0</v>
      </c>
      <c r="G1876" s="35"/>
      <c r="H1876" s="36"/>
      <c r="I1876" s="36">
        <v>0.56096361314345378</v>
      </c>
      <c r="J1876" s="20">
        <v>0</v>
      </c>
    </row>
    <row r="1877" spans="2:10" x14ac:dyDescent="0.3">
      <c r="B1877" s="35"/>
      <c r="C1877" s="36"/>
      <c r="D1877" s="36">
        <v>-0.26756042620550446</v>
      </c>
      <c r="E1877" s="20">
        <v>0</v>
      </c>
      <c r="G1877" s="35"/>
      <c r="H1877" s="36"/>
      <c r="I1877" s="36">
        <v>0.56096361314345378</v>
      </c>
      <c r="J1877" s="20">
        <f>$K$1171</f>
        <v>12</v>
      </c>
    </row>
    <row r="1878" spans="2:10" x14ac:dyDescent="0.3">
      <c r="B1878" s="35"/>
      <c r="C1878" s="36"/>
      <c r="D1878" s="36">
        <v>-0.26756042620550446</v>
      </c>
      <c r="E1878" s="20">
        <f>$F$1369</f>
        <v>26</v>
      </c>
      <c r="G1878" s="35"/>
      <c r="H1878" s="36"/>
      <c r="I1878" s="36">
        <v>0.56627326416603807</v>
      </c>
      <c r="J1878" s="20">
        <f>$K$1171</f>
        <v>12</v>
      </c>
    </row>
    <row r="1879" spans="2:10" x14ac:dyDescent="0.3">
      <c r="B1879" s="35"/>
      <c r="C1879" s="36"/>
      <c r="D1879" s="36">
        <v>-0.26291362332500645</v>
      </c>
      <c r="E1879" s="20">
        <f>$F$1369</f>
        <v>26</v>
      </c>
      <c r="G1879" s="35"/>
      <c r="H1879" s="36"/>
      <c r="I1879" s="36">
        <v>0.56627326416603807</v>
      </c>
      <c r="J1879" s="20">
        <v>0</v>
      </c>
    </row>
    <row r="1880" spans="2:10" x14ac:dyDescent="0.3">
      <c r="B1880" s="35"/>
      <c r="C1880" s="36"/>
      <c r="D1880" s="36">
        <v>-0.26291362332500645</v>
      </c>
      <c r="E1880" s="20">
        <v>0</v>
      </c>
      <c r="G1880" s="35"/>
      <c r="H1880" s="36"/>
      <c r="I1880" s="36">
        <v>0.57158291518862236</v>
      </c>
      <c r="J1880" s="20">
        <v>0</v>
      </c>
    </row>
    <row r="1881" spans="2:10" x14ac:dyDescent="0.3">
      <c r="B1881" s="35"/>
      <c r="C1881" s="36"/>
      <c r="D1881" s="36">
        <v>-0.25826682044450844</v>
      </c>
      <c r="E1881" s="20">
        <v>0</v>
      </c>
      <c r="G1881" s="35"/>
      <c r="H1881" s="36"/>
      <c r="I1881" s="36">
        <v>0.57158291518862236</v>
      </c>
      <c r="J1881" s="20">
        <f>$K$1171</f>
        <v>12</v>
      </c>
    </row>
    <row r="1882" spans="2:10" x14ac:dyDescent="0.3">
      <c r="B1882" s="35"/>
      <c r="C1882" s="36"/>
      <c r="D1882" s="36">
        <v>-0.25826682044450844</v>
      </c>
      <c r="E1882" s="20">
        <f>$F$1369</f>
        <v>26</v>
      </c>
      <c r="G1882" s="35"/>
      <c r="H1882" s="36"/>
      <c r="I1882" s="36">
        <v>0.57689256621120666</v>
      </c>
      <c r="J1882" s="20">
        <f>$K$1171</f>
        <v>12</v>
      </c>
    </row>
    <row r="1883" spans="2:10" x14ac:dyDescent="0.3">
      <c r="B1883" s="35"/>
      <c r="C1883" s="36"/>
      <c r="D1883" s="36">
        <v>-0.25362001756401042</v>
      </c>
      <c r="E1883" s="20">
        <f>$F$1369</f>
        <v>26</v>
      </c>
      <c r="G1883" s="35"/>
      <c r="H1883" s="36"/>
      <c r="I1883" s="36">
        <v>0.57689256621120666</v>
      </c>
      <c r="J1883" s="20">
        <v>0</v>
      </c>
    </row>
    <row r="1884" spans="2:10" x14ac:dyDescent="0.3">
      <c r="B1884" s="35"/>
      <c r="C1884" s="36"/>
      <c r="D1884" s="36">
        <v>-0.25362001756401042</v>
      </c>
      <c r="E1884" s="20">
        <v>0</v>
      </c>
      <c r="G1884" s="35"/>
      <c r="H1884" s="36"/>
      <c r="I1884" s="36">
        <v>0.58220221723379095</v>
      </c>
      <c r="J1884" s="20">
        <v>0</v>
      </c>
    </row>
    <row r="1885" spans="2:10" x14ac:dyDescent="0.3">
      <c r="B1885" s="35"/>
      <c r="C1885" s="36"/>
      <c r="D1885" s="36">
        <v>-0.24897321468351238</v>
      </c>
      <c r="E1885" s="20">
        <v>0</v>
      </c>
      <c r="G1885" s="35"/>
      <c r="H1885" s="36"/>
      <c r="I1885" s="36">
        <v>0.58220221723379095</v>
      </c>
      <c r="J1885" s="20">
        <f>$K$1171</f>
        <v>12</v>
      </c>
    </row>
    <row r="1886" spans="2:10" x14ac:dyDescent="0.3">
      <c r="B1886" s="35"/>
      <c r="C1886" s="36"/>
      <c r="D1886" s="36">
        <v>-0.24897321468351238</v>
      </c>
      <c r="E1886" s="20">
        <f>$F$1369</f>
        <v>26</v>
      </c>
      <c r="G1886" s="35"/>
      <c r="H1886" s="36"/>
      <c r="I1886" s="36">
        <v>0.58751186825637536</v>
      </c>
      <c r="J1886" s="20">
        <f>$K$1171</f>
        <v>12</v>
      </c>
    </row>
    <row r="1887" spans="2:10" x14ac:dyDescent="0.3">
      <c r="B1887" s="35"/>
      <c r="C1887" s="36"/>
      <c r="D1887" s="36">
        <v>-0.24432641180301434</v>
      </c>
      <c r="E1887" s="20">
        <f>$F$1369</f>
        <v>26</v>
      </c>
      <c r="G1887" s="35"/>
      <c r="H1887" s="36"/>
      <c r="I1887" s="36">
        <v>0.58751186825637536</v>
      </c>
      <c r="J1887" s="20">
        <v>0</v>
      </c>
    </row>
    <row r="1888" spans="2:10" x14ac:dyDescent="0.3">
      <c r="B1888" s="35"/>
      <c r="C1888" s="36"/>
      <c r="D1888" s="36">
        <v>-0.24432641180301434</v>
      </c>
      <c r="E1888" s="20">
        <v>0</v>
      </c>
      <c r="G1888" s="35"/>
      <c r="H1888" s="36"/>
      <c r="I1888" s="36">
        <v>0.59282151927895965</v>
      </c>
      <c r="J1888" s="20">
        <v>0</v>
      </c>
    </row>
    <row r="1889" spans="2:10" x14ac:dyDescent="0.3">
      <c r="B1889" s="35"/>
      <c r="C1889" s="36"/>
      <c r="D1889" s="36">
        <v>-0.23967960892251633</v>
      </c>
      <c r="E1889" s="20">
        <v>0</v>
      </c>
      <c r="G1889" s="35"/>
      <c r="H1889" s="36"/>
      <c r="I1889" s="36">
        <v>0.59282151927895965</v>
      </c>
      <c r="J1889" s="20">
        <f>$K$1171</f>
        <v>12</v>
      </c>
    </row>
    <row r="1890" spans="2:10" x14ac:dyDescent="0.3">
      <c r="B1890" s="35"/>
      <c r="C1890" s="36"/>
      <c r="D1890" s="36">
        <v>-0.23967960892251633</v>
      </c>
      <c r="E1890" s="20">
        <f>$F$1369</f>
        <v>26</v>
      </c>
      <c r="G1890" s="35"/>
      <c r="H1890" s="36"/>
      <c r="I1890" s="36">
        <v>0.59813117030154395</v>
      </c>
      <c r="J1890" s="20">
        <f>$K$1171</f>
        <v>12</v>
      </c>
    </row>
    <row r="1891" spans="2:10" x14ac:dyDescent="0.3">
      <c r="B1891" s="35"/>
      <c r="C1891" s="36"/>
      <c r="D1891" s="36">
        <v>-0.23503280604201832</v>
      </c>
      <c r="E1891" s="20">
        <f>$F$1369</f>
        <v>26</v>
      </c>
      <c r="G1891" s="35"/>
      <c r="H1891" s="36"/>
      <c r="I1891" s="36">
        <v>0.59813117030154395</v>
      </c>
      <c r="J1891" s="20">
        <v>0</v>
      </c>
    </row>
    <row r="1892" spans="2:10" x14ac:dyDescent="0.3">
      <c r="B1892" s="35"/>
      <c r="C1892" s="36"/>
      <c r="D1892" s="36">
        <v>-0.23503280604201832</v>
      </c>
      <c r="E1892" s="20">
        <v>0</v>
      </c>
      <c r="G1892" s="35"/>
      <c r="H1892" s="36"/>
      <c r="I1892" s="36">
        <v>0.60344082132412824</v>
      </c>
      <c r="J1892" s="20">
        <v>0</v>
      </c>
    </row>
    <row r="1893" spans="2:10" x14ac:dyDescent="0.3">
      <c r="B1893" s="35"/>
      <c r="C1893" s="36"/>
      <c r="D1893" s="36">
        <v>-0.23038600316152028</v>
      </c>
      <c r="E1893" s="20">
        <v>0</v>
      </c>
      <c r="G1893" s="35"/>
      <c r="H1893" s="36"/>
      <c r="I1893" s="36">
        <v>0.60344082132412824</v>
      </c>
      <c r="J1893" s="20">
        <f>$K$1171</f>
        <v>12</v>
      </c>
    </row>
    <row r="1894" spans="2:10" x14ac:dyDescent="0.3">
      <c r="B1894" s="35"/>
      <c r="C1894" s="36"/>
      <c r="D1894" s="36">
        <v>-0.23038600316152028</v>
      </c>
      <c r="E1894" s="20">
        <f>$F$1369</f>
        <v>26</v>
      </c>
      <c r="G1894" s="35"/>
      <c r="H1894" s="36"/>
      <c r="I1894" s="36">
        <v>0.60875047234671253</v>
      </c>
      <c r="J1894" s="20">
        <f>$K$1171</f>
        <v>12</v>
      </c>
    </row>
    <row r="1895" spans="2:10" x14ac:dyDescent="0.3">
      <c r="B1895" s="35"/>
      <c r="C1895" s="36"/>
      <c r="D1895" s="36">
        <v>-0.23038600316152028</v>
      </c>
      <c r="E1895" s="20">
        <f>$F$1369</f>
        <v>26</v>
      </c>
      <c r="G1895" s="35"/>
      <c r="H1895" s="36"/>
      <c r="I1895" s="36">
        <v>0.60875047234671253</v>
      </c>
      <c r="J1895" s="20">
        <v>0</v>
      </c>
    </row>
    <row r="1896" spans="2:10" x14ac:dyDescent="0.3">
      <c r="B1896" s="35"/>
      <c r="C1896" s="36"/>
      <c r="D1896" s="36">
        <v>-0.23038600316152028</v>
      </c>
      <c r="E1896" s="20">
        <v>0</v>
      </c>
      <c r="G1896" s="35"/>
      <c r="H1896" s="36"/>
      <c r="I1896" s="36">
        <v>0.61406012336929683</v>
      </c>
      <c r="J1896" s="20">
        <v>0</v>
      </c>
    </row>
    <row r="1897" spans="2:10" x14ac:dyDescent="0.3">
      <c r="B1897" s="35"/>
      <c r="C1897" s="36"/>
      <c r="D1897" s="36">
        <v>-0.23038600316152028</v>
      </c>
      <c r="E1897" s="20">
        <v>0</v>
      </c>
      <c r="G1897" s="35"/>
      <c r="H1897" s="36"/>
      <c r="I1897" s="36">
        <v>0.61406012336929683</v>
      </c>
      <c r="J1897" s="20">
        <f>$K$1171</f>
        <v>12</v>
      </c>
    </row>
    <row r="1898" spans="2:10" x14ac:dyDescent="0.3">
      <c r="B1898" s="35"/>
      <c r="C1898" s="36"/>
      <c r="D1898" s="36">
        <v>-0.23038600316152028</v>
      </c>
      <c r="E1898" s="20">
        <f>$F$1370</f>
        <v>117</v>
      </c>
      <c r="G1898" s="35"/>
      <c r="H1898" s="36"/>
      <c r="I1898" s="36">
        <v>0.61936977439188112</v>
      </c>
      <c r="J1898" s="20">
        <f>$K$1171</f>
        <v>12</v>
      </c>
    </row>
    <row r="1899" spans="2:10" x14ac:dyDescent="0.3">
      <c r="B1899" s="35"/>
      <c r="C1899" s="36"/>
      <c r="D1899" s="36">
        <v>-0.22573920028102226</v>
      </c>
      <c r="E1899" s="20">
        <f>$F$1370</f>
        <v>117</v>
      </c>
      <c r="G1899" s="35"/>
      <c r="H1899" s="36"/>
      <c r="I1899" s="36">
        <v>0.61936977439188112</v>
      </c>
      <c r="J1899" s="20">
        <v>0</v>
      </c>
    </row>
    <row r="1900" spans="2:10" x14ac:dyDescent="0.3">
      <c r="B1900" s="35"/>
      <c r="C1900" s="36"/>
      <c r="D1900" s="36">
        <v>-0.22573920028102226</v>
      </c>
      <c r="E1900" s="20">
        <v>0</v>
      </c>
      <c r="G1900" s="35"/>
      <c r="H1900" s="36"/>
      <c r="I1900" s="36">
        <v>0.62467942541446542</v>
      </c>
      <c r="J1900" s="20">
        <v>0</v>
      </c>
    </row>
    <row r="1901" spans="2:10" x14ac:dyDescent="0.3">
      <c r="B1901" s="35"/>
      <c r="C1901" s="36"/>
      <c r="D1901" s="36">
        <v>-0.22109239740052422</v>
      </c>
      <c r="E1901" s="20">
        <v>0</v>
      </c>
      <c r="G1901" s="35"/>
      <c r="H1901" s="36"/>
      <c r="I1901" s="36">
        <v>0.62467942541446542</v>
      </c>
      <c r="J1901" s="20">
        <f>$K$1171</f>
        <v>12</v>
      </c>
    </row>
    <row r="1902" spans="2:10" x14ac:dyDescent="0.3">
      <c r="B1902" s="35"/>
      <c r="C1902" s="36"/>
      <c r="D1902" s="36">
        <v>-0.22109239740052422</v>
      </c>
      <c r="E1902" s="20">
        <f>$F$1370</f>
        <v>117</v>
      </c>
      <c r="G1902" s="35"/>
      <c r="H1902" s="36"/>
      <c r="I1902" s="36">
        <v>0.62998907643704971</v>
      </c>
      <c r="J1902" s="20">
        <f>$K$1171</f>
        <v>12</v>
      </c>
    </row>
    <row r="1903" spans="2:10" x14ac:dyDescent="0.3">
      <c r="B1903" s="35"/>
      <c r="C1903" s="36"/>
      <c r="D1903" s="36">
        <v>-0.21644559452002621</v>
      </c>
      <c r="E1903" s="20">
        <f>$F$1370</f>
        <v>117</v>
      </c>
      <c r="G1903" s="35"/>
      <c r="H1903" s="36"/>
      <c r="I1903" s="36">
        <v>0.62998907643704971</v>
      </c>
      <c r="J1903" s="20">
        <v>0</v>
      </c>
    </row>
    <row r="1904" spans="2:10" x14ac:dyDescent="0.3">
      <c r="B1904" s="35"/>
      <c r="C1904" s="36"/>
      <c r="D1904" s="36">
        <v>-0.21644559452002621</v>
      </c>
      <c r="E1904" s="20">
        <v>0</v>
      </c>
      <c r="G1904" s="35"/>
      <c r="H1904" s="36"/>
      <c r="I1904" s="36">
        <v>0.63529872745963401</v>
      </c>
      <c r="J1904" s="20">
        <v>0</v>
      </c>
    </row>
    <row r="1905" spans="2:10" x14ac:dyDescent="0.3">
      <c r="B1905" s="35"/>
      <c r="C1905" s="36"/>
      <c r="D1905" s="36">
        <v>-0.21179879163952817</v>
      </c>
      <c r="E1905" s="20">
        <v>0</v>
      </c>
      <c r="G1905" s="35"/>
      <c r="H1905" s="36"/>
      <c r="I1905" s="36">
        <v>0.63529872745963401</v>
      </c>
      <c r="J1905" s="20">
        <f>$K$1171</f>
        <v>12</v>
      </c>
    </row>
    <row r="1906" spans="2:10" x14ac:dyDescent="0.3">
      <c r="B1906" s="35"/>
      <c r="C1906" s="36"/>
      <c r="D1906" s="36">
        <v>-0.21179879163952817</v>
      </c>
      <c r="E1906" s="20">
        <f>$F$1370</f>
        <v>117</v>
      </c>
      <c r="G1906" s="35"/>
      <c r="H1906" s="36"/>
      <c r="I1906" s="36">
        <v>0.64060837848221841</v>
      </c>
      <c r="J1906" s="20">
        <f>$K$1171</f>
        <v>12</v>
      </c>
    </row>
    <row r="1907" spans="2:10" x14ac:dyDescent="0.3">
      <c r="B1907" s="35"/>
      <c r="C1907" s="36"/>
      <c r="D1907" s="36">
        <v>-0.20715198875903015</v>
      </c>
      <c r="E1907" s="20">
        <f>$F$1370</f>
        <v>117</v>
      </c>
      <c r="G1907" s="35"/>
      <c r="H1907" s="36"/>
      <c r="I1907" s="36">
        <v>0.64060837848221841</v>
      </c>
      <c r="J1907" s="20">
        <v>0</v>
      </c>
    </row>
    <row r="1908" spans="2:10" x14ac:dyDescent="0.3">
      <c r="B1908" s="35"/>
      <c r="C1908" s="36"/>
      <c r="D1908" s="36">
        <v>-0.20715198875903015</v>
      </c>
      <c r="E1908" s="20">
        <v>0</v>
      </c>
      <c r="G1908" s="35"/>
      <c r="H1908" s="36"/>
      <c r="I1908" s="36">
        <v>0.6459180295048027</v>
      </c>
      <c r="J1908" s="20">
        <v>0</v>
      </c>
    </row>
    <row r="1909" spans="2:10" x14ac:dyDescent="0.3">
      <c r="B1909" s="35"/>
      <c r="C1909" s="36"/>
      <c r="D1909" s="36">
        <v>-0.20250518587853211</v>
      </c>
      <c r="E1909" s="20">
        <v>0</v>
      </c>
      <c r="G1909" s="35"/>
      <c r="H1909" s="36"/>
      <c r="I1909" s="36">
        <v>0.6459180295048027</v>
      </c>
      <c r="J1909" s="20">
        <f>$K$1171</f>
        <v>12</v>
      </c>
    </row>
    <row r="1910" spans="2:10" x14ac:dyDescent="0.3">
      <c r="B1910" s="35"/>
      <c r="C1910" s="36"/>
      <c r="D1910" s="36">
        <v>-0.20250518587853211</v>
      </c>
      <c r="E1910" s="20">
        <f>$F$1370</f>
        <v>117</v>
      </c>
      <c r="G1910" s="35"/>
      <c r="H1910" s="36"/>
      <c r="I1910" s="36">
        <v>0.651227680527387</v>
      </c>
      <c r="J1910" s="20">
        <f>$K$1171</f>
        <v>12</v>
      </c>
    </row>
    <row r="1911" spans="2:10" x14ac:dyDescent="0.3">
      <c r="B1911" s="35"/>
      <c r="C1911" s="36"/>
      <c r="D1911" s="36">
        <v>-0.1978583829980341</v>
      </c>
      <c r="E1911" s="20">
        <f>$F$1370</f>
        <v>117</v>
      </c>
      <c r="G1911" s="35"/>
      <c r="H1911" s="36"/>
      <c r="I1911" s="36">
        <v>0.651227680527387</v>
      </c>
      <c r="J1911" s="20">
        <v>0</v>
      </c>
    </row>
    <row r="1912" spans="2:10" x14ac:dyDescent="0.3">
      <c r="B1912" s="35"/>
      <c r="C1912" s="36"/>
      <c r="D1912" s="36">
        <v>-0.1978583829980341</v>
      </c>
      <c r="E1912" s="20">
        <v>0</v>
      </c>
      <c r="G1912" s="35"/>
      <c r="H1912" s="36"/>
      <c r="I1912" s="36">
        <v>0.65653733154997129</v>
      </c>
      <c r="J1912" s="20">
        <v>0</v>
      </c>
    </row>
    <row r="1913" spans="2:10" x14ac:dyDescent="0.3">
      <c r="B1913" s="35"/>
      <c r="C1913" s="36"/>
      <c r="D1913" s="36">
        <v>-0.19321158011753609</v>
      </c>
      <c r="E1913" s="20">
        <v>0</v>
      </c>
      <c r="G1913" s="35"/>
      <c r="H1913" s="36"/>
      <c r="I1913" s="36">
        <v>0.65653733154997129</v>
      </c>
      <c r="J1913" s="20">
        <f>$K$1171</f>
        <v>12</v>
      </c>
    </row>
    <row r="1914" spans="2:10" x14ac:dyDescent="0.3">
      <c r="B1914" s="35"/>
      <c r="C1914" s="36"/>
      <c r="D1914" s="36">
        <v>-0.19321158011753609</v>
      </c>
      <c r="E1914" s="20">
        <f>$F$1370</f>
        <v>117</v>
      </c>
      <c r="G1914" s="35"/>
      <c r="H1914" s="36"/>
      <c r="I1914" s="36">
        <v>0.66184698257255559</v>
      </c>
      <c r="J1914" s="20">
        <f>$K$1171</f>
        <v>12</v>
      </c>
    </row>
    <row r="1915" spans="2:10" x14ac:dyDescent="0.3">
      <c r="B1915" s="35"/>
      <c r="C1915" s="36"/>
      <c r="D1915" s="36">
        <v>-0.18856477723703804</v>
      </c>
      <c r="E1915" s="20">
        <f>$F$1370</f>
        <v>117</v>
      </c>
      <c r="G1915" s="35"/>
      <c r="H1915" s="36"/>
      <c r="I1915" s="36">
        <v>0.66184698257255559</v>
      </c>
      <c r="J1915" s="20">
        <v>0</v>
      </c>
    </row>
    <row r="1916" spans="2:10" x14ac:dyDescent="0.3">
      <c r="B1916" s="35"/>
      <c r="C1916" s="36"/>
      <c r="D1916" s="36">
        <v>-0.18856477723703804</v>
      </c>
      <c r="E1916" s="20">
        <v>0</v>
      </c>
      <c r="G1916" s="35"/>
      <c r="H1916" s="36"/>
      <c r="I1916" s="36">
        <v>0.66715663359513988</v>
      </c>
      <c r="J1916" s="20">
        <v>0</v>
      </c>
    </row>
    <row r="1917" spans="2:10" x14ac:dyDescent="0.3">
      <c r="B1917" s="35"/>
      <c r="C1917" s="36"/>
      <c r="D1917" s="36">
        <v>-0.18391797435654003</v>
      </c>
      <c r="E1917" s="20">
        <v>0</v>
      </c>
      <c r="G1917" s="35"/>
      <c r="H1917" s="36"/>
      <c r="I1917" s="36">
        <v>0.66715663359513988</v>
      </c>
      <c r="J1917" s="20">
        <f>$K$1171</f>
        <v>12</v>
      </c>
    </row>
    <row r="1918" spans="2:10" x14ac:dyDescent="0.3">
      <c r="B1918" s="35"/>
      <c r="C1918" s="36"/>
      <c r="D1918" s="36">
        <v>-0.18391797435654003</v>
      </c>
      <c r="E1918" s="20">
        <f>$F$1370</f>
        <v>117</v>
      </c>
      <c r="G1918" s="35"/>
      <c r="H1918" s="36"/>
      <c r="I1918" s="36">
        <v>0.67246628461772417</v>
      </c>
      <c r="J1918" s="20">
        <f>$K$1171</f>
        <v>12</v>
      </c>
    </row>
    <row r="1919" spans="2:10" x14ac:dyDescent="0.3">
      <c r="B1919" s="35"/>
      <c r="C1919" s="36"/>
      <c r="D1919" s="36">
        <v>-0.17927117147604199</v>
      </c>
      <c r="E1919" s="20">
        <f>$F$1370</f>
        <v>117</v>
      </c>
      <c r="G1919" s="35"/>
      <c r="H1919" s="36"/>
      <c r="I1919" s="36">
        <v>0.67246628461772417</v>
      </c>
      <c r="J1919" s="20">
        <v>0</v>
      </c>
    </row>
    <row r="1920" spans="2:10" x14ac:dyDescent="0.3">
      <c r="B1920" s="35"/>
      <c r="C1920" s="36"/>
      <c r="D1920" s="36">
        <v>-0.17927117147604199</v>
      </c>
      <c r="E1920" s="20">
        <v>0</v>
      </c>
      <c r="G1920" s="35"/>
      <c r="H1920" s="36"/>
      <c r="I1920" s="36">
        <v>0.67777593564030847</v>
      </c>
      <c r="J1920" s="20">
        <v>0</v>
      </c>
    </row>
    <row r="1921" spans="2:10" x14ac:dyDescent="0.3">
      <c r="B1921" s="35"/>
      <c r="C1921" s="36"/>
      <c r="D1921" s="36">
        <v>-0.17462436859554398</v>
      </c>
      <c r="E1921" s="20">
        <v>0</v>
      </c>
      <c r="G1921" s="35"/>
      <c r="H1921" s="36"/>
      <c r="I1921" s="36">
        <v>0.67777593564030847</v>
      </c>
      <c r="J1921" s="20">
        <f>$K$1171</f>
        <v>12</v>
      </c>
    </row>
    <row r="1922" spans="2:10" x14ac:dyDescent="0.3">
      <c r="B1922" s="35"/>
      <c r="C1922" s="36"/>
      <c r="D1922" s="36">
        <v>-0.17462436859554398</v>
      </c>
      <c r="E1922" s="20">
        <f>$F$1370</f>
        <v>117</v>
      </c>
      <c r="G1922" s="35"/>
      <c r="H1922" s="36"/>
      <c r="I1922" s="36">
        <v>0.68308558666289276</v>
      </c>
      <c r="J1922" s="20">
        <f>$K$1171</f>
        <v>12</v>
      </c>
    </row>
    <row r="1923" spans="2:10" x14ac:dyDescent="0.3">
      <c r="B1923" s="35"/>
      <c r="C1923" s="36"/>
      <c r="D1923" s="36">
        <v>-0.16997756571504594</v>
      </c>
      <c r="E1923" s="20">
        <f>$F$1370</f>
        <v>117</v>
      </c>
      <c r="G1923" s="35"/>
      <c r="H1923" s="36"/>
      <c r="I1923" s="36">
        <v>0.68308558666289276</v>
      </c>
      <c r="J1923" s="20">
        <v>0</v>
      </c>
    </row>
    <row r="1924" spans="2:10" x14ac:dyDescent="0.3">
      <c r="B1924" s="35"/>
      <c r="C1924" s="36"/>
      <c r="D1924" s="36">
        <v>-0.16997756571504594</v>
      </c>
      <c r="E1924" s="20">
        <v>0</v>
      </c>
      <c r="G1924" s="35"/>
      <c r="H1924" s="36"/>
      <c r="I1924" s="36">
        <v>0.68839523768547717</v>
      </c>
      <c r="J1924" s="20">
        <v>0</v>
      </c>
    </row>
    <row r="1925" spans="2:10" x14ac:dyDescent="0.3">
      <c r="B1925" s="35"/>
      <c r="C1925" s="36"/>
      <c r="D1925" s="36">
        <v>-0.16533076283454792</v>
      </c>
      <c r="E1925" s="20">
        <v>0</v>
      </c>
      <c r="G1925" s="35"/>
      <c r="H1925" s="36"/>
      <c r="I1925" s="36">
        <v>0.68839523768547717</v>
      </c>
      <c r="J1925" s="20">
        <f>$K$1171</f>
        <v>12</v>
      </c>
    </row>
    <row r="1926" spans="2:10" x14ac:dyDescent="0.3">
      <c r="B1926" s="35"/>
      <c r="C1926" s="36"/>
      <c r="D1926" s="36">
        <v>-0.16533076283454792</v>
      </c>
      <c r="E1926" s="20">
        <f>$F$1370</f>
        <v>117</v>
      </c>
      <c r="G1926" s="35"/>
      <c r="H1926" s="36"/>
      <c r="I1926" s="36">
        <v>0.69370488870806146</v>
      </c>
      <c r="J1926" s="20">
        <f>$K$1171</f>
        <v>12</v>
      </c>
    </row>
    <row r="1927" spans="2:10" x14ac:dyDescent="0.3">
      <c r="B1927" s="35"/>
      <c r="C1927" s="36"/>
      <c r="D1927" s="36">
        <v>-0.16068395995404988</v>
      </c>
      <c r="E1927" s="20">
        <f>$F$1370</f>
        <v>117</v>
      </c>
      <c r="G1927" s="35"/>
      <c r="H1927" s="36"/>
      <c r="I1927" s="36">
        <v>0.69370488870806146</v>
      </c>
      <c r="J1927" s="20">
        <v>0</v>
      </c>
    </row>
    <row r="1928" spans="2:10" x14ac:dyDescent="0.3">
      <c r="B1928" s="35"/>
      <c r="C1928" s="36"/>
      <c r="D1928" s="36">
        <v>-0.16068395995404988</v>
      </c>
      <c r="E1928" s="20">
        <v>0</v>
      </c>
      <c r="G1928" s="35"/>
      <c r="H1928" s="36"/>
      <c r="I1928" s="36">
        <v>0.69901453973064576</v>
      </c>
      <c r="J1928" s="20">
        <v>0</v>
      </c>
    </row>
    <row r="1929" spans="2:10" x14ac:dyDescent="0.3">
      <c r="B1929" s="35"/>
      <c r="C1929" s="36"/>
      <c r="D1929" s="36">
        <v>-0.15603715707355187</v>
      </c>
      <c r="E1929" s="20">
        <v>0</v>
      </c>
      <c r="G1929" s="35"/>
      <c r="H1929" s="36"/>
      <c r="I1929" s="36">
        <v>0.69901453973064576</v>
      </c>
      <c r="J1929" s="20">
        <f>$K$1171</f>
        <v>12</v>
      </c>
    </row>
    <row r="1930" spans="2:10" x14ac:dyDescent="0.3">
      <c r="B1930" s="35"/>
      <c r="C1930" s="36"/>
      <c r="D1930" s="36">
        <v>-0.15603715707355187</v>
      </c>
      <c r="E1930" s="20">
        <f>$F$1370</f>
        <v>117</v>
      </c>
      <c r="G1930" s="35"/>
      <c r="H1930" s="36"/>
      <c r="I1930" s="36">
        <v>0.70432419075323005</v>
      </c>
      <c r="J1930" s="20">
        <f>$K$1171</f>
        <v>12</v>
      </c>
    </row>
    <row r="1931" spans="2:10" x14ac:dyDescent="0.3">
      <c r="B1931" s="35"/>
      <c r="C1931" s="36"/>
      <c r="D1931" s="36">
        <v>-0.15139035419305386</v>
      </c>
      <c r="E1931" s="20">
        <f>$F$1370</f>
        <v>117</v>
      </c>
      <c r="G1931" s="35"/>
      <c r="H1931" s="36"/>
      <c r="I1931" s="36">
        <v>0.70432419075323005</v>
      </c>
      <c r="J1931" s="20">
        <v>0</v>
      </c>
    </row>
    <row r="1932" spans="2:10" x14ac:dyDescent="0.3">
      <c r="B1932" s="35"/>
      <c r="C1932" s="36"/>
      <c r="D1932" s="36">
        <v>-0.15139035419305386</v>
      </c>
      <c r="E1932" s="20">
        <v>0</v>
      </c>
      <c r="G1932" s="35"/>
      <c r="H1932" s="36"/>
      <c r="I1932" s="36">
        <v>0.70963384177581434</v>
      </c>
      <c r="J1932" s="20">
        <v>0</v>
      </c>
    </row>
    <row r="1933" spans="2:10" x14ac:dyDescent="0.3">
      <c r="B1933" s="35"/>
      <c r="C1933" s="36"/>
      <c r="D1933" s="36">
        <v>-0.14674355131255581</v>
      </c>
      <c r="E1933" s="20">
        <v>0</v>
      </c>
      <c r="G1933" s="35"/>
      <c r="H1933" s="36"/>
      <c r="I1933" s="36">
        <v>0.70963384177581434</v>
      </c>
      <c r="J1933" s="20">
        <f>$K$1171</f>
        <v>12</v>
      </c>
    </row>
    <row r="1934" spans="2:10" x14ac:dyDescent="0.3">
      <c r="B1934" s="35"/>
      <c r="C1934" s="36"/>
      <c r="D1934" s="36">
        <v>-0.14674355131255581</v>
      </c>
      <c r="E1934" s="20">
        <f>$F$1370</f>
        <v>117</v>
      </c>
      <c r="G1934" s="35"/>
      <c r="H1934" s="36"/>
      <c r="I1934" s="36">
        <v>0.71494349279839864</v>
      </c>
      <c r="J1934" s="20">
        <f>$K$1171</f>
        <v>12</v>
      </c>
    </row>
    <row r="1935" spans="2:10" x14ac:dyDescent="0.3">
      <c r="B1935" s="35"/>
      <c r="C1935" s="36"/>
      <c r="D1935" s="36">
        <v>-0.1420967484320578</v>
      </c>
      <c r="E1935" s="20">
        <f>$F$1370</f>
        <v>117</v>
      </c>
      <c r="G1935" s="35"/>
      <c r="H1935" s="36"/>
      <c r="I1935" s="36">
        <v>0.71494349279839864</v>
      </c>
      <c r="J1935" s="20">
        <v>0</v>
      </c>
    </row>
    <row r="1936" spans="2:10" x14ac:dyDescent="0.3">
      <c r="B1936" s="35"/>
      <c r="C1936" s="36"/>
      <c r="D1936" s="36">
        <v>-0.1420967484320578</v>
      </c>
      <c r="E1936" s="20">
        <v>0</v>
      </c>
      <c r="G1936" s="35"/>
      <c r="H1936" s="36"/>
      <c r="I1936" s="36">
        <v>0.72025314382098293</v>
      </c>
      <c r="J1936" s="20">
        <v>0</v>
      </c>
    </row>
    <row r="1937" spans="2:10" x14ac:dyDescent="0.3">
      <c r="B1937" s="35"/>
      <c r="C1937" s="36"/>
      <c r="D1937" s="36">
        <v>-0.13744994555155976</v>
      </c>
      <c r="E1937" s="20">
        <v>0</v>
      </c>
      <c r="G1937" s="35"/>
      <c r="H1937" s="36"/>
      <c r="I1937" s="36">
        <v>0.72025314382098293</v>
      </c>
      <c r="J1937" s="20">
        <f>$K$1171</f>
        <v>12</v>
      </c>
    </row>
    <row r="1938" spans="2:10" x14ac:dyDescent="0.3">
      <c r="B1938" s="35"/>
      <c r="C1938" s="36"/>
      <c r="D1938" s="36">
        <v>-0.13744994555155976</v>
      </c>
      <c r="E1938" s="20">
        <f>$F$1370</f>
        <v>117</v>
      </c>
      <c r="G1938" s="35"/>
      <c r="H1938" s="36"/>
      <c r="I1938" s="36">
        <v>0.72556279484356723</v>
      </c>
      <c r="J1938" s="20">
        <f>$K$1171</f>
        <v>12</v>
      </c>
    </row>
    <row r="1939" spans="2:10" x14ac:dyDescent="0.3">
      <c r="B1939" s="35"/>
      <c r="C1939" s="36"/>
      <c r="D1939" s="36">
        <v>-0.13280314267106175</v>
      </c>
      <c r="E1939" s="20">
        <f>$F$1370</f>
        <v>117</v>
      </c>
      <c r="G1939" s="35"/>
      <c r="H1939" s="36"/>
      <c r="I1939" s="36">
        <v>0.72556279484356723</v>
      </c>
      <c r="J1939" s="20">
        <v>0</v>
      </c>
    </row>
    <row r="1940" spans="2:10" x14ac:dyDescent="0.3">
      <c r="B1940" s="35"/>
      <c r="C1940" s="36"/>
      <c r="D1940" s="36">
        <v>-0.13280314267106175</v>
      </c>
      <c r="E1940" s="20">
        <v>0</v>
      </c>
      <c r="G1940" s="35"/>
      <c r="H1940" s="36"/>
      <c r="I1940" s="36">
        <v>0.73087244586615152</v>
      </c>
      <c r="J1940" s="20">
        <v>0</v>
      </c>
    </row>
    <row r="1941" spans="2:10" x14ac:dyDescent="0.3">
      <c r="B1941" s="35"/>
      <c r="C1941" s="36"/>
      <c r="D1941" s="36">
        <v>-0.12815633979056371</v>
      </c>
      <c r="E1941" s="20">
        <v>0</v>
      </c>
      <c r="G1941" s="35"/>
      <c r="H1941" s="36"/>
      <c r="I1941" s="36">
        <v>0.73087244586615152</v>
      </c>
      <c r="J1941" s="20">
        <f>$K$1171</f>
        <v>12</v>
      </c>
    </row>
    <row r="1942" spans="2:10" x14ac:dyDescent="0.3">
      <c r="B1942" s="35"/>
      <c r="C1942" s="36"/>
      <c r="D1942" s="36">
        <v>-0.12815633979056371</v>
      </c>
      <c r="E1942" s="20">
        <f>$F$1370</f>
        <v>117</v>
      </c>
      <c r="G1942" s="35"/>
      <c r="H1942" s="36"/>
      <c r="I1942" s="36">
        <v>0.73618209688873593</v>
      </c>
      <c r="J1942" s="20">
        <f>$K$1171</f>
        <v>12</v>
      </c>
    </row>
    <row r="1943" spans="2:10" x14ac:dyDescent="0.3">
      <c r="B1943" s="35"/>
      <c r="C1943" s="36"/>
      <c r="D1943" s="36">
        <v>-0.12350953691006569</v>
      </c>
      <c r="E1943" s="20">
        <f>$F$1370</f>
        <v>117</v>
      </c>
      <c r="G1943" s="35"/>
      <c r="H1943" s="36"/>
      <c r="I1943" s="36">
        <v>0.73618209688873593</v>
      </c>
      <c r="J1943" s="20">
        <v>0</v>
      </c>
    </row>
    <row r="1944" spans="2:10" x14ac:dyDescent="0.3">
      <c r="B1944" s="35"/>
      <c r="C1944" s="36"/>
      <c r="D1944" s="36">
        <v>-0.12350953691006569</v>
      </c>
      <c r="E1944" s="20">
        <v>0</v>
      </c>
      <c r="G1944" s="35"/>
      <c r="H1944" s="36"/>
      <c r="I1944" s="36">
        <v>0.74149174791132022</v>
      </c>
      <c r="J1944" s="20">
        <v>0</v>
      </c>
    </row>
    <row r="1945" spans="2:10" x14ac:dyDescent="0.3">
      <c r="B1945" s="35"/>
      <c r="C1945" s="36"/>
      <c r="D1945" s="36">
        <v>-0.11886273402956767</v>
      </c>
      <c r="E1945" s="20">
        <v>0</v>
      </c>
      <c r="G1945" s="35"/>
      <c r="H1945" s="36"/>
      <c r="I1945" s="36">
        <v>0.74149174791132022</v>
      </c>
      <c r="J1945" s="20">
        <f>$K$1171</f>
        <v>12</v>
      </c>
    </row>
    <row r="1946" spans="2:10" x14ac:dyDescent="0.3">
      <c r="B1946" s="35"/>
      <c r="C1946" s="36"/>
      <c r="D1946" s="36">
        <v>-0.11886273402956767</v>
      </c>
      <c r="E1946" s="20">
        <f>$F$1370</f>
        <v>117</v>
      </c>
      <c r="G1946" s="35"/>
      <c r="H1946" s="36"/>
      <c r="I1946" s="36">
        <v>0.74680139893390451</v>
      </c>
      <c r="J1946" s="20">
        <f>$K$1171</f>
        <v>12</v>
      </c>
    </row>
    <row r="1947" spans="2:10" x14ac:dyDescent="0.3">
      <c r="B1947" s="35"/>
      <c r="C1947" s="36"/>
      <c r="D1947" s="36">
        <v>-0.11421593114906964</v>
      </c>
      <c r="E1947" s="20">
        <f>$F$1370</f>
        <v>117</v>
      </c>
      <c r="G1947" s="35"/>
      <c r="H1947" s="36"/>
      <c r="I1947" s="36">
        <v>0.74680139893390451</v>
      </c>
      <c r="J1947" s="20">
        <v>0</v>
      </c>
    </row>
    <row r="1948" spans="2:10" x14ac:dyDescent="0.3">
      <c r="B1948" s="35"/>
      <c r="C1948" s="36"/>
      <c r="D1948" s="36">
        <v>-0.11421593114906964</v>
      </c>
      <c r="E1948" s="20">
        <v>0</v>
      </c>
      <c r="G1948" s="35"/>
      <c r="H1948" s="36"/>
      <c r="I1948" s="36">
        <v>0.75211104995648881</v>
      </c>
      <c r="J1948" s="20">
        <v>0</v>
      </c>
    </row>
    <row r="1949" spans="2:10" x14ac:dyDescent="0.3">
      <c r="B1949" s="35"/>
      <c r="C1949" s="36"/>
      <c r="D1949" s="36">
        <v>-0.10956912826857161</v>
      </c>
      <c r="E1949" s="20">
        <v>0</v>
      </c>
      <c r="G1949" s="35"/>
      <c r="H1949" s="36"/>
      <c r="I1949" s="36">
        <v>0.75211104995648881</v>
      </c>
      <c r="J1949" s="20">
        <f>$K$1171</f>
        <v>12</v>
      </c>
    </row>
    <row r="1950" spans="2:10" x14ac:dyDescent="0.3">
      <c r="B1950" s="35"/>
      <c r="C1950" s="36"/>
      <c r="D1950" s="36">
        <v>-0.10956912826857161</v>
      </c>
      <c r="E1950" s="20">
        <f>$F$1370</f>
        <v>117</v>
      </c>
      <c r="G1950" s="35"/>
      <c r="H1950" s="36"/>
      <c r="I1950" s="36">
        <v>0.7574207009790731</v>
      </c>
      <c r="J1950" s="20">
        <f>$K$1171</f>
        <v>12</v>
      </c>
    </row>
    <row r="1951" spans="2:10" x14ac:dyDescent="0.3">
      <c r="B1951" s="35"/>
      <c r="C1951" s="36"/>
      <c r="D1951" s="36">
        <v>-0.10492232538807358</v>
      </c>
      <c r="E1951" s="20">
        <f>$F$1370</f>
        <v>117</v>
      </c>
      <c r="G1951" s="35"/>
      <c r="H1951" s="36"/>
      <c r="I1951" s="36">
        <v>0.7574207009790731</v>
      </c>
      <c r="J1951" s="20">
        <v>0</v>
      </c>
    </row>
    <row r="1952" spans="2:10" x14ac:dyDescent="0.3">
      <c r="B1952" s="35"/>
      <c r="C1952" s="36"/>
      <c r="D1952" s="36">
        <v>-0.10492232538807358</v>
      </c>
      <c r="E1952" s="20">
        <v>0</v>
      </c>
      <c r="G1952" s="35"/>
      <c r="H1952" s="36"/>
      <c r="I1952" s="36">
        <v>0.7627303520016574</v>
      </c>
      <c r="J1952" s="20">
        <v>0</v>
      </c>
    </row>
    <row r="1953" spans="2:10" x14ac:dyDescent="0.3">
      <c r="B1953" s="35"/>
      <c r="C1953" s="36"/>
      <c r="D1953" s="36">
        <v>-0.10027552250757557</v>
      </c>
      <c r="E1953" s="20">
        <v>0</v>
      </c>
      <c r="G1953" s="35"/>
      <c r="H1953" s="36"/>
      <c r="I1953" s="36">
        <v>0.7627303520016574</v>
      </c>
      <c r="J1953" s="20">
        <f>$K$1171</f>
        <v>12</v>
      </c>
    </row>
    <row r="1954" spans="2:10" x14ac:dyDescent="0.3">
      <c r="B1954" s="35"/>
      <c r="C1954" s="36"/>
      <c r="D1954" s="36">
        <v>-0.10027552250757557</v>
      </c>
      <c r="E1954" s="20">
        <f>$F$1370</f>
        <v>117</v>
      </c>
      <c r="G1954" s="35"/>
      <c r="H1954" s="36"/>
      <c r="I1954" s="36">
        <v>0.76804000302424169</v>
      </c>
      <c r="J1954" s="20">
        <f>$K$1171</f>
        <v>12</v>
      </c>
    </row>
    <row r="1955" spans="2:10" x14ac:dyDescent="0.3">
      <c r="B1955" s="35"/>
      <c r="C1955" s="36"/>
      <c r="D1955" s="36">
        <v>-9.5628719627077544E-2</v>
      </c>
      <c r="E1955" s="20">
        <f>$F$1370</f>
        <v>117</v>
      </c>
      <c r="G1955" s="35"/>
      <c r="H1955" s="36"/>
      <c r="I1955" s="36">
        <v>0.76804000302424169</v>
      </c>
      <c r="J1955" s="20">
        <v>0</v>
      </c>
    </row>
    <row r="1956" spans="2:10" x14ac:dyDescent="0.3">
      <c r="B1956" s="35"/>
      <c r="C1956" s="36"/>
      <c r="D1956" s="36">
        <v>-9.5628719627077544E-2</v>
      </c>
      <c r="E1956" s="20">
        <v>0</v>
      </c>
      <c r="G1956" s="35"/>
      <c r="H1956" s="36"/>
      <c r="I1956" s="36">
        <v>0.77334965404682598</v>
      </c>
      <c r="J1956" s="20">
        <v>0</v>
      </c>
    </row>
    <row r="1957" spans="2:10" x14ac:dyDescent="0.3">
      <c r="B1957" s="35"/>
      <c r="C1957" s="36"/>
      <c r="D1957" s="36">
        <v>-9.0981916746579516E-2</v>
      </c>
      <c r="E1957" s="20">
        <v>0</v>
      </c>
      <c r="G1957" s="35"/>
      <c r="H1957" s="36"/>
      <c r="I1957" s="36">
        <v>0.77334965404682598</v>
      </c>
      <c r="J1957" s="20">
        <f>$K$1171</f>
        <v>12</v>
      </c>
    </row>
    <row r="1958" spans="2:10" x14ac:dyDescent="0.3">
      <c r="B1958" s="35"/>
      <c r="C1958" s="36"/>
      <c r="D1958" s="36">
        <v>-9.0981916746579516E-2</v>
      </c>
      <c r="E1958" s="20">
        <f>$F$1370</f>
        <v>117</v>
      </c>
      <c r="G1958" s="35"/>
      <c r="H1958" s="36"/>
      <c r="I1958" s="36">
        <v>0.77865930506941028</v>
      </c>
      <c r="J1958" s="20">
        <f>$K$1171</f>
        <v>12</v>
      </c>
    </row>
    <row r="1959" spans="2:10" x14ac:dyDescent="0.3">
      <c r="B1959" s="35"/>
      <c r="C1959" s="36"/>
      <c r="D1959" s="36">
        <v>-8.6335113866081489E-2</v>
      </c>
      <c r="E1959" s="20">
        <f>$F$1370</f>
        <v>117</v>
      </c>
      <c r="G1959" s="35"/>
      <c r="H1959" s="36"/>
      <c r="I1959" s="36">
        <v>0.77865930506941028</v>
      </c>
      <c r="J1959" s="20">
        <v>0</v>
      </c>
    </row>
    <row r="1960" spans="2:10" x14ac:dyDescent="0.3">
      <c r="B1960" s="35"/>
      <c r="C1960" s="36"/>
      <c r="D1960" s="36">
        <v>-8.6335113866081489E-2</v>
      </c>
      <c r="E1960" s="20">
        <v>0</v>
      </c>
      <c r="G1960" s="35"/>
      <c r="H1960" s="36"/>
      <c r="I1960" s="36">
        <v>0.78396895609199468</v>
      </c>
      <c r="J1960" s="20">
        <v>0</v>
      </c>
    </row>
    <row r="1961" spans="2:10" x14ac:dyDescent="0.3">
      <c r="B1961" s="35"/>
      <c r="C1961" s="36"/>
      <c r="D1961" s="36">
        <v>-8.1688310985583462E-2</v>
      </c>
      <c r="E1961" s="20">
        <v>0</v>
      </c>
      <c r="G1961" s="35"/>
      <c r="H1961" s="36"/>
      <c r="I1961" s="36">
        <v>0.78396895609199468</v>
      </c>
      <c r="J1961" s="20">
        <f>$K$1171</f>
        <v>12</v>
      </c>
    </row>
    <row r="1962" spans="2:10" x14ac:dyDescent="0.3">
      <c r="B1962" s="35"/>
      <c r="C1962" s="36"/>
      <c r="D1962" s="36">
        <v>-8.1688310985583462E-2</v>
      </c>
      <c r="E1962" s="20">
        <f>$F$1370</f>
        <v>117</v>
      </c>
      <c r="G1962" s="35"/>
      <c r="H1962" s="36"/>
      <c r="I1962" s="36">
        <v>0.78927860711457898</v>
      </c>
      <c r="J1962" s="20">
        <f>$K$1171</f>
        <v>12</v>
      </c>
    </row>
    <row r="1963" spans="2:10" x14ac:dyDescent="0.3">
      <c r="B1963" s="35"/>
      <c r="C1963" s="36"/>
      <c r="D1963" s="36">
        <v>-7.7041508105085435E-2</v>
      </c>
      <c r="E1963" s="20">
        <f>$F$1370</f>
        <v>117</v>
      </c>
      <c r="G1963" s="35"/>
      <c r="H1963" s="36"/>
      <c r="I1963" s="36">
        <v>0.78927860711457898</v>
      </c>
      <c r="J1963" s="20">
        <v>0</v>
      </c>
    </row>
    <row r="1964" spans="2:10" x14ac:dyDescent="0.3">
      <c r="B1964" s="35"/>
      <c r="C1964" s="36"/>
      <c r="D1964" s="36">
        <v>-7.7041508105085435E-2</v>
      </c>
      <c r="E1964" s="20">
        <v>0</v>
      </c>
      <c r="G1964" s="35"/>
      <c r="H1964" s="36"/>
      <c r="I1964" s="36">
        <v>0.79458825813716327</v>
      </c>
      <c r="J1964" s="20">
        <v>0</v>
      </c>
    </row>
    <row r="1965" spans="2:10" x14ac:dyDescent="0.3">
      <c r="B1965" s="35"/>
      <c r="C1965" s="36"/>
      <c r="D1965" s="36">
        <v>-7.2394705224587408E-2</v>
      </c>
      <c r="E1965" s="20">
        <v>0</v>
      </c>
      <c r="G1965" s="35"/>
      <c r="H1965" s="36"/>
      <c r="I1965" s="36">
        <v>0.79458825813716327</v>
      </c>
      <c r="J1965" s="20">
        <f>$K$1171</f>
        <v>12</v>
      </c>
    </row>
    <row r="1966" spans="2:10" x14ac:dyDescent="0.3">
      <c r="B1966" s="35"/>
      <c r="C1966" s="36"/>
      <c r="D1966" s="36">
        <v>-7.2394705224587408E-2</v>
      </c>
      <c r="E1966" s="20">
        <f>$F$1370</f>
        <v>117</v>
      </c>
      <c r="G1966" s="35"/>
      <c r="H1966" s="36"/>
      <c r="I1966" s="36">
        <v>0.79989790915974757</v>
      </c>
      <c r="J1966" s="20">
        <f>$K$1171</f>
        <v>12</v>
      </c>
    </row>
    <row r="1967" spans="2:10" x14ac:dyDescent="0.3">
      <c r="B1967" s="35"/>
      <c r="C1967" s="36"/>
      <c r="D1967" s="36">
        <v>-6.7747902344089381E-2</v>
      </c>
      <c r="E1967" s="20">
        <f>$F$1370</f>
        <v>117</v>
      </c>
      <c r="G1967" s="35"/>
      <c r="H1967" s="36"/>
      <c r="I1967" s="36">
        <v>0.79989790915974757</v>
      </c>
      <c r="J1967" s="20">
        <v>0</v>
      </c>
    </row>
    <row r="1968" spans="2:10" x14ac:dyDescent="0.3">
      <c r="B1968" s="35"/>
      <c r="C1968" s="36"/>
      <c r="D1968" s="36">
        <v>-6.7747902344089381E-2</v>
      </c>
      <c r="E1968" s="20">
        <v>0</v>
      </c>
      <c r="G1968" s="35"/>
      <c r="H1968" s="36"/>
      <c r="I1968" s="36">
        <v>0.80520756018233186</v>
      </c>
      <c r="J1968" s="20">
        <v>0</v>
      </c>
    </row>
    <row r="1969" spans="2:10" x14ac:dyDescent="0.3">
      <c r="B1969" s="35"/>
      <c r="C1969" s="36"/>
      <c r="D1969" s="36">
        <v>-6.3101099463591354E-2</v>
      </c>
      <c r="E1969" s="20">
        <v>0</v>
      </c>
      <c r="G1969" s="35"/>
      <c r="H1969" s="36"/>
      <c r="I1969" s="36">
        <v>0.80520756018233186</v>
      </c>
      <c r="J1969" s="20">
        <f>$K$1171</f>
        <v>12</v>
      </c>
    </row>
    <row r="1970" spans="2:10" x14ac:dyDescent="0.3">
      <c r="B1970" s="35"/>
      <c r="C1970" s="36"/>
      <c r="D1970" s="36">
        <v>-6.3101099463591354E-2</v>
      </c>
      <c r="E1970" s="20">
        <f>$F$1370</f>
        <v>117</v>
      </c>
      <c r="G1970" s="35"/>
      <c r="H1970" s="36"/>
      <c r="I1970" s="36">
        <v>0.81051721120491615</v>
      </c>
      <c r="J1970" s="20">
        <f>$K$1171</f>
        <v>12</v>
      </c>
    </row>
    <row r="1971" spans="2:10" x14ac:dyDescent="0.3">
      <c r="B1971" s="35"/>
      <c r="C1971" s="36"/>
      <c r="D1971" s="36">
        <v>-5.8454296583093333E-2</v>
      </c>
      <c r="E1971" s="20">
        <f>$F$1370</f>
        <v>117</v>
      </c>
      <c r="G1971" s="35"/>
      <c r="H1971" s="36"/>
      <c r="I1971" s="36">
        <v>0.81051721120491615</v>
      </c>
      <c r="J1971" s="20">
        <v>0</v>
      </c>
    </row>
    <row r="1972" spans="2:10" x14ac:dyDescent="0.3">
      <c r="B1972" s="35"/>
      <c r="C1972" s="36"/>
      <c r="D1972" s="36">
        <v>-5.8454296583093333E-2</v>
      </c>
      <c r="E1972" s="20">
        <v>0</v>
      </c>
      <c r="G1972" s="35"/>
      <c r="H1972" s="36"/>
      <c r="I1972" s="36">
        <v>0.81582686222750045</v>
      </c>
      <c r="J1972" s="20">
        <v>0</v>
      </c>
    </row>
    <row r="1973" spans="2:10" x14ac:dyDescent="0.3">
      <c r="B1973" s="35"/>
      <c r="C1973" s="36"/>
      <c r="D1973" s="36">
        <v>-5.3807493702595313E-2</v>
      </c>
      <c r="E1973" s="20">
        <v>0</v>
      </c>
      <c r="G1973" s="35"/>
      <c r="H1973" s="36"/>
      <c r="I1973" s="36">
        <v>0.81582686222750045</v>
      </c>
      <c r="J1973" s="20">
        <f>$K$1171</f>
        <v>12</v>
      </c>
    </row>
    <row r="1974" spans="2:10" x14ac:dyDescent="0.3">
      <c r="B1974" s="35"/>
      <c r="C1974" s="36"/>
      <c r="D1974" s="36">
        <v>-5.3807493702595313E-2</v>
      </c>
      <c r="E1974" s="20">
        <f>$F$1370</f>
        <v>117</v>
      </c>
      <c r="G1974" s="35"/>
      <c r="H1974" s="36"/>
      <c r="I1974" s="36">
        <v>0.82113651325008474</v>
      </c>
      <c r="J1974" s="20">
        <f>$K$1171</f>
        <v>12</v>
      </c>
    </row>
    <row r="1975" spans="2:10" x14ac:dyDescent="0.3">
      <c r="B1975" s="35"/>
      <c r="C1975" s="36"/>
      <c r="D1975" s="36">
        <v>-4.9160690822097286E-2</v>
      </c>
      <c r="E1975" s="20">
        <f>$F$1370</f>
        <v>117</v>
      </c>
      <c r="G1975" s="35"/>
      <c r="H1975" s="36"/>
      <c r="I1975" s="36">
        <v>0.82113651325008474</v>
      </c>
      <c r="J1975" s="20">
        <v>0</v>
      </c>
    </row>
    <row r="1976" spans="2:10" x14ac:dyDescent="0.3">
      <c r="B1976" s="35"/>
      <c r="C1976" s="36"/>
      <c r="D1976" s="36">
        <v>-4.9160690822097286E-2</v>
      </c>
      <c r="E1976" s="20">
        <v>0</v>
      </c>
      <c r="G1976" s="35"/>
      <c r="H1976" s="36"/>
      <c r="I1976" s="36">
        <v>0.82644616427266904</v>
      </c>
      <c r="J1976" s="20">
        <v>0</v>
      </c>
    </row>
    <row r="1977" spans="2:10" x14ac:dyDescent="0.3">
      <c r="B1977" s="35"/>
      <c r="C1977" s="36"/>
      <c r="D1977" s="36">
        <v>-4.4513887941599259E-2</v>
      </c>
      <c r="E1977" s="20">
        <v>0</v>
      </c>
      <c r="G1977" s="35"/>
      <c r="H1977" s="36"/>
      <c r="I1977" s="36">
        <v>0.82644616427266904</v>
      </c>
      <c r="J1977" s="20">
        <f>$K$1171</f>
        <v>12</v>
      </c>
    </row>
    <row r="1978" spans="2:10" x14ac:dyDescent="0.3">
      <c r="B1978" s="35"/>
      <c r="C1978" s="36"/>
      <c r="D1978" s="36">
        <v>-4.4513887941599259E-2</v>
      </c>
      <c r="E1978" s="20">
        <f>$F$1370</f>
        <v>117</v>
      </c>
      <c r="G1978" s="35"/>
      <c r="H1978" s="36"/>
      <c r="I1978" s="36">
        <v>0.83175581529525344</v>
      </c>
      <c r="J1978" s="20">
        <f>$K$1171</f>
        <v>12</v>
      </c>
    </row>
    <row r="1979" spans="2:10" x14ac:dyDescent="0.3">
      <c r="B1979" s="35"/>
      <c r="C1979" s="36"/>
      <c r="D1979" s="36">
        <v>-3.9867085061101232E-2</v>
      </c>
      <c r="E1979" s="20">
        <f>$F$1370</f>
        <v>117</v>
      </c>
      <c r="G1979" s="35"/>
      <c r="H1979" s="36"/>
      <c r="I1979" s="36">
        <v>0.83175581529525344</v>
      </c>
      <c r="J1979" s="20">
        <v>0</v>
      </c>
    </row>
    <row r="1980" spans="2:10" x14ac:dyDescent="0.3">
      <c r="B1980" s="35"/>
      <c r="C1980" s="36"/>
      <c r="D1980" s="36">
        <v>-3.9867085061101232E-2</v>
      </c>
      <c r="E1980" s="20">
        <v>0</v>
      </c>
      <c r="G1980" s="35"/>
      <c r="H1980" s="36"/>
      <c r="I1980" s="36">
        <v>0.83706546631783774</v>
      </c>
      <c r="J1980" s="20">
        <v>0</v>
      </c>
    </row>
    <row r="1981" spans="2:10" x14ac:dyDescent="0.3">
      <c r="B1981" s="35"/>
      <c r="C1981" s="36"/>
      <c r="D1981" s="36">
        <v>-3.5220282180603205E-2</v>
      </c>
      <c r="E1981" s="20">
        <v>0</v>
      </c>
      <c r="G1981" s="35"/>
      <c r="H1981" s="36"/>
      <c r="I1981" s="36">
        <v>0.83706546631783774</v>
      </c>
      <c r="J1981" s="20">
        <f>$K$1171</f>
        <v>12</v>
      </c>
    </row>
    <row r="1982" spans="2:10" x14ac:dyDescent="0.3">
      <c r="B1982" s="35"/>
      <c r="C1982" s="36"/>
      <c r="D1982" s="36">
        <v>-3.5220282180603205E-2</v>
      </c>
      <c r="E1982" s="20">
        <f>$F$1370</f>
        <v>117</v>
      </c>
      <c r="G1982" s="35"/>
      <c r="H1982" s="36"/>
      <c r="I1982" s="36">
        <v>0.84237511734042203</v>
      </c>
      <c r="J1982" s="20">
        <f>$K$1171</f>
        <v>12</v>
      </c>
    </row>
    <row r="1983" spans="2:10" x14ac:dyDescent="0.3">
      <c r="B1983" s="35"/>
      <c r="C1983" s="36"/>
      <c r="D1983" s="36">
        <v>-3.0573479300105184E-2</v>
      </c>
      <c r="E1983" s="20">
        <f>$F$1370</f>
        <v>117</v>
      </c>
      <c r="G1983" s="35"/>
      <c r="H1983" s="36"/>
      <c r="I1983" s="36">
        <v>0.84237511734042203</v>
      </c>
      <c r="J1983" s="20">
        <v>0</v>
      </c>
    </row>
    <row r="1984" spans="2:10" x14ac:dyDescent="0.3">
      <c r="B1984" s="35"/>
      <c r="C1984" s="36"/>
      <c r="D1984" s="36">
        <v>-3.0573479300105184E-2</v>
      </c>
      <c r="E1984" s="20">
        <v>0</v>
      </c>
      <c r="G1984" s="35"/>
      <c r="H1984" s="36"/>
      <c r="I1984" s="36">
        <v>0.84532492346407995</v>
      </c>
      <c r="J1984" s="20">
        <v>0</v>
      </c>
    </row>
    <row r="1985" spans="2:10" x14ac:dyDescent="0.3">
      <c r="B1985" s="35"/>
      <c r="C1985" s="36"/>
      <c r="D1985" s="36">
        <v>-2.5926676419607157E-2</v>
      </c>
      <c r="E1985" s="20">
        <v>0</v>
      </c>
      <c r="G1985" s="35"/>
      <c r="H1985" s="36"/>
      <c r="I1985" s="36">
        <v>0.84532492346407995</v>
      </c>
      <c r="J1985" s="20">
        <f>$K$1171</f>
        <v>12</v>
      </c>
    </row>
    <row r="1986" spans="2:10" x14ac:dyDescent="0.3">
      <c r="B1986" s="35"/>
      <c r="C1986" s="36"/>
      <c r="D1986" s="36">
        <v>-2.5926676419607157E-2</v>
      </c>
      <c r="E1986" s="20">
        <f>$F$1370</f>
        <v>117</v>
      </c>
      <c r="G1986" s="35"/>
      <c r="H1986" s="36"/>
      <c r="I1986" s="36">
        <v>0.84532492346407995</v>
      </c>
      <c r="J1986" s="20">
        <f>$K$1171</f>
        <v>12</v>
      </c>
    </row>
    <row r="1987" spans="2:10" x14ac:dyDescent="0.3">
      <c r="B1987" s="35"/>
      <c r="C1987" s="36"/>
      <c r="D1987" s="36">
        <v>-2.127987353910913E-2</v>
      </c>
      <c r="E1987" s="20">
        <f>$F$1370</f>
        <v>117</v>
      </c>
      <c r="G1987" s="35"/>
      <c r="H1987" s="36"/>
      <c r="I1987" s="36">
        <v>0.84532492346407995</v>
      </c>
      <c r="J1987" s="20">
        <v>0</v>
      </c>
    </row>
    <row r="1988" spans="2:10" x14ac:dyDescent="0.3">
      <c r="B1988" s="35"/>
      <c r="C1988" s="36"/>
      <c r="D1988" s="36">
        <v>-2.127987353910913E-2</v>
      </c>
      <c r="E1988" s="20">
        <v>0</v>
      </c>
      <c r="G1988" s="35"/>
      <c r="H1988" s="36"/>
      <c r="I1988" s="36">
        <v>0.84532492346407995</v>
      </c>
      <c r="J1988" s="20">
        <v>0</v>
      </c>
    </row>
    <row r="1989" spans="2:10" x14ac:dyDescent="0.3">
      <c r="B1989" s="35"/>
      <c r="C1989" s="36"/>
      <c r="D1989" s="36">
        <v>-1.6633070658611106E-2</v>
      </c>
      <c r="E1989" s="20">
        <v>0</v>
      </c>
      <c r="G1989" s="35"/>
      <c r="H1989" s="36"/>
      <c r="I1989" s="36">
        <v>0.84532492346407995</v>
      </c>
      <c r="J1989" s="20">
        <f>$K$1172</f>
        <v>4</v>
      </c>
    </row>
    <row r="1990" spans="2:10" x14ac:dyDescent="0.3">
      <c r="B1990" s="35"/>
      <c r="C1990" s="36"/>
      <c r="D1990" s="36">
        <v>-1.6633070658611106E-2</v>
      </c>
      <c r="E1990" s="20">
        <f>$F$1370</f>
        <v>117</v>
      </c>
      <c r="G1990" s="35"/>
      <c r="H1990" s="36"/>
      <c r="I1990" s="36">
        <v>0.85063457448666424</v>
      </c>
      <c r="J1990" s="20">
        <f>$K$1172</f>
        <v>4</v>
      </c>
    </row>
    <row r="1991" spans="2:10" x14ac:dyDescent="0.3">
      <c r="B1991" s="35"/>
      <c r="C1991" s="36"/>
      <c r="D1991" s="36">
        <v>-1.1986267778113081E-2</v>
      </c>
      <c r="E1991" s="20">
        <f>$F$1370</f>
        <v>117</v>
      </c>
      <c r="G1991" s="35"/>
      <c r="H1991" s="36"/>
      <c r="I1991" s="36">
        <v>0.85063457448666424</v>
      </c>
      <c r="J1991" s="20">
        <v>0</v>
      </c>
    </row>
    <row r="1992" spans="2:10" x14ac:dyDescent="0.3">
      <c r="B1992" s="35"/>
      <c r="C1992" s="36"/>
      <c r="D1992" s="36">
        <v>-1.1986267778113081E-2</v>
      </c>
      <c r="E1992" s="20">
        <v>0</v>
      </c>
      <c r="G1992" s="35"/>
      <c r="H1992" s="36"/>
      <c r="I1992" s="36">
        <v>0.85594422550924854</v>
      </c>
      <c r="J1992" s="20">
        <v>0</v>
      </c>
    </row>
    <row r="1993" spans="2:10" x14ac:dyDescent="0.3">
      <c r="B1993" s="35"/>
      <c r="C1993" s="36"/>
      <c r="D1993" s="36">
        <v>-7.3394648976150556E-3</v>
      </c>
      <c r="E1993" s="20">
        <v>0</v>
      </c>
      <c r="G1993" s="35"/>
      <c r="H1993" s="36"/>
      <c r="I1993" s="36">
        <v>0.85594422550924854</v>
      </c>
      <c r="J1993" s="20">
        <f>$K$1172</f>
        <v>4</v>
      </c>
    </row>
    <row r="1994" spans="2:10" x14ac:dyDescent="0.3">
      <c r="B1994" s="35"/>
      <c r="C1994" s="36"/>
      <c r="D1994" s="36">
        <v>-7.3394648976150556E-3</v>
      </c>
      <c r="E1994" s="20">
        <f>$F$1370</f>
        <v>117</v>
      </c>
      <c r="G1994" s="35"/>
      <c r="H1994" s="36"/>
      <c r="I1994" s="36">
        <v>0.86125387653183294</v>
      </c>
      <c r="J1994" s="20">
        <f>$K$1172</f>
        <v>4</v>
      </c>
    </row>
    <row r="1995" spans="2:10" x14ac:dyDescent="0.3">
      <c r="B1995" s="35"/>
      <c r="C1995" s="36"/>
      <c r="D1995" s="36">
        <v>-2.6926620171170302E-3</v>
      </c>
      <c r="E1995" s="20">
        <f>$F$1370</f>
        <v>117</v>
      </c>
      <c r="G1995" s="35"/>
      <c r="H1995" s="36"/>
      <c r="I1995" s="36">
        <v>0.86125387653183294</v>
      </c>
      <c r="J1995" s="20">
        <v>0</v>
      </c>
    </row>
    <row r="1996" spans="2:10" x14ac:dyDescent="0.3">
      <c r="B1996" s="35"/>
      <c r="C1996" s="36"/>
      <c r="D1996" s="36">
        <v>-2.6926620171170302E-3</v>
      </c>
      <c r="E1996" s="20">
        <v>0</v>
      </c>
      <c r="G1996" s="35"/>
      <c r="H1996" s="36"/>
      <c r="I1996" s="36">
        <v>0.86656352755441723</v>
      </c>
      <c r="J1996" s="20">
        <v>0</v>
      </c>
    </row>
    <row r="1997" spans="2:10" x14ac:dyDescent="0.3">
      <c r="B1997" s="35"/>
      <c r="C1997" s="36"/>
      <c r="D1997" s="36">
        <v>1.9541408633809952E-3</v>
      </c>
      <c r="E1997" s="20">
        <v>0</v>
      </c>
      <c r="G1997" s="35"/>
      <c r="H1997" s="36"/>
      <c r="I1997" s="36">
        <v>0.86656352755441723</v>
      </c>
      <c r="J1997" s="20">
        <f>$K$1172</f>
        <v>4</v>
      </c>
    </row>
    <row r="1998" spans="2:10" x14ac:dyDescent="0.3">
      <c r="B1998" s="35"/>
      <c r="C1998" s="36"/>
      <c r="D1998" s="36">
        <v>1.9541408633809952E-3</v>
      </c>
      <c r="E1998" s="20">
        <f>$F$1370</f>
        <v>117</v>
      </c>
      <c r="G1998" s="35"/>
      <c r="H1998" s="36"/>
      <c r="I1998" s="36">
        <v>0.87187317857700153</v>
      </c>
      <c r="J1998" s="20">
        <f>$K$1172</f>
        <v>4</v>
      </c>
    </row>
    <row r="1999" spans="2:10" x14ac:dyDescent="0.3">
      <c r="B1999" s="35"/>
      <c r="C1999" s="36"/>
      <c r="D1999" s="36">
        <v>1.9541408633809987E-3</v>
      </c>
      <c r="E1999" s="20">
        <f>$F$1370</f>
        <v>117</v>
      </c>
      <c r="G1999" s="35"/>
      <c r="H1999" s="36"/>
      <c r="I1999" s="36">
        <v>0.87187317857700153</v>
      </c>
      <c r="J1999" s="20">
        <v>0</v>
      </c>
    </row>
    <row r="2000" spans="2:10" x14ac:dyDescent="0.3">
      <c r="B2000" s="35"/>
      <c r="C2000" s="36"/>
      <c r="D2000" s="36">
        <v>1.9541408633809987E-3</v>
      </c>
      <c r="E2000" s="20">
        <v>0</v>
      </c>
      <c r="G2000" s="35"/>
      <c r="H2000" s="36"/>
      <c r="I2000" s="36">
        <v>0.87718282959958582</v>
      </c>
      <c r="J2000" s="20">
        <v>0</v>
      </c>
    </row>
    <row r="2001" spans="2:10" x14ac:dyDescent="0.3">
      <c r="B2001" s="35"/>
      <c r="C2001" s="36"/>
      <c r="D2001" s="36">
        <v>1.9541408633809987E-3</v>
      </c>
      <c r="E2001" s="20">
        <v>0</v>
      </c>
      <c r="G2001" s="35"/>
      <c r="H2001" s="36"/>
      <c r="I2001" s="36">
        <v>0.87718282959958582</v>
      </c>
      <c r="J2001" s="20">
        <f>$K$1172</f>
        <v>4</v>
      </c>
    </row>
    <row r="2002" spans="2:10" x14ac:dyDescent="0.3">
      <c r="B2002" s="35"/>
      <c r="C2002" s="36"/>
      <c r="D2002" s="36">
        <v>1.9541408633809987E-3</v>
      </c>
      <c r="E2002" s="20">
        <f>$F$1371</f>
        <v>81</v>
      </c>
      <c r="G2002" s="35"/>
      <c r="H2002" s="36"/>
      <c r="I2002" s="36">
        <v>0.88249248062217012</v>
      </c>
      <c r="J2002" s="20">
        <f>$K$1172</f>
        <v>4</v>
      </c>
    </row>
    <row r="2003" spans="2:10" x14ac:dyDescent="0.3">
      <c r="B2003" s="35"/>
      <c r="C2003" s="36"/>
      <c r="D2003" s="36">
        <v>6.6009437438790241E-3</v>
      </c>
      <c r="E2003" s="20">
        <f>$F$1371</f>
        <v>81</v>
      </c>
      <c r="G2003" s="35"/>
      <c r="H2003" s="36"/>
      <c r="I2003" s="36">
        <v>0.88249248062217012</v>
      </c>
      <c r="J2003" s="20">
        <v>0</v>
      </c>
    </row>
    <row r="2004" spans="2:10" x14ac:dyDescent="0.3">
      <c r="B2004" s="35"/>
      <c r="C2004" s="36"/>
      <c r="D2004" s="36">
        <v>6.6009437438790241E-3</v>
      </c>
      <c r="E2004" s="20">
        <v>0</v>
      </c>
      <c r="G2004" s="35"/>
      <c r="H2004" s="36"/>
      <c r="I2004" s="36">
        <v>0.88780213164475441</v>
      </c>
      <c r="J2004" s="20">
        <v>0</v>
      </c>
    </row>
    <row r="2005" spans="2:10" x14ac:dyDescent="0.3">
      <c r="B2005" s="35"/>
      <c r="C2005" s="36"/>
      <c r="D2005" s="36">
        <v>1.124774662437705E-2</v>
      </c>
      <c r="E2005" s="20">
        <v>0</v>
      </c>
      <c r="G2005" s="35"/>
      <c r="H2005" s="36"/>
      <c r="I2005" s="36">
        <v>0.88780213164475441</v>
      </c>
      <c r="J2005" s="20">
        <f>$K$1172</f>
        <v>4</v>
      </c>
    </row>
    <row r="2006" spans="2:10" x14ac:dyDescent="0.3">
      <c r="B2006" s="35"/>
      <c r="C2006" s="36"/>
      <c r="D2006" s="36">
        <v>1.124774662437705E-2</v>
      </c>
      <c r="E2006" s="20">
        <f>$F$1371</f>
        <v>81</v>
      </c>
      <c r="G2006" s="35"/>
      <c r="H2006" s="36"/>
      <c r="I2006" s="36">
        <v>0.89311178266733871</v>
      </c>
      <c r="J2006" s="20">
        <f>$K$1172</f>
        <v>4</v>
      </c>
    </row>
    <row r="2007" spans="2:10" x14ac:dyDescent="0.3">
      <c r="B2007" s="35"/>
      <c r="C2007" s="36"/>
      <c r="D2007" s="36">
        <v>1.5894549504875073E-2</v>
      </c>
      <c r="E2007" s="20">
        <f>$F$1371</f>
        <v>81</v>
      </c>
      <c r="G2007" s="35"/>
      <c r="H2007" s="36"/>
      <c r="I2007" s="36">
        <v>0.89311178266733871</v>
      </c>
      <c r="J2007" s="20">
        <v>0</v>
      </c>
    </row>
    <row r="2008" spans="2:10" x14ac:dyDescent="0.3">
      <c r="B2008" s="35"/>
      <c r="C2008" s="36"/>
      <c r="D2008" s="36">
        <v>1.5894549504875073E-2</v>
      </c>
      <c r="E2008" s="20">
        <v>0</v>
      </c>
      <c r="G2008" s="35"/>
      <c r="H2008" s="36"/>
      <c r="I2008" s="36">
        <v>0.898421433689923</v>
      </c>
      <c r="J2008" s="20">
        <v>0</v>
      </c>
    </row>
    <row r="2009" spans="2:10" x14ac:dyDescent="0.3">
      <c r="B2009" s="35"/>
      <c r="C2009" s="36"/>
      <c r="D2009" s="36">
        <v>2.05413523853731E-2</v>
      </c>
      <c r="E2009" s="20">
        <v>0</v>
      </c>
      <c r="G2009" s="35"/>
      <c r="H2009" s="36"/>
      <c r="I2009" s="36">
        <v>0.898421433689923</v>
      </c>
      <c r="J2009" s="20">
        <f>$K$1172</f>
        <v>4</v>
      </c>
    </row>
    <row r="2010" spans="2:10" x14ac:dyDescent="0.3">
      <c r="B2010" s="35"/>
      <c r="C2010" s="36"/>
      <c r="D2010" s="36">
        <v>2.05413523853731E-2</v>
      </c>
      <c r="E2010" s="20">
        <f>$F$1371</f>
        <v>81</v>
      </c>
      <c r="G2010" s="35"/>
      <c r="H2010" s="36"/>
      <c r="I2010" s="36">
        <v>0.90373108471250729</v>
      </c>
      <c r="J2010" s="20">
        <f>$K$1172</f>
        <v>4</v>
      </c>
    </row>
    <row r="2011" spans="2:10" x14ac:dyDescent="0.3">
      <c r="B2011" s="35"/>
      <c r="C2011" s="36"/>
      <c r="D2011" s="36">
        <v>2.5188155265871127E-2</v>
      </c>
      <c r="E2011" s="20">
        <f>$F$1371</f>
        <v>81</v>
      </c>
      <c r="G2011" s="35"/>
      <c r="H2011" s="36"/>
      <c r="I2011" s="36">
        <v>0.90373108471250729</v>
      </c>
      <c r="J2011" s="20">
        <v>0</v>
      </c>
    </row>
    <row r="2012" spans="2:10" x14ac:dyDescent="0.3">
      <c r="B2012" s="35"/>
      <c r="C2012" s="36"/>
      <c r="D2012" s="36">
        <v>2.5188155265871127E-2</v>
      </c>
      <c r="E2012" s="20">
        <v>0</v>
      </c>
      <c r="G2012" s="35"/>
      <c r="H2012" s="36"/>
      <c r="I2012" s="36">
        <v>0.9090407357350917</v>
      </c>
      <c r="J2012" s="20">
        <v>0</v>
      </c>
    </row>
    <row r="2013" spans="2:10" x14ac:dyDescent="0.3">
      <c r="B2013" s="35"/>
      <c r="C2013" s="36"/>
      <c r="D2013" s="36">
        <v>2.9834958146369151E-2</v>
      </c>
      <c r="E2013" s="20">
        <v>0</v>
      </c>
      <c r="G2013" s="35"/>
      <c r="H2013" s="36"/>
      <c r="I2013" s="36">
        <v>0.9090407357350917</v>
      </c>
      <c r="J2013" s="20">
        <f>$K$1172</f>
        <v>4</v>
      </c>
    </row>
    <row r="2014" spans="2:10" x14ac:dyDescent="0.3">
      <c r="B2014" s="35"/>
      <c r="C2014" s="36"/>
      <c r="D2014" s="36">
        <v>2.9834958146369151E-2</v>
      </c>
      <c r="E2014" s="20">
        <f>$F$1371</f>
        <v>81</v>
      </c>
      <c r="G2014" s="35"/>
      <c r="H2014" s="36"/>
      <c r="I2014" s="36">
        <v>0.91435038675767599</v>
      </c>
      <c r="J2014" s="20">
        <f>$K$1172</f>
        <v>4</v>
      </c>
    </row>
    <row r="2015" spans="2:10" x14ac:dyDescent="0.3">
      <c r="B2015" s="35"/>
      <c r="C2015" s="36"/>
      <c r="D2015" s="36">
        <v>3.4481761026867175E-2</v>
      </c>
      <c r="E2015" s="20">
        <f>$F$1371</f>
        <v>81</v>
      </c>
      <c r="G2015" s="35"/>
      <c r="H2015" s="36"/>
      <c r="I2015" s="36">
        <v>0.91435038675767599</v>
      </c>
      <c r="J2015" s="20">
        <v>0</v>
      </c>
    </row>
    <row r="2016" spans="2:10" x14ac:dyDescent="0.3">
      <c r="B2016" s="35"/>
      <c r="C2016" s="36"/>
      <c r="D2016" s="36">
        <v>3.4481761026867175E-2</v>
      </c>
      <c r="E2016" s="20">
        <v>0</v>
      </c>
      <c r="G2016" s="35"/>
      <c r="H2016" s="36"/>
      <c r="I2016" s="36">
        <v>0.91966003778026029</v>
      </c>
      <c r="J2016" s="20">
        <v>0</v>
      </c>
    </row>
    <row r="2017" spans="2:10" x14ac:dyDescent="0.3">
      <c r="B2017" s="35"/>
      <c r="C2017" s="36"/>
      <c r="D2017" s="36">
        <v>3.9128563907365202E-2</v>
      </c>
      <c r="E2017" s="20">
        <v>0</v>
      </c>
      <c r="G2017" s="35"/>
      <c r="H2017" s="36"/>
      <c r="I2017" s="36">
        <v>0.91966003778026029</v>
      </c>
      <c r="J2017" s="20">
        <f>$K$1172</f>
        <v>4</v>
      </c>
    </row>
    <row r="2018" spans="2:10" x14ac:dyDescent="0.3">
      <c r="B2018" s="35"/>
      <c r="C2018" s="36"/>
      <c r="D2018" s="36">
        <v>3.9128563907365202E-2</v>
      </c>
      <c r="E2018" s="20">
        <f>$F$1371</f>
        <v>81</v>
      </c>
      <c r="G2018" s="35"/>
      <c r="H2018" s="36"/>
      <c r="I2018" s="36">
        <v>0.92496968880284458</v>
      </c>
      <c r="J2018" s="20">
        <f>$K$1172</f>
        <v>4</v>
      </c>
    </row>
    <row r="2019" spans="2:10" x14ac:dyDescent="0.3">
      <c r="B2019" s="35"/>
      <c r="C2019" s="36"/>
      <c r="D2019" s="36">
        <v>4.3775366787863229E-2</v>
      </c>
      <c r="E2019" s="20">
        <f>$F$1371</f>
        <v>81</v>
      </c>
      <c r="G2019" s="35"/>
      <c r="H2019" s="36"/>
      <c r="I2019" s="36">
        <v>0.92496968880284458</v>
      </c>
      <c r="J2019" s="20">
        <v>0</v>
      </c>
    </row>
    <row r="2020" spans="2:10" x14ac:dyDescent="0.3">
      <c r="B2020" s="35"/>
      <c r="C2020" s="36"/>
      <c r="D2020" s="36">
        <v>4.3775366787863229E-2</v>
      </c>
      <c r="E2020" s="20">
        <v>0</v>
      </c>
      <c r="G2020" s="35"/>
      <c r="H2020" s="36"/>
      <c r="I2020" s="36">
        <v>0.93027933982542887</v>
      </c>
      <c r="J2020" s="20">
        <v>0</v>
      </c>
    </row>
    <row r="2021" spans="2:10" x14ac:dyDescent="0.3">
      <c r="B2021" s="35"/>
      <c r="C2021" s="36"/>
      <c r="D2021" s="36">
        <v>4.8422169668361256E-2</v>
      </c>
      <c r="E2021" s="20">
        <v>0</v>
      </c>
      <c r="G2021" s="35"/>
      <c r="H2021" s="36"/>
      <c r="I2021" s="36">
        <v>0.93027933982542887</v>
      </c>
      <c r="J2021" s="20">
        <f>$K$1172</f>
        <v>4</v>
      </c>
    </row>
    <row r="2022" spans="2:10" x14ac:dyDescent="0.3">
      <c r="B2022" s="35"/>
      <c r="C2022" s="36"/>
      <c r="D2022" s="36">
        <v>4.8422169668361256E-2</v>
      </c>
      <c r="E2022" s="20">
        <f>$F$1371</f>
        <v>81</v>
      </c>
      <c r="G2022" s="35"/>
      <c r="H2022" s="36"/>
      <c r="I2022" s="36">
        <v>0.93558899084801317</v>
      </c>
      <c r="J2022" s="20">
        <f>$K$1172</f>
        <v>4</v>
      </c>
    </row>
    <row r="2023" spans="2:10" x14ac:dyDescent="0.3">
      <c r="B2023" s="35"/>
      <c r="C2023" s="36"/>
      <c r="D2023" s="36">
        <v>5.3068972548859276E-2</v>
      </c>
      <c r="E2023" s="20">
        <f>$F$1371</f>
        <v>81</v>
      </c>
      <c r="G2023" s="35"/>
      <c r="H2023" s="36"/>
      <c r="I2023" s="36">
        <v>0.93558899084801317</v>
      </c>
      <c r="J2023" s="20">
        <v>0</v>
      </c>
    </row>
    <row r="2024" spans="2:10" x14ac:dyDescent="0.3">
      <c r="B2024" s="35"/>
      <c r="C2024" s="36"/>
      <c r="D2024" s="36">
        <v>5.3068972548859276E-2</v>
      </c>
      <c r="E2024" s="20">
        <v>0</v>
      </c>
      <c r="G2024" s="35"/>
      <c r="H2024" s="36"/>
      <c r="I2024" s="36">
        <v>0.94089864187059746</v>
      </c>
      <c r="J2024" s="20">
        <v>0</v>
      </c>
    </row>
    <row r="2025" spans="2:10" x14ac:dyDescent="0.3">
      <c r="B2025" s="35"/>
      <c r="C2025" s="36"/>
      <c r="D2025" s="36">
        <v>5.7715775429357304E-2</v>
      </c>
      <c r="E2025" s="20">
        <v>0</v>
      </c>
      <c r="G2025" s="35"/>
      <c r="H2025" s="36"/>
      <c r="I2025" s="36">
        <v>0.94089864187059746</v>
      </c>
      <c r="J2025" s="20">
        <f>$K$1172</f>
        <v>4</v>
      </c>
    </row>
    <row r="2026" spans="2:10" x14ac:dyDescent="0.3">
      <c r="B2026" s="35"/>
      <c r="C2026" s="36"/>
      <c r="D2026" s="36">
        <v>5.7715775429357304E-2</v>
      </c>
      <c r="E2026" s="20">
        <f>$F$1371</f>
        <v>81</v>
      </c>
      <c r="G2026" s="35"/>
      <c r="H2026" s="36"/>
      <c r="I2026" s="36">
        <v>0.94620829289318176</v>
      </c>
      <c r="J2026" s="20">
        <f>$K$1172</f>
        <v>4</v>
      </c>
    </row>
    <row r="2027" spans="2:10" x14ac:dyDescent="0.3">
      <c r="B2027" s="35"/>
      <c r="C2027" s="36"/>
      <c r="D2027" s="36">
        <v>6.2362578309855331E-2</v>
      </c>
      <c r="E2027" s="20">
        <f>$F$1371</f>
        <v>81</v>
      </c>
      <c r="G2027" s="35"/>
      <c r="H2027" s="36"/>
      <c r="I2027" s="36">
        <v>0.94620829289318176</v>
      </c>
      <c r="J2027" s="20">
        <v>0</v>
      </c>
    </row>
    <row r="2028" spans="2:10" x14ac:dyDescent="0.3">
      <c r="B2028" s="35"/>
      <c r="C2028" s="36"/>
      <c r="D2028" s="36">
        <v>6.2362578309855331E-2</v>
      </c>
      <c r="E2028" s="20">
        <v>0</v>
      </c>
      <c r="G2028" s="35"/>
      <c r="H2028" s="36"/>
      <c r="I2028" s="36">
        <v>0.95151794391576605</v>
      </c>
      <c r="J2028" s="20">
        <v>0</v>
      </c>
    </row>
    <row r="2029" spans="2:10" x14ac:dyDescent="0.3">
      <c r="B2029" s="35"/>
      <c r="C2029" s="36"/>
      <c r="D2029" s="36">
        <v>6.7009381190353351E-2</v>
      </c>
      <c r="E2029" s="20">
        <v>0</v>
      </c>
      <c r="G2029" s="35"/>
      <c r="H2029" s="36"/>
      <c r="I2029" s="36">
        <v>0.95151794391576605</v>
      </c>
      <c r="J2029" s="20">
        <f>$K$1172</f>
        <v>4</v>
      </c>
    </row>
    <row r="2030" spans="2:10" x14ac:dyDescent="0.3">
      <c r="B2030" s="35"/>
      <c r="C2030" s="36"/>
      <c r="D2030" s="36">
        <v>6.7009381190353351E-2</v>
      </c>
      <c r="E2030" s="20">
        <f>$F$1371</f>
        <v>81</v>
      </c>
      <c r="G2030" s="35"/>
      <c r="H2030" s="36"/>
      <c r="I2030" s="36">
        <v>0.95682759493835046</v>
      </c>
      <c r="J2030" s="20">
        <f>$K$1172</f>
        <v>4</v>
      </c>
    </row>
    <row r="2031" spans="2:10" x14ac:dyDescent="0.3">
      <c r="B2031" s="35"/>
      <c r="C2031" s="36"/>
      <c r="D2031" s="36">
        <v>7.1656184070851378E-2</v>
      </c>
      <c r="E2031" s="20">
        <f>$F$1371</f>
        <v>81</v>
      </c>
      <c r="G2031" s="35"/>
      <c r="H2031" s="36"/>
      <c r="I2031" s="36">
        <v>0.95682759493835046</v>
      </c>
      <c r="J2031" s="20">
        <v>0</v>
      </c>
    </row>
    <row r="2032" spans="2:10" x14ac:dyDescent="0.3">
      <c r="B2032" s="35"/>
      <c r="C2032" s="36"/>
      <c r="D2032" s="36">
        <v>7.1656184070851378E-2</v>
      </c>
      <c r="E2032" s="20">
        <v>0</v>
      </c>
      <c r="G2032" s="35"/>
      <c r="H2032" s="36"/>
      <c r="I2032" s="36">
        <v>0.96213724596093475</v>
      </c>
      <c r="J2032" s="20">
        <v>0</v>
      </c>
    </row>
    <row r="2033" spans="2:10" x14ac:dyDescent="0.3">
      <c r="B2033" s="35"/>
      <c r="C2033" s="36"/>
      <c r="D2033" s="36">
        <v>7.6302986951349405E-2</v>
      </c>
      <c r="E2033" s="20">
        <v>0</v>
      </c>
      <c r="G2033" s="35"/>
      <c r="H2033" s="36"/>
      <c r="I2033" s="36">
        <v>0.96213724596093475</v>
      </c>
      <c r="J2033" s="20">
        <f>$K$1172</f>
        <v>4</v>
      </c>
    </row>
    <row r="2034" spans="2:10" x14ac:dyDescent="0.3">
      <c r="B2034" s="35"/>
      <c r="C2034" s="36"/>
      <c r="D2034" s="36">
        <v>7.6302986951349405E-2</v>
      </c>
      <c r="E2034" s="20">
        <f>$F$1371</f>
        <v>81</v>
      </c>
      <c r="G2034" s="35"/>
      <c r="H2034" s="36"/>
      <c r="I2034" s="36">
        <v>0.96744689698351904</v>
      </c>
      <c r="J2034" s="20">
        <f>$K$1172</f>
        <v>4</v>
      </c>
    </row>
    <row r="2035" spans="2:10" x14ac:dyDescent="0.3">
      <c r="B2035" s="35"/>
      <c r="C2035" s="36"/>
      <c r="D2035" s="36">
        <v>8.0949789831847432E-2</v>
      </c>
      <c r="E2035" s="20">
        <f>$F$1371</f>
        <v>81</v>
      </c>
      <c r="G2035" s="35"/>
      <c r="H2035" s="36"/>
      <c r="I2035" s="36">
        <v>0.96744689698351904</v>
      </c>
      <c r="J2035" s="20">
        <v>0</v>
      </c>
    </row>
    <row r="2036" spans="2:10" x14ac:dyDescent="0.3">
      <c r="B2036" s="35"/>
      <c r="C2036" s="36"/>
      <c r="D2036" s="36">
        <v>8.0949789831847432E-2</v>
      </c>
      <c r="E2036" s="20">
        <v>0</v>
      </c>
      <c r="G2036" s="35"/>
      <c r="H2036" s="36"/>
      <c r="I2036" s="36">
        <v>0.97275654800610334</v>
      </c>
      <c r="J2036" s="20">
        <v>0</v>
      </c>
    </row>
    <row r="2037" spans="2:10" x14ac:dyDescent="0.3">
      <c r="B2037" s="35"/>
      <c r="C2037" s="36"/>
      <c r="D2037" s="36">
        <v>8.559659271234546E-2</v>
      </c>
      <c r="E2037" s="20">
        <v>0</v>
      </c>
      <c r="G2037" s="35"/>
      <c r="H2037" s="36"/>
      <c r="I2037" s="36">
        <v>0.97275654800610334</v>
      </c>
      <c r="J2037" s="20">
        <f>$K$1172</f>
        <v>4</v>
      </c>
    </row>
    <row r="2038" spans="2:10" x14ac:dyDescent="0.3">
      <c r="B2038" s="35"/>
      <c r="C2038" s="36"/>
      <c r="D2038" s="36">
        <v>8.559659271234546E-2</v>
      </c>
      <c r="E2038" s="20">
        <f>$F$1371</f>
        <v>81</v>
      </c>
      <c r="G2038" s="35"/>
      <c r="H2038" s="36"/>
      <c r="I2038" s="36">
        <v>0.97806619902868763</v>
      </c>
      <c r="J2038" s="20">
        <f>$K$1172</f>
        <v>4</v>
      </c>
    </row>
    <row r="2039" spans="2:10" x14ac:dyDescent="0.3">
      <c r="B2039" s="35"/>
      <c r="C2039" s="36"/>
      <c r="D2039" s="36">
        <v>9.0243395592843487E-2</v>
      </c>
      <c r="E2039" s="20">
        <f>$F$1371</f>
        <v>81</v>
      </c>
      <c r="G2039" s="35"/>
      <c r="H2039" s="36"/>
      <c r="I2039" s="36">
        <v>0.97806619902868763</v>
      </c>
      <c r="J2039" s="20">
        <v>0</v>
      </c>
    </row>
    <row r="2040" spans="2:10" x14ac:dyDescent="0.3">
      <c r="B2040" s="35"/>
      <c r="C2040" s="36"/>
      <c r="D2040" s="36">
        <v>9.0243395592843487E-2</v>
      </c>
      <c r="E2040" s="20">
        <v>0</v>
      </c>
      <c r="G2040" s="35"/>
      <c r="H2040" s="36"/>
      <c r="I2040" s="36">
        <v>0.98337585005127193</v>
      </c>
      <c r="J2040" s="20">
        <v>0</v>
      </c>
    </row>
    <row r="2041" spans="2:10" x14ac:dyDescent="0.3">
      <c r="B2041" s="35"/>
      <c r="C2041" s="36"/>
      <c r="D2041" s="36">
        <v>9.4890198473341514E-2</v>
      </c>
      <c r="E2041" s="20">
        <v>0</v>
      </c>
      <c r="G2041" s="35"/>
      <c r="H2041" s="36"/>
      <c r="I2041" s="36">
        <v>0.98337585005127193</v>
      </c>
      <c r="J2041" s="20">
        <f>$K$1172</f>
        <v>4</v>
      </c>
    </row>
    <row r="2042" spans="2:10" x14ac:dyDescent="0.3">
      <c r="B2042" s="35"/>
      <c r="C2042" s="36"/>
      <c r="D2042" s="36">
        <v>9.4890198473341514E-2</v>
      </c>
      <c r="E2042" s="20">
        <f>$F$1371</f>
        <v>81</v>
      </c>
      <c r="G2042" s="35"/>
      <c r="H2042" s="36"/>
      <c r="I2042" s="36">
        <v>0.98868550107385622</v>
      </c>
      <c r="J2042" s="20">
        <f>$K$1172</f>
        <v>4</v>
      </c>
    </row>
    <row r="2043" spans="2:10" x14ac:dyDescent="0.3">
      <c r="B2043" s="35"/>
      <c r="C2043" s="36"/>
      <c r="D2043" s="36">
        <v>9.9537001353839527E-2</v>
      </c>
      <c r="E2043" s="20">
        <f>$F$1371</f>
        <v>81</v>
      </c>
      <c r="G2043" s="35"/>
      <c r="H2043" s="36"/>
      <c r="I2043" s="36">
        <v>0.98868550107385622</v>
      </c>
      <c r="J2043" s="20">
        <v>0</v>
      </c>
    </row>
    <row r="2044" spans="2:10" x14ac:dyDescent="0.3">
      <c r="B2044" s="35"/>
      <c r="C2044" s="36"/>
      <c r="D2044" s="36">
        <v>9.9537001353839527E-2</v>
      </c>
      <c r="E2044" s="20">
        <v>0</v>
      </c>
      <c r="G2044" s="35"/>
      <c r="H2044" s="36"/>
      <c r="I2044" s="36">
        <v>0.99399515209644052</v>
      </c>
      <c r="J2044" s="20">
        <v>0</v>
      </c>
    </row>
    <row r="2045" spans="2:10" x14ac:dyDescent="0.3">
      <c r="B2045" s="35"/>
      <c r="C2045" s="36"/>
      <c r="D2045" s="36">
        <v>0.10418380423433755</v>
      </c>
      <c r="E2045" s="20">
        <v>0</v>
      </c>
      <c r="G2045" s="35"/>
      <c r="H2045" s="36"/>
      <c r="I2045" s="36">
        <v>0.99399515209644052</v>
      </c>
      <c r="J2045" s="20">
        <f>$K$1172</f>
        <v>4</v>
      </c>
    </row>
    <row r="2046" spans="2:10" x14ac:dyDescent="0.3">
      <c r="B2046" s="35"/>
      <c r="C2046" s="36"/>
      <c r="D2046" s="36">
        <v>0.10418380423433755</v>
      </c>
      <c r="E2046" s="20">
        <f>$F$1371</f>
        <v>81</v>
      </c>
      <c r="G2046" s="35"/>
      <c r="H2046" s="36"/>
      <c r="I2046" s="36">
        <v>0.99930480311902481</v>
      </c>
      <c r="J2046" s="20">
        <f>$K$1172</f>
        <v>4</v>
      </c>
    </row>
    <row r="2047" spans="2:10" x14ac:dyDescent="0.3">
      <c r="B2047" s="35"/>
      <c r="C2047" s="36"/>
      <c r="D2047" s="36">
        <v>0.10883060711483558</v>
      </c>
      <c r="E2047" s="20">
        <f>$F$1371</f>
        <v>81</v>
      </c>
      <c r="G2047" s="35"/>
      <c r="H2047" s="36"/>
      <c r="I2047" s="36">
        <v>0.99930480311902481</v>
      </c>
      <c r="J2047" s="20">
        <v>0</v>
      </c>
    </row>
    <row r="2048" spans="2:10" x14ac:dyDescent="0.3">
      <c r="B2048" s="35"/>
      <c r="C2048" s="36"/>
      <c r="D2048" s="36">
        <v>0.10883060711483558</v>
      </c>
      <c r="E2048" s="20">
        <v>0</v>
      </c>
      <c r="G2048" s="35"/>
      <c r="H2048" s="36"/>
      <c r="I2048" s="36">
        <v>1.0046144541416091</v>
      </c>
      <c r="J2048" s="20">
        <v>0</v>
      </c>
    </row>
    <row r="2049" spans="2:10" x14ac:dyDescent="0.3">
      <c r="B2049" s="35"/>
      <c r="C2049" s="36"/>
      <c r="D2049" s="36">
        <v>0.11347740999533361</v>
      </c>
      <c r="E2049" s="20">
        <v>0</v>
      </c>
      <c r="G2049" s="35"/>
      <c r="H2049" s="36"/>
      <c r="I2049" s="36">
        <v>1.0046144541416091</v>
      </c>
      <c r="J2049" s="20">
        <f>$K$1172</f>
        <v>4</v>
      </c>
    </row>
    <row r="2050" spans="2:10" x14ac:dyDescent="0.3">
      <c r="B2050" s="35"/>
      <c r="C2050" s="36"/>
      <c r="D2050" s="36">
        <v>0.11347740999533361</v>
      </c>
      <c r="E2050" s="20">
        <f>$F$1371</f>
        <v>81</v>
      </c>
      <c r="G2050" s="35"/>
      <c r="H2050" s="36"/>
      <c r="I2050" s="36">
        <v>1.0099241051641934</v>
      </c>
      <c r="J2050" s="20">
        <f>$K$1172</f>
        <v>4</v>
      </c>
    </row>
    <row r="2051" spans="2:10" x14ac:dyDescent="0.3">
      <c r="B2051" s="35"/>
      <c r="C2051" s="36"/>
      <c r="D2051" s="36">
        <v>0.11812421287583164</v>
      </c>
      <c r="E2051" s="20">
        <f>$F$1371</f>
        <v>81</v>
      </c>
      <c r="G2051" s="35"/>
      <c r="H2051" s="36"/>
      <c r="I2051" s="36">
        <v>1.0099241051641934</v>
      </c>
      <c r="J2051" s="20">
        <v>0</v>
      </c>
    </row>
    <row r="2052" spans="2:10" x14ac:dyDescent="0.3">
      <c r="B2052" s="35"/>
      <c r="C2052" s="36"/>
      <c r="D2052" s="36">
        <v>0.11812421287583164</v>
      </c>
      <c r="E2052" s="20">
        <v>0</v>
      </c>
      <c r="G2052" s="35"/>
      <c r="H2052" s="36"/>
      <c r="I2052" s="36">
        <v>1.0152337561867777</v>
      </c>
      <c r="J2052" s="20">
        <v>0</v>
      </c>
    </row>
    <row r="2053" spans="2:10" x14ac:dyDescent="0.3">
      <c r="B2053" s="35"/>
      <c r="C2053" s="36"/>
      <c r="D2053" s="36">
        <v>0.12277101575632966</v>
      </c>
      <c r="E2053" s="20">
        <v>0</v>
      </c>
      <c r="G2053" s="35"/>
      <c r="H2053" s="36"/>
      <c r="I2053" s="36">
        <v>1.0152337561867777</v>
      </c>
      <c r="J2053" s="20">
        <f>$K$1172</f>
        <v>4</v>
      </c>
    </row>
    <row r="2054" spans="2:10" x14ac:dyDescent="0.3">
      <c r="B2054" s="35"/>
      <c r="C2054" s="36"/>
      <c r="D2054" s="36">
        <v>0.12277101575632966</v>
      </c>
      <c r="E2054" s="20">
        <f>$F$1371</f>
        <v>81</v>
      </c>
      <c r="G2054" s="35"/>
      <c r="H2054" s="36"/>
      <c r="I2054" s="36">
        <v>1.020543407209362</v>
      </c>
      <c r="J2054" s="20">
        <f>$K$1172</f>
        <v>4</v>
      </c>
    </row>
    <row r="2055" spans="2:10" x14ac:dyDescent="0.3">
      <c r="B2055" s="35"/>
      <c r="C2055" s="36"/>
      <c r="D2055" s="36">
        <v>0.12741781863682769</v>
      </c>
      <c r="E2055" s="20">
        <f>$F$1371</f>
        <v>81</v>
      </c>
      <c r="G2055" s="35"/>
      <c r="H2055" s="36"/>
      <c r="I2055" s="36">
        <v>1.020543407209362</v>
      </c>
      <c r="J2055" s="20">
        <v>0</v>
      </c>
    </row>
    <row r="2056" spans="2:10" x14ac:dyDescent="0.3">
      <c r="B2056" s="35"/>
      <c r="C2056" s="36"/>
      <c r="D2056" s="36">
        <v>0.12741781863682769</v>
      </c>
      <c r="E2056" s="20">
        <v>0</v>
      </c>
      <c r="G2056" s="35"/>
      <c r="H2056" s="36"/>
      <c r="I2056" s="36">
        <v>1.0258530582319463</v>
      </c>
      <c r="J2056" s="20">
        <v>0</v>
      </c>
    </row>
    <row r="2057" spans="2:10" x14ac:dyDescent="0.3">
      <c r="B2057" s="35"/>
      <c r="C2057" s="36"/>
      <c r="D2057" s="36">
        <v>0.1320646215173257</v>
      </c>
      <c r="E2057" s="20">
        <v>0</v>
      </c>
      <c r="G2057" s="35"/>
      <c r="H2057" s="36"/>
      <c r="I2057" s="36">
        <v>1.0258530582319463</v>
      </c>
      <c r="J2057" s="20">
        <f>$K$1172</f>
        <v>4</v>
      </c>
    </row>
    <row r="2058" spans="2:10" x14ac:dyDescent="0.3">
      <c r="B2058" s="35"/>
      <c r="C2058" s="36"/>
      <c r="D2058" s="36">
        <v>0.1320646215173257</v>
      </c>
      <c r="E2058" s="20">
        <f>$F$1371</f>
        <v>81</v>
      </c>
      <c r="G2058" s="35"/>
      <c r="H2058" s="36"/>
      <c r="I2058" s="36">
        <v>1.0311627092545308</v>
      </c>
      <c r="J2058" s="20">
        <f>$K$1172</f>
        <v>4</v>
      </c>
    </row>
    <row r="2059" spans="2:10" x14ac:dyDescent="0.3">
      <c r="B2059" s="35"/>
      <c r="C2059" s="36"/>
      <c r="D2059" s="36">
        <v>0.13671142439782374</v>
      </c>
      <c r="E2059" s="20">
        <f>$F$1371</f>
        <v>81</v>
      </c>
      <c r="G2059" s="35"/>
      <c r="H2059" s="36"/>
      <c r="I2059" s="36">
        <v>1.0311627092545308</v>
      </c>
      <c r="J2059" s="20">
        <v>0</v>
      </c>
    </row>
    <row r="2060" spans="2:10" x14ac:dyDescent="0.3">
      <c r="B2060" s="35"/>
      <c r="C2060" s="36"/>
      <c r="D2060" s="36">
        <v>0.13671142439782374</v>
      </c>
      <c r="E2060" s="20">
        <v>0</v>
      </c>
      <c r="G2060" s="35"/>
      <c r="H2060" s="36"/>
      <c r="I2060" s="36">
        <v>1.0364723602771151</v>
      </c>
      <c r="J2060" s="20">
        <v>0</v>
      </c>
    </row>
    <row r="2061" spans="2:10" x14ac:dyDescent="0.3">
      <c r="B2061" s="35"/>
      <c r="C2061" s="36"/>
      <c r="D2061" s="36">
        <v>0.14135822727832176</v>
      </c>
      <c r="E2061" s="20">
        <v>0</v>
      </c>
      <c r="G2061" s="35"/>
      <c r="H2061" s="36"/>
      <c r="I2061" s="36">
        <v>1.0364723602771151</v>
      </c>
      <c r="J2061" s="20">
        <f>$K$1172</f>
        <v>4</v>
      </c>
    </row>
    <row r="2062" spans="2:10" x14ac:dyDescent="0.3">
      <c r="B2062" s="35"/>
      <c r="C2062" s="36"/>
      <c r="D2062" s="36">
        <v>0.14135822727832176</v>
      </c>
      <c r="E2062" s="20">
        <f>$F$1371</f>
        <v>81</v>
      </c>
      <c r="G2062" s="35"/>
      <c r="H2062" s="36"/>
      <c r="I2062" s="36">
        <v>1.0417820112996994</v>
      </c>
      <c r="J2062" s="20">
        <f>$K$1172</f>
        <v>4</v>
      </c>
    </row>
    <row r="2063" spans="2:10" x14ac:dyDescent="0.3">
      <c r="B2063" s="35"/>
      <c r="C2063" s="36"/>
      <c r="D2063" s="36">
        <v>0.1460050301588198</v>
      </c>
      <c r="E2063" s="20">
        <f>$F$1371</f>
        <v>81</v>
      </c>
      <c r="G2063" s="35"/>
      <c r="H2063" s="36"/>
      <c r="I2063" s="36">
        <v>1.0417820112996994</v>
      </c>
      <c r="J2063" s="20">
        <v>0</v>
      </c>
    </row>
    <row r="2064" spans="2:10" x14ac:dyDescent="0.3">
      <c r="B2064" s="35"/>
      <c r="C2064" s="36"/>
      <c r="D2064" s="36">
        <v>0.1460050301588198</v>
      </c>
      <c r="E2064" s="20">
        <v>0</v>
      </c>
      <c r="G2064" s="35"/>
      <c r="H2064" s="36"/>
      <c r="I2064" s="36">
        <v>1.0470916623222837</v>
      </c>
      <c r="J2064" s="20">
        <v>0</v>
      </c>
    </row>
    <row r="2065" spans="2:10" x14ac:dyDescent="0.3">
      <c r="B2065" s="35"/>
      <c r="C2065" s="36"/>
      <c r="D2065" s="36">
        <v>0.15065183303931781</v>
      </c>
      <c r="E2065" s="20">
        <v>0</v>
      </c>
      <c r="G2065" s="35"/>
      <c r="H2065" s="36"/>
      <c r="I2065" s="36">
        <v>1.0470916623222837</v>
      </c>
      <c r="J2065" s="20">
        <f>$K$1172</f>
        <v>4</v>
      </c>
    </row>
    <row r="2066" spans="2:10" x14ac:dyDescent="0.3">
      <c r="B2066" s="35"/>
      <c r="C2066" s="36"/>
      <c r="D2066" s="36">
        <v>0.15065183303931781</v>
      </c>
      <c r="E2066" s="20">
        <f>$F$1371</f>
        <v>81</v>
      </c>
      <c r="G2066" s="35"/>
      <c r="H2066" s="36"/>
      <c r="I2066" s="36">
        <v>1.052401313344868</v>
      </c>
      <c r="J2066" s="20">
        <f>$K$1172</f>
        <v>4</v>
      </c>
    </row>
    <row r="2067" spans="2:10" x14ac:dyDescent="0.3">
      <c r="B2067" s="35"/>
      <c r="C2067" s="36"/>
      <c r="D2067" s="36">
        <v>0.15529863591981583</v>
      </c>
      <c r="E2067" s="20">
        <f>$F$1371</f>
        <v>81</v>
      </c>
      <c r="G2067" s="35"/>
      <c r="H2067" s="36"/>
      <c r="I2067" s="36">
        <v>1.052401313344868</v>
      </c>
      <c r="J2067" s="20">
        <v>0</v>
      </c>
    </row>
    <row r="2068" spans="2:10" x14ac:dyDescent="0.3">
      <c r="B2068" s="35"/>
      <c r="C2068" s="36"/>
      <c r="D2068" s="36">
        <v>0.15529863591981583</v>
      </c>
      <c r="E2068" s="20">
        <v>0</v>
      </c>
      <c r="G2068" s="35"/>
      <c r="H2068" s="36"/>
      <c r="I2068" s="36">
        <v>1.0577109643674523</v>
      </c>
      <c r="J2068" s="20">
        <v>0</v>
      </c>
    </row>
    <row r="2069" spans="2:10" x14ac:dyDescent="0.3">
      <c r="B2069" s="35"/>
      <c r="C2069" s="36"/>
      <c r="D2069" s="36">
        <v>0.15994543880031387</v>
      </c>
      <c r="E2069" s="20">
        <v>0</v>
      </c>
      <c r="G2069" s="35"/>
      <c r="H2069" s="36"/>
      <c r="I2069" s="36">
        <v>1.0577109643674523</v>
      </c>
      <c r="J2069" s="20">
        <f>$K$1172</f>
        <v>4</v>
      </c>
    </row>
    <row r="2070" spans="2:10" x14ac:dyDescent="0.3">
      <c r="B2070" s="35"/>
      <c r="C2070" s="36"/>
      <c r="D2070" s="36">
        <v>0.15994543880031387</v>
      </c>
      <c r="E2070" s="20">
        <f>$F$1371</f>
        <v>81</v>
      </c>
      <c r="G2070" s="35"/>
      <c r="H2070" s="36"/>
      <c r="I2070" s="36">
        <v>1.0630206153900366</v>
      </c>
      <c r="J2070" s="20">
        <f>$K$1172</f>
        <v>4</v>
      </c>
    </row>
    <row r="2071" spans="2:10" x14ac:dyDescent="0.3">
      <c r="B2071" s="35"/>
      <c r="C2071" s="36"/>
      <c r="D2071" s="36">
        <v>0.16459224168081188</v>
      </c>
      <c r="E2071" s="20">
        <f>$F$1371</f>
        <v>81</v>
      </c>
      <c r="G2071" s="35"/>
      <c r="H2071" s="36"/>
      <c r="I2071" s="36">
        <v>1.0630206153900366</v>
      </c>
      <c r="J2071" s="20">
        <v>0</v>
      </c>
    </row>
    <row r="2072" spans="2:10" x14ac:dyDescent="0.3">
      <c r="B2072" s="35"/>
      <c r="C2072" s="36"/>
      <c r="D2072" s="36">
        <v>0.16459224168081188</v>
      </c>
      <c r="E2072" s="20">
        <v>0</v>
      </c>
      <c r="G2072" s="35"/>
      <c r="H2072" s="36"/>
      <c r="I2072" s="36">
        <v>1.0683302664126209</v>
      </c>
      <c r="J2072" s="20">
        <v>0</v>
      </c>
    </row>
    <row r="2073" spans="2:10" x14ac:dyDescent="0.3">
      <c r="B2073" s="35"/>
      <c r="C2073" s="36"/>
      <c r="D2073" s="36">
        <v>0.16923904456130992</v>
      </c>
      <c r="E2073" s="20">
        <v>0</v>
      </c>
      <c r="G2073" s="35"/>
      <c r="H2073" s="36"/>
      <c r="I2073" s="36">
        <v>1.0683302664126209</v>
      </c>
      <c r="J2073" s="20">
        <f>$K$1172</f>
        <v>4</v>
      </c>
    </row>
    <row r="2074" spans="2:10" x14ac:dyDescent="0.3">
      <c r="B2074" s="35"/>
      <c r="C2074" s="36"/>
      <c r="D2074" s="36">
        <v>0.16923904456130992</v>
      </c>
      <c r="E2074" s="20">
        <f>$F$1371</f>
        <v>81</v>
      </c>
      <c r="G2074" s="35"/>
      <c r="H2074" s="36"/>
      <c r="I2074" s="36">
        <v>1.0736399174352051</v>
      </c>
      <c r="J2074" s="20">
        <f>$K$1172</f>
        <v>4</v>
      </c>
    </row>
    <row r="2075" spans="2:10" x14ac:dyDescent="0.3">
      <c r="B2075" s="35"/>
      <c r="C2075" s="36"/>
      <c r="D2075" s="36">
        <v>0.17388584744180793</v>
      </c>
      <c r="E2075" s="20">
        <f>$F$1371</f>
        <v>81</v>
      </c>
      <c r="G2075" s="35"/>
      <c r="H2075" s="36"/>
      <c r="I2075" s="36">
        <v>1.0736399174352051</v>
      </c>
      <c r="J2075" s="20">
        <v>0</v>
      </c>
    </row>
    <row r="2076" spans="2:10" x14ac:dyDescent="0.3">
      <c r="B2076" s="35"/>
      <c r="C2076" s="36"/>
      <c r="D2076" s="36">
        <v>0.17388584744180793</v>
      </c>
      <c r="E2076" s="20">
        <v>0</v>
      </c>
      <c r="G2076" s="35"/>
      <c r="H2076" s="36"/>
      <c r="I2076" s="36">
        <v>1.0789495684577894</v>
      </c>
      <c r="J2076" s="20">
        <v>0</v>
      </c>
    </row>
    <row r="2077" spans="2:10" x14ac:dyDescent="0.3">
      <c r="B2077" s="35"/>
      <c r="C2077" s="36"/>
      <c r="D2077" s="36">
        <v>0.17853265032230597</v>
      </c>
      <c r="E2077" s="20">
        <v>0</v>
      </c>
      <c r="G2077" s="35"/>
      <c r="H2077" s="36"/>
      <c r="I2077" s="36">
        <v>1.0789495684577894</v>
      </c>
      <c r="J2077" s="20">
        <f>$K$1172</f>
        <v>4</v>
      </c>
    </row>
    <row r="2078" spans="2:10" x14ac:dyDescent="0.3">
      <c r="B2078" s="35"/>
      <c r="C2078" s="36"/>
      <c r="D2078" s="36">
        <v>0.17853265032230597</v>
      </c>
      <c r="E2078" s="20">
        <f>$F$1371</f>
        <v>81</v>
      </c>
      <c r="G2078" s="35"/>
      <c r="H2078" s="36"/>
      <c r="I2078" s="36">
        <v>1.0842592194803737</v>
      </c>
      <c r="J2078" s="20">
        <f>$K$1172</f>
        <v>4</v>
      </c>
    </row>
    <row r="2079" spans="2:10" x14ac:dyDescent="0.3">
      <c r="B2079" s="35"/>
      <c r="C2079" s="36"/>
      <c r="D2079" s="36">
        <v>0.18317945320280399</v>
      </c>
      <c r="E2079" s="20">
        <f>$F$1371</f>
        <v>81</v>
      </c>
      <c r="G2079" s="35"/>
      <c r="H2079" s="36"/>
      <c r="I2079" s="36">
        <v>1.0842592194803737</v>
      </c>
      <c r="J2079" s="20">
        <v>0</v>
      </c>
    </row>
    <row r="2080" spans="2:10" x14ac:dyDescent="0.3">
      <c r="B2080" s="35"/>
      <c r="C2080" s="36"/>
      <c r="D2080" s="36">
        <v>0.18317945320280399</v>
      </c>
      <c r="E2080" s="20">
        <v>0</v>
      </c>
      <c r="G2080" s="35"/>
      <c r="H2080" s="36"/>
      <c r="I2080" s="36">
        <v>1.089568870502958</v>
      </c>
      <c r="J2080" s="20">
        <v>0</v>
      </c>
    </row>
    <row r="2081" spans="2:10" x14ac:dyDescent="0.3">
      <c r="B2081" s="35"/>
      <c r="C2081" s="36"/>
      <c r="D2081" s="36">
        <v>0.187826256083302</v>
      </c>
      <c r="E2081" s="20">
        <v>0</v>
      </c>
      <c r="G2081" s="35"/>
      <c r="H2081" s="36"/>
      <c r="I2081" s="36">
        <v>1.089568870502958</v>
      </c>
      <c r="J2081" s="20">
        <f>$K$1172</f>
        <v>4</v>
      </c>
    </row>
    <row r="2082" spans="2:10" x14ac:dyDescent="0.3">
      <c r="B2082" s="35"/>
      <c r="C2082" s="36"/>
      <c r="D2082" s="36">
        <v>0.187826256083302</v>
      </c>
      <c r="E2082" s="20">
        <f>$F$1371</f>
        <v>81</v>
      </c>
      <c r="G2082" s="35"/>
      <c r="H2082" s="36"/>
      <c r="I2082" s="36">
        <v>1.0948785215255423</v>
      </c>
      <c r="J2082" s="20">
        <f>$K$1172</f>
        <v>4</v>
      </c>
    </row>
    <row r="2083" spans="2:10" x14ac:dyDescent="0.3">
      <c r="B2083" s="35"/>
      <c r="C2083" s="36"/>
      <c r="D2083" s="36">
        <v>0.19247305896380004</v>
      </c>
      <c r="E2083" s="20">
        <f>$F$1371</f>
        <v>81</v>
      </c>
      <c r="G2083" s="35"/>
      <c r="H2083" s="36"/>
      <c r="I2083" s="36">
        <v>1.0948785215255423</v>
      </c>
      <c r="J2083" s="20">
        <v>0</v>
      </c>
    </row>
    <row r="2084" spans="2:10" x14ac:dyDescent="0.3">
      <c r="B2084" s="35"/>
      <c r="C2084" s="36"/>
      <c r="D2084" s="36">
        <v>0.19247305896380004</v>
      </c>
      <c r="E2084" s="20">
        <v>0</v>
      </c>
      <c r="G2084" s="35"/>
      <c r="H2084" s="36"/>
      <c r="I2084" s="36">
        <v>1.1001881725481266</v>
      </c>
      <c r="J2084" s="20">
        <v>0</v>
      </c>
    </row>
    <row r="2085" spans="2:10" x14ac:dyDescent="0.3">
      <c r="B2085" s="35"/>
      <c r="C2085" s="36"/>
      <c r="D2085" s="36">
        <v>0.19711986184429806</v>
      </c>
      <c r="E2085" s="20">
        <v>0</v>
      </c>
      <c r="G2085" s="35"/>
      <c r="H2085" s="36"/>
      <c r="I2085" s="36">
        <v>1.1001881725481266</v>
      </c>
      <c r="J2085" s="20">
        <f>$K$1172</f>
        <v>4</v>
      </c>
    </row>
    <row r="2086" spans="2:10" x14ac:dyDescent="0.3">
      <c r="B2086" s="35"/>
      <c r="C2086" s="36"/>
      <c r="D2086" s="36">
        <v>0.19711986184429806</v>
      </c>
      <c r="E2086" s="20">
        <f>$F$1371</f>
        <v>81</v>
      </c>
      <c r="G2086" s="35"/>
      <c r="H2086" s="36"/>
      <c r="I2086" s="36">
        <v>1.1054978235707109</v>
      </c>
      <c r="J2086" s="20">
        <f>$K$1172</f>
        <v>4</v>
      </c>
    </row>
    <row r="2087" spans="2:10" x14ac:dyDescent="0.3">
      <c r="B2087" s="35"/>
      <c r="C2087" s="36"/>
      <c r="D2087" s="36">
        <v>0.2017666647247961</v>
      </c>
      <c r="E2087" s="20">
        <f>$F$1371</f>
        <v>81</v>
      </c>
      <c r="G2087" s="35"/>
      <c r="H2087" s="36"/>
      <c r="I2087" s="36">
        <v>1.1054978235707109</v>
      </c>
      <c r="J2087" s="20">
        <v>0</v>
      </c>
    </row>
    <row r="2088" spans="2:10" x14ac:dyDescent="0.3">
      <c r="B2088" s="35"/>
      <c r="C2088" s="36"/>
      <c r="D2088" s="36">
        <v>0.2017666647247961</v>
      </c>
      <c r="E2088" s="20">
        <v>0</v>
      </c>
      <c r="G2088" s="35"/>
      <c r="H2088" s="36"/>
      <c r="I2088" s="36">
        <v>1.1108074745932952</v>
      </c>
      <c r="J2088" s="20">
        <v>0</v>
      </c>
    </row>
    <row r="2089" spans="2:10" x14ac:dyDescent="0.3">
      <c r="B2089" s="35"/>
      <c r="C2089" s="36"/>
      <c r="D2089" s="36">
        <v>0.20641346760529411</v>
      </c>
      <c r="E2089" s="20">
        <v>0</v>
      </c>
      <c r="G2089" s="35"/>
      <c r="H2089" s="36"/>
      <c r="I2089" s="36">
        <v>1.1108074745932952</v>
      </c>
      <c r="J2089" s="20">
        <f>$K$1172</f>
        <v>4</v>
      </c>
    </row>
    <row r="2090" spans="2:10" x14ac:dyDescent="0.3">
      <c r="B2090" s="35"/>
      <c r="C2090" s="36"/>
      <c r="D2090" s="36">
        <v>0.20641346760529411</v>
      </c>
      <c r="E2090" s="20">
        <f>$F$1371</f>
        <v>81</v>
      </c>
      <c r="G2090" s="35"/>
      <c r="H2090" s="36"/>
      <c r="I2090" s="36">
        <v>1.1161171256158795</v>
      </c>
      <c r="J2090" s="20">
        <f>$K$1172</f>
        <v>4</v>
      </c>
    </row>
    <row r="2091" spans="2:10" x14ac:dyDescent="0.3">
      <c r="B2091" s="35"/>
      <c r="C2091" s="36"/>
      <c r="D2091" s="36">
        <v>0.21106027048579215</v>
      </c>
      <c r="E2091" s="20">
        <f>$F$1371</f>
        <v>81</v>
      </c>
      <c r="G2091" s="35"/>
      <c r="H2091" s="36"/>
      <c r="I2091" s="36">
        <v>1.1161171256158795</v>
      </c>
      <c r="J2091" s="20">
        <v>0</v>
      </c>
    </row>
    <row r="2092" spans="2:10" x14ac:dyDescent="0.3">
      <c r="B2092" s="35"/>
      <c r="C2092" s="36"/>
      <c r="D2092" s="36">
        <v>0.21106027048579215</v>
      </c>
      <c r="E2092" s="20">
        <v>0</v>
      </c>
      <c r="G2092" s="35"/>
      <c r="H2092" s="36"/>
      <c r="I2092" s="36">
        <v>1.1214267766384638</v>
      </c>
      <c r="J2092" s="20">
        <v>0</v>
      </c>
    </row>
    <row r="2093" spans="2:10" x14ac:dyDescent="0.3">
      <c r="B2093" s="35"/>
      <c r="C2093" s="36"/>
      <c r="D2093" s="36">
        <v>0.21570707336629016</v>
      </c>
      <c r="E2093" s="20">
        <v>0</v>
      </c>
      <c r="G2093" s="35"/>
      <c r="H2093" s="36"/>
      <c r="I2093" s="36">
        <v>1.1214267766384638</v>
      </c>
      <c r="J2093" s="20">
        <f>$K$1172</f>
        <v>4</v>
      </c>
    </row>
    <row r="2094" spans="2:10" x14ac:dyDescent="0.3">
      <c r="B2094" s="35"/>
      <c r="C2094" s="36"/>
      <c r="D2094" s="36">
        <v>0.21570707336629016</v>
      </c>
      <c r="E2094" s="20">
        <f>$F$1371</f>
        <v>81</v>
      </c>
      <c r="G2094" s="35"/>
      <c r="H2094" s="36"/>
      <c r="I2094" s="36">
        <v>1.1267364276610483</v>
      </c>
      <c r="J2094" s="20">
        <f>$K$1172</f>
        <v>4</v>
      </c>
    </row>
    <row r="2095" spans="2:10" x14ac:dyDescent="0.3">
      <c r="B2095" s="35"/>
      <c r="C2095" s="36"/>
      <c r="D2095" s="36">
        <v>0.22035387624678821</v>
      </c>
      <c r="E2095" s="20">
        <f>$F$1371</f>
        <v>81</v>
      </c>
      <c r="G2095" s="35"/>
      <c r="H2095" s="36"/>
      <c r="I2095" s="36">
        <v>1.1267364276610483</v>
      </c>
      <c r="J2095" s="20">
        <v>0</v>
      </c>
    </row>
    <row r="2096" spans="2:10" x14ac:dyDescent="0.3">
      <c r="B2096" s="35"/>
      <c r="C2096" s="36"/>
      <c r="D2096" s="36">
        <v>0.22035387624678821</v>
      </c>
      <c r="E2096" s="20">
        <v>0</v>
      </c>
      <c r="G2096" s="35"/>
      <c r="H2096" s="36"/>
      <c r="I2096" s="36">
        <v>1.1320460786836326</v>
      </c>
      <c r="J2096" s="20">
        <v>0</v>
      </c>
    </row>
    <row r="2097" spans="2:10" x14ac:dyDescent="0.3">
      <c r="B2097" s="35"/>
      <c r="C2097" s="36"/>
      <c r="D2097" s="36">
        <v>0.22500067912728622</v>
      </c>
      <c r="E2097" s="20">
        <v>0</v>
      </c>
      <c r="G2097" s="35"/>
      <c r="H2097" s="36"/>
      <c r="I2097" s="36">
        <v>1.1320460786836326</v>
      </c>
      <c r="J2097" s="20">
        <f>$K$1172</f>
        <v>4</v>
      </c>
    </row>
    <row r="2098" spans="2:10" x14ac:dyDescent="0.3">
      <c r="B2098" s="35"/>
      <c r="C2098" s="36"/>
      <c r="D2098" s="36">
        <v>0.22500067912728622</v>
      </c>
      <c r="E2098" s="20">
        <f>$F$1371</f>
        <v>81</v>
      </c>
      <c r="G2098" s="35"/>
      <c r="H2098" s="36"/>
      <c r="I2098" s="36">
        <v>1.1373557297062169</v>
      </c>
      <c r="J2098" s="20">
        <f>$K$1172</f>
        <v>4</v>
      </c>
    </row>
    <row r="2099" spans="2:10" x14ac:dyDescent="0.3">
      <c r="B2099" s="35"/>
      <c r="C2099" s="36"/>
      <c r="D2099" s="36">
        <v>0.22964748200778423</v>
      </c>
      <c r="E2099" s="20">
        <f>$F$1371</f>
        <v>81</v>
      </c>
      <c r="G2099" s="35"/>
      <c r="H2099" s="36"/>
      <c r="I2099" s="36">
        <v>1.1373557297062169</v>
      </c>
      <c r="J2099" s="20">
        <v>0</v>
      </c>
    </row>
    <row r="2100" spans="2:10" x14ac:dyDescent="0.3">
      <c r="B2100" s="35"/>
      <c r="C2100" s="36"/>
      <c r="D2100" s="36">
        <v>0.22964748200778423</v>
      </c>
      <c r="E2100" s="20">
        <v>0</v>
      </c>
      <c r="G2100" s="35"/>
      <c r="H2100" s="36"/>
      <c r="I2100" s="36">
        <v>1.1403055358298748</v>
      </c>
      <c r="J2100" s="20">
        <v>0</v>
      </c>
    </row>
    <row r="2101" spans="2:10" x14ac:dyDescent="0.3">
      <c r="B2101" s="35"/>
      <c r="C2101" s="36"/>
      <c r="D2101" s="36">
        <v>0.23429428488828227</v>
      </c>
      <c r="E2101" s="20">
        <v>0</v>
      </c>
      <c r="G2101" s="35"/>
      <c r="H2101" s="36"/>
      <c r="I2101" s="36">
        <v>1.1403055358298748</v>
      </c>
      <c r="J2101" s="20">
        <f>$K$1172</f>
        <v>4</v>
      </c>
    </row>
    <row r="2102" spans="2:10" x14ac:dyDescent="0.3">
      <c r="B2102" s="35"/>
      <c r="C2102" s="36"/>
      <c r="D2102" s="36">
        <v>0.23429428488828227</v>
      </c>
      <c r="E2102" s="20">
        <f>$F$1371</f>
        <v>81</v>
      </c>
      <c r="G2102" s="35"/>
      <c r="H2102" s="36"/>
      <c r="I2102" s="36">
        <v>1.1403055358298748</v>
      </c>
      <c r="J2102" s="20">
        <f>$K$1172</f>
        <v>4</v>
      </c>
    </row>
    <row r="2103" spans="2:10" x14ac:dyDescent="0.3">
      <c r="B2103" s="35"/>
      <c r="C2103" s="36"/>
      <c r="D2103" s="36">
        <v>0.23429428488828227</v>
      </c>
      <c r="E2103" s="20">
        <f>$F$1371</f>
        <v>81</v>
      </c>
      <c r="G2103" s="35"/>
      <c r="H2103" s="36"/>
      <c r="I2103" s="36">
        <v>1.1403055358298748</v>
      </c>
      <c r="J2103" s="20">
        <v>0</v>
      </c>
    </row>
    <row r="2104" spans="2:10" x14ac:dyDescent="0.3">
      <c r="B2104" s="35"/>
      <c r="C2104" s="36"/>
      <c r="D2104" s="36">
        <v>0.23429428488828227</v>
      </c>
      <c r="E2104" s="20">
        <v>0</v>
      </c>
      <c r="G2104" s="35"/>
      <c r="H2104" s="36"/>
      <c r="I2104" s="36">
        <v>1.1403055358298748</v>
      </c>
      <c r="J2104" s="20">
        <v>0</v>
      </c>
    </row>
    <row r="2105" spans="2:10" x14ac:dyDescent="0.3">
      <c r="B2105" s="35"/>
      <c r="C2105" s="36"/>
      <c r="D2105" s="36">
        <v>0.23429428488828227</v>
      </c>
      <c r="E2105" s="20">
        <v>0</v>
      </c>
      <c r="G2105" s="35"/>
      <c r="H2105" s="36"/>
      <c r="I2105" s="36">
        <v>1.1403055358298748</v>
      </c>
      <c r="J2105" s="20">
        <f>$K$1173</f>
        <v>2</v>
      </c>
    </row>
    <row r="2106" spans="2:10" x14ac:dyDescent="0.3">
      <c r="B2106" s="35"/>
      <c r="C2106" s="36"/>
      <c r="D2106" s="36">
        <v>0.23429428488828227</v>
      </c>
      <c r="E2106" s="20">
        <f>$F$1372</f>
        <v>51</v>
      </c>
      <c r="G2106" s="35"/>
      <c r="H2106" s="36"/>
      <c r="I2106" s="36">
        <v>1.1456151868524591</v>
      </c>
      <c r="J2106" s="20">
        <f>$K$1173</f>
        <v>2</v>
      </c>
    </row>
    <row r="2107" spans="2:10" x14ac:dyDescent="0.3">
      <c r="B2107" s="35"/>
      <c r="C2107" s="36"/>
      <c r="D2107" s="36">
        <v>0.23894108776878029</v>
      </c>
      <c r="E2107" s="20">
        <f>$F$1372</f>
        <v>51</v>
      </c>
      <c r="G2107" s="35"/>
      <c r="H2107" s="36"/>
      <c r="I2107" s="36">
        <v>1.1456151868524591</v>
      </c>
      <c r="J2107" s="20">
        <v>0</v>
      </c>
    </row>
    <row r="2108" spans="2:10" x14ac:dyDescent="0.3">
      <c r="B2108" s="35"/>
      <c r="C2108" s="36"/>
      <c r="D2108" s="36">
        <v>0.23894108776878029</v>
      </c>
      <c r="E2108" s="20">
        <v>0</v>
      </c>
      <c r="G2108" s="35"/>
      <c r="H2108" s="36"/>
      <c r="I2108" s="36">
        <v>1.1509248378750434</v>
      </c>
      <c r="J2108" s="20">
        <v>0</v>
      </c>
    </row>
    <row r="2109" spans="2:10" x14ac:dyDescent="0.3">
      <c r="B2109" s="35"/>
      <c r="C2109" s="36"/>
      <c r="D2109" s="36">
        <v>0.24358789064927833</v>
      </c>
      <c r="E2109" s="20">
        <v>0</v>
      </c>
      <c r="G2109" s="35"/>
      <c r="H2109" s="36"/>
      <c r="I2109" s="36">
        <v>1.1509248378750434</v>
      </c>
      <c r="J2109" s="20">
        <f>$K$1173</f>
        <v>2</v>
      </c>
    </row>
    <row r="2110" spans="2:10" x14ac:dyDescent="0.3">
      <c r="B2110" s="35"/>
      <c r="C2110" s="36"/>
      <c r="D2110" s="36">
        <v>0.24358789064927833</v>
      </c>
      <c r="E2110" s="20">
        <f>$F$1372</f>
        <v>51</v>
      </c>
      <c r="G2110" s="35"/>
      <c r="H2110" s="36"/>
      <c r="I2110" s="36">
        <v>1.1562344888976277</v>
      </c>
      <c r="J2110" s="20">
        <f>$K$1173</f>
        <v>2</v>
      </c>
    </row>
    <row r="2111" spans="2:10" x14ac:dyDescent="0.3">
      <c r="B2111" s="35"/>
      <c r="C2111" s="36"/>
      <c r="D2111" s="36">
        <v>0.24823469352977634</v>
      </c>
      <c r="E2111" s="20">
        <f>$F$1372</f>
        <v>51</v>
      </c>
      <c r="G2111" s="35"/>
      <c r="H2111" s="36"/>
      <c r="I2111" s="36">
        <v>1.1562344888976277</v>
      </c>
      <c r="J2111" s="20">
        <v>0</v>
      </c>
    </row>
    <row r="2112" spans="2:10" x14ac:dyDescent="0.3">
      <c r="B2112" s="35"/>
      <c r="C2112" s="36"/>
      <c r="D2112" s="36">
        <v>0.24823469352977634</v>
      </c>
      <c r="E2112" s="20">
        <v>0</v>
      </c>
      <c r="G2112" s="35"/>
      <c r="H2112" s="36"/>
      <c r="I2112" s="36">
        <v>1.161544139920212</v>
      </c>
      <c r="J2112" s="20">
        <v>0</v>
      </c>
    </row>
    <row r="2113" spans="2:10" x14ac:dyDescent="0.3">
      <c r="B2113" s="35"/>
      <c r="C2113" s="36"/>
      <c r="D2113" s="36">
        <v>0.25288149641027435</v>
      </c>
      <c r="E2113" s="20">
        <v>0</v>
      </c>
      <c r="G2113" s="35"/>
      <c r="H2113" s="36"/>
      <c r="I2113" s="36">
        <v>1.161544139920212</v>
      </c>
      <c r="J2113" s="20">
        <f>$K$1173</f>
        <v>2</v>
      </c>
    </row>
    <row r="2114" spans="2:10" x14ac:dyDescent="0.3">
      <c r="B2114" s="35"/>
      <c r="C2114" s="36"/>
      <c r="D2114" s="36">
        <v>0.25288149641027435</v>
      </c>
      <c r="E2114" s="20">
        <f>$F$1372</f>
        <v>51</v>
      </c>
      <c r="G2114" s="35"/>
      <c r="H2114" s="36"/>
      <c r="I2114" s="36">
        <v>1.1668537909427963</v>
      </c>
      <c r="J2114" s="20">
        <f>$K$1173</f>
        <v>2</v>
      </c>
    </row>
    <row r="2115" spans="2:10" x14ac:dyDescent="0.3">
      <c r="B2115" s="35"/>
      <c r="C2115" s="36"/>
      <c r="D2115" s="36">
        <v>0.25752829929077242</v>
      </c>
      <c r="E2115" s="20">
        <f>$F$1372</f>
        <v>51</v>
      </c>
      <c r="G2115" s="35"/>
      <c r="H2115" s="36"/>
      <c r="I2115" s="36">
        <v>1.1668537909427963</v>
      </c>
      <c r="J2115" s="20">
        <v>0</v>
      </c>
    </row>
    <row r="2116" spans="2:10" x14ac:dyDescent="0.3">
      <c r="B2116" s="35"/>
      <c r="C2116" s="36"/>
      <c r="D2116" s="36">
        <v>0.25752829929077242</v>
      </c>
      <c r="E2116" s="20">
        <v>0</v>
      </c>
      <c r="G2116" s="35"/>
      <c r="H2116" s="36"/>
      <c r="I2116" s="36">
        <v>1.1721634419653806</v>
      </c>
      <c r="J2116" s="20">
        <v>0</v>
      </c>
    </row>
    <row r="2117" spans="2:10" x14ac:dyDescent="0.3">
      <c r="B2117" s="35"/>
      <c r="C2117" s="36"/>
      <c r="D2117" s="36">
        <v>0.26217510217127044</v>
      </c>
      <c r="E2117" s="20">
        <v>0</v>
      </c>
      <c r="G2117" s="35"/>
      <c r="H2117" s="36"/>
      <c r="I2117" s="36">
        <v>1.1721634419653806</v>
      </c>
      <c r="J2117" s="20">
        <f>$K$1173</f>
        <v>2</v>
      </c>
    </row>
    <row r="2118" spans="2:10" x14ac:dyDescent="0.3">
      <c r="B2118" s="35"/>
      <c r="C2118" s="36"/>
      <c r="D2118" s="36">
        <v>0.26217510217127044</v>
      </c>
      <c r="E2118" s="20">
        <f>$F$1372</f>
        <v>51</v>
      </c>
      <c r="G2118" s="35"/>
      <c r="H2118" s="36"/>
      <c r="I2118" s="36">
        <v>1.1774730929879649</v>
      </c>
      <c r="J2118" s="20">
        <f>$K$1173</f>
        <v>2</v>
      </c>
    </row>
    <row r="2119" spans="2:10" x14ac:dyDescent="0.3">
      <c r="B2119" s="35"/>
      <c r="C2119" s="36"/>
      <c r="D2119" s="36">
        <v>0.26682190505176845</v>
      </c>
      <c r="E2119" s="20">
        <f>$F$1372</f>
        <v>51</v>
      </c>
      <c r="G2119" s="35"/>
      <c r="H2119" s="36"/>
      <c r="I2119" s="36">
        <v>1.1774730929879649</v>
      </c>
      <c r="J2119" s="20">
        <v>0</v>
      </c>
    </row>
    <row r="2120" spans="2:10" x14ac:dyDescent="0.3">
      <c r="B2120" s="35"/>
      <c r="C2120" s="36"/>
      <c r="D2120" s="36">
        <v>0.26682190505176845</v>
      </c>
      <c r="E2120" s="20">
        <v>0</v>
      </c>
      <c r="G2120" s="35"/>
      <c r="H2120" s="36"/>
      <c r="I2120" s="36">
        <v>1.1827827440105492</v>
      </c>
      <c r="J2120" s="20">
        <v>0</v>
      </c>
    </row>
    <row r="2121" spans="2:10" x14ac:dyDescent="0.3">
      <c r="B2121" s="35"/>
      <c r="C2121" s="36"/>
      <c r="D2121" s="36">
        <v>0.27146870793226646</v>
      </c>
      <c r="E2121" s="20">
        <v>0</v>
      </c>
      <c r="G2121" s="35"/>
      <c r="H2121" s="36"/>
      <c r="I2121" s="36">
        <v>1.1827827440105492</v>
      </c>
      <c r="J2121" s="20">
        <f>$K$1173</f>
        <v>2</v>
      </c>
    </row>
    <row r="2122" spans="2:10" x14ac:dyDescent="0.3">
      <c r="B2122" s="35"/>
      <c r="C2122" s="36"/>
      <c r="D2122" s="36">
        <v>0.27146870793226646</v>
      </c>
      <c r="E2122" s="20">
        <f>$F$1372</f>
        <v>51</v>
      </c>
      <c r="G2122" s="35"/>
      <c r="H2122" s="36"/>
      <c r="I2122" s="36">
        <v>1.1880923950331335</v>
      </c>
      <c r="J2122" s="20">
        <f>$K$1173</f>
        <v>2</v>
      </c>
    </row>
    <row r="2123" spans="2:10" x14ac:dyDescent="0.3">
      <c r="B2123" s="35"/>
      <c r="C2123" s="36"/>
      <c r="D2123" s="36">
        <v>0.27611551081276448</v>
      </c>
      <c r="E2123" s="20">
        <f>$F$1372</f>
        <v>51</v>
      </c>
      <c r="G2123" s="35"/>
      <c r="H2123" s="36"/>
      <c r="I2123" s="36">
        <v>1.1880923950331335</v>
      </c>
      <c r="J2123" s="20">
        <v>0</v>
      </c>
    </row>
    <row r="2124" spans="2:10" x14ac:dyDescent="0.3">
      <c r="B2124" s="35"/>
      <c r="C2124" s="36"/>
      <c r="D2124" s="36">
        <v>0.27611551081276448</v>
      </c>
      <c r="E2124" s="20">
        <v>0</v>
      </c>
      <c r="G2124" s="35"/>
      <c r="H2124" s="36"/>
      <c r="I2124" s="36">
        <v>1.1934020460557178</v>
      </c>
      <c r="J2124" s="20">
        <v>0</v>
      </c>
    </row>
    <row r="2125" spans="2:10" x14ac:dyDescent="0.3">
      <c r="B2125" s="35"/>
      <c r="C2125" s="36"/>
      <c r="D2125" s="36">
        <v>0.28076231369326254</v>
      </c>
      <c r="E2125" s="20">
        <v>0</v>
      </c>
      <c r="G2125" s="35"/>
      <c r="H2125" s="36"/>
      <c r="I2125" s="36">
        <v>1.1934020460557178</v>
      </c>
      <c r="J2125" s="20">
        <f>$K$1173</f>
        <v>2</v>
      </c>
    </row>
    <row r="2126" spans="2:10" x14ac:dyDescent="0.3">
      <c r="B2126" s="35"/>
      <c r="C2126" s="36"/>
      <c r="D2126" s="36">
        <v>0.28076231369326254</v>
      </c>
      <c r="E2126" s="20">
        <f>$F$1372</f>
        <v>51</v>
      </c>
      <c r="G2126" s="35"/>
      <c r="H2126" s="36"/>
      <c r="I2126" s="36">
        <v>1.1987116970783021</v>
      </c>
      <c r="J2126" s="20">
        <f>$K$1173</f>
        <v>2</v>
      </c>
    </row>
    <row r="2127" spans="2:10" x14ac:dyDescent="0.3">
      <c r="B2127" s="35"/>
      <c r="C2127" s="36"/>
      <c r="D2127" s="36">
        <v>0.28540911657376056</v>
      </c>
      <c r="E2127" s="20">
        <f>$F$1372</f>
        <v>51</v>
      </c>
      <c r="G2127" s="35"/>
      <c r="H2127" s="36"/>
      <c r="I2127" s="36">
        <v>1.1987116970783021</v>
      </c>
      <c r="J2127" s="20">
        <v>0</v>
      </c>
    </row>
    <row r="2128" spans="2:10" x14ac:dyDescent="0.3">
      <c r="B2128" s="35"/>
      <c r="C2128" s="36"/>
      <c r="D2128" s="36">
        <v>0.28540911657376056</v>
      </c>
      <c r="E2128" s="20">
        <v>0</v>
      </c>
      <c r="G2128" s="35"/>
      <c r="H2128" s="36"/>
      <c r="I2128" s="36">
        <v>1.2040213481008866</v>
      </c>
      <c r="J2128" s="20">
        <v>0</v>
      </c>
    </row>
    <row r="2129" spans="2:10" x14ac:dyDescent="0.3">
      <c r="B2129" s="35"/>
      <c r="C2129" s="36"/>
      <c r="D2129" s="36">
        <v>0.29005591945425857</v>
      </c>
      <c r="E2129" s="20">
        <v>0</v>
      </c>
      <c r="G2129" s="35"/>
      <c r="H2129" s="36"/>
      <c r="I2129" s="36">
        <v>1.2040213481008866</v>
      </c>
      <c r="J2129" s="20">
        <f>$K$1173</f>
        <v>2</v>
      </c>
    </row>
    <row r="2130" spans="2:10" x14ac:dyDescent="0.3">
      <c r="B2130" s="35"/>
      <c r="C2130" s="36"/>
      <c r="D2130" s="36">
        <v>0.29005591945425857</v>
      </c>
      <c r="E2130" s="20">
        <f>$F$1372</f>
        <v>51</v>
      </c>
      <c r="G2130" s="35"/>
      <c r="H2130" s="36"/>
      <c r="I2130" s="36">
        <v>1.2093309991234709</v>
      </c>
      <c r="J2130" s="20">
        <f>$K$1173</f>
        <v>2</v>
      </c>
    </row>
    <row r="2131" spans="2:10" x14ac:dyDescent="0.3">
      <c r="B2131" s="35"/>
      <c r="C2131" s="36"/>
      <c r="D2131" s="36">
        <v>0.29470272233475658</v>
      </c>
      <c r="E2131" s="20">
        <f>$F$1372</f>
        <v>51</v>
      </c>
      <c r="G2131" s="35"/>
      <c r="H2131" s="36"/>
      <c r="I2131" s="36">
        <v>1.2093309991234709</v>
      </c>
      <c r="J2131" s="20">
        <v>0</v>
      </c>
    </row>
    <row r="2132" spans="2:10" x14ac:dyDescent="0.3">
      <c r="B2132" s="35"/>
      <c r="C2132" s="36"/>
      <c r="D2132" s="36">
        <v>0.29470272233475658</v>
      </c>
      <c r="E2132" s="20">
        <v>0</v>
      </c>
      <c r="G2132" s="35"/>
      <c r="H2132" s="36"/>
      <c r="I2132" s="36">
        <v>1.2146406501460552</v>
      </c>
      <c r="J2132" s="20">
        <v>0</v>
      </c>
    </row>
    <row r="2133" spans="2:10" x14ac:dyDescent="0.3">
      <c r="B2133" s="35"/>
      <c r="C2133" s="36"/>
      <c r="D2133" s="36">
        <v>0.29934952521525465</v>
      </c>
      <c r="E2133" s="20">
        <v>0</v>
      </c>
      <c r="G2133" s="35"/>
      <c r="H2133" s="36"/>
      <c r="I2133" s="36">
        <v>1.2146406501460552</v>
      </c>
      <c r="J2133" s="20">
        <f>$K$1173</f>
        <v>2</v>
      </c>
    </row>
    <row r="2134" spans="2:10" x14ac:dyDescent="0.3">
      <c r="B2134" s="35"/>
      <c r="C2134" s="36"/>
      <c r="D2134" s="36">
        <v>0.29934952521525465</v>
      </c>
      <c r="E2134" s="20">
        <f>$F$1372</f>
        <v>51</v>
      </c>
      <c r="G2134" s="35"/>
      <c r="H2134" s="36"/>
      <c r="I2134" s="36">
        <v>1.2199503011686395</v>
      </c>
      <c r="J2134" s="20">
        <f>$K$1173</f>
        <v>2</v>
      </c>
    </row>
    <row r="2135" spans="2:10" x14ac:dyDescent="0.3">
      <c r="B2135" s="35"/>
      <c r="C2135" s="36"/>
      <c r="D2135" s="36">
        <v>0.30399632809575267</v>
      </c>
      <c r="E2135" s="20">
        <f>$F$1372</f>
        <v>51</v>
      </c>
      <c r="G2135" s="35"/>
      <c r="H2135" s="36"/>
      <c r="I2135" s="36">
        <v>1.2199503011686395</v>
      </c>
      <c r="J2135" s="20">
        <v>0</v>
      </c>
    </row>
    <row r="2136" spans="2:10" x14ac:dyDescent="0.3">
      <c r="B2136" s="35"/>
      <c r="C2136" s="36"/>
      <c r="D2136" s="36">
        <v>0.30399632809575267</v>
      </c>
      <c r="E2136" s="20">
        <v>0</v>
      </c>
      <c r="G2136" s="35"/>
      <c r="H2136" s="36"/>
      <c r="I2136" s="36">
        <v>1.2252599521912237</v>
      </c>
      <c r="J2136" s="20">
        <v>0</v>
      </c>
    </row>
    <row r="2137" spans="2:10" x14ac:dyDescent="0.3">
      <c r="B2137" s="35"/>
      <c r="C2137" s="36"/>
      <c r="D2137" s="36">
        <v>0.30864313097625068</v>
      </c>
      <c r="E2137" s="20">
        <v>0</v>
      </c>
      <c r="G2137" s="35"/>
      <c r="H2137" s="36"/>
      <c r="I2137" s="36">
        <v>1.2252599521912237</v>
      </c>
      <c r="J2137" s="20">
        <f>$K$1173</f>
        <v>2</v>
      </c>
    </row>
    <row r="2138" spans="2:10" x14ac:dyDescent="0.3">
      <c r="B2138" s="35"/>
      <c r="C2138" s="36"/>
      <c r="D2138" s="36">
        <v>0.30864313097625068</v>
      </c>
      <c r="E2138" s="20">
        <f>$F$1372</f>
        <v>51</v>
      </c>
      <c r="G2138" s="35"/>
      <c r="H2138" s="36"/>
      <c r="I2138" s="36">
        <v>1.230569603213808</v>
      </c>
      <c r="J2138" s="20">
        <f>$K$1173</f>
        <v>2</v>
      </c>
    </row>
    <row r="2139" spans="2:10" x14ac:dyDescent="0.3">
      <c r="B2139" s="35"/>
      <c r="C2139" s="36"/>
      <c r="D2139" s="36">
        <v>0.31328993385674869</v>
      </c>
      <c r="E2139" s="20">
        <f>$F$1372</f>
        <v>51</v>
      </c>
      <c r="G2139" s="35"/>
      <c r="H2139" s="36"/>
      <c r="I2139" s="36">
        <v>1.230569603213808</v>
      </c>
      <c r="J2139" s="20">
        <v>0</v>
      </c>
    </row>
    <row r="2140" spans="2:10" x14ac:dyDescent="0.3">
      <c r="B2140" s="35"/>
      <c r="C2140" s="36"/>
      <c r="D2140" s="36">
        <v>0.31328993385674869</v>
      </c>
      <c r="E2140" s="20">
        <v>0</v>
      </c>
      <c r="G2140" s="35"/>
      <c r="H2140" s="36"/>
      <c r="I2140" s="36">
        <v>1.2358792542363923</v>
      </c>
      <c r="J2140" s="20">
        <v>0</v>
      </c>
    </row>
    <row r="2141" spans="2:10" x14ac:dyDescent="0.3">
      <c r="B2141" s="35"/>
      <c r="C2141" s="36"/>
      <c r="D2141" s="36">
        <v>0.31793673673724671</v>
      </c>
      <c r="E2141" s="20">
        <v>0</v>
      </c>
      <c r="G2141" s="35"/>
      <c r="H2141" s="36"/>
      <c r="I2141" s="36">
        <v>1.2358792542363923</v>
      </c>
      <c r="J2141" s="20">
        <f>$K$1173</f>
        <v>2</v>
      </c>
    </row>
    <row r="2142" spans="2:10" x14ac:dyDescent="0.3">
      <c r="B2142" s="35"/>
      <c r="C2142" s="36"/>
      <c r="D2142" s="36">
        <v>0.31793673673724671</v>
      </c>
      <c r="E2142" s="20">
        <f>$F$1372</f>
        <v>51</v>
      </c>
      <c r="G2142" s="35"/>
      <c r="H2142" s="36"/>
      <c r="I2142" s="36">
        <v>1.2411889052589766</v>
      </c>
      <c r="J2142" s="20">
        <f>$K$1173</f>
        <v>2</v>
      </c>
    </row>
    <row r="2143" spans="2:10" x14ac:dyDescent="0.3">
      <c r="B2143" s="35"/>
      <c r="C2143" s="36"/>
      <c r="D2143" s="36">
        <v>0.32258353961774477</v>
      </c>
      <c r="E2143" s="20">
        <f>$F$1372</f>
        <v>51</v>
      </c>
      <c r="G2143" s="35"/>
      <c r="H2143" s="36"/>
      <c r="I2143" s="36">
        <v>1.2411889052589766</v>
      </c>
      <c r="J2143" s="20">
        <v>0</v>
      </c>
    </row>
    <row r="2144" spans="2:10" x14ac:dyDescent="0.3">
      <c r="B2144" s="35"/>
      <c r="C2144" s="36"/>
      <c r="D2144" s="36">
        <v>0.32258353961774477</v>
      </c>
      <c r="E2144" s="20">
        <v>0</v>
      </c>
      <c r="G2144" s="35"/>
      <c r="H2144" s="36"/>
      <c r="I2144" s="36">
        <v>1.2464985562815609</v>
      </c>
      <c r="J2144" s="20">
        <v>0</v>
      </c>
    </row>
    <row r="2145" spans="2:10" x14ac:dyDescent="0.3">
      <c r="B2145" s="35"/>
      <c r="C2145" s="36"/>
      <c r="D2145" s="36">
        <v>0.32723034249824279</v>
      </c>
      <c r="E2145" s="20">
        <v>0</v>
      </c>
      <c r="G2145" s="35"/>
      <c r="H2145" s="36"/>
      <c r="I2145" s="36">
        <v>1.2464985562815609</v>
      </c>
      <c r="J2145" s="20">
        <f>$K$1173</f>
        <v>2</v>
      </c>
    </row>
    <row r="2146" spans="2:10" x14ac:dyDescent="0.3">
      <c r="B2146" s="35"/>
      <c r="C2146" s="36"/>
      <c r="D2146" s="36">
        <v>0.32723034249824279</v>
      </c>
      <c r="E2146" s="20">
        <f>$F$1372</f>
        <v>51</v>
      </c>
      <c r="G2146" s="35"/>
      <c r="H2146" s="36"/>
      <c r="I2146" s="36">
        <v>1.2518082073041452</v>
      </c>
      <c r="J2146" s="20">
        <f>$K$1173</f>
        <v>2</v>
      </c>
    </row>
    <row r="2147" spans="2:10" x14ac:dyDescent="0.3">
      <c r="B2147" s="35"/>
      <c r="C2147" s="36"/>
      <c r="D2147" s="36">
        <v>0.3318771453787408</v>
      </c>
      <c r="E2147" s="20">
        <f>$F$1372</f>
        <v>51</v>
      </c>
      <c r="G2147" s="35"/>
      <c r="H2147" s="36"/>
      <c r="I2147" s="36">
        <v>1.2518082073041452</v>
      </c>
      <c r="J2147" s="20">
        <v>0</v>
      </c>
    </row>
    <row r="2148" spans="2:10" x14ac:dyDescent="0.3">
      <c r="B2148" s="35"/>
      <c r="C2148" s="36"/>
      <c r="D2148" s="36">
        <v>0.3318771453787408</v>
      </c>
      <c r="E2148" s="20">
        <v>0</v>
      </c>
      <c r="G2148" s="35"/>
      <c r="H2148" s="36"/>
      <c r="I2148" s="36">
        <v>1.2571178583267295</v>
      </c>
      <c r="J2148" s="20">
        <v>0</v>
      </c>
    </row>
    <row r="2149" spans="2:10" x14ac:dyDescent="0.3">
      <c r="B2149" s="35"/>
      <c r="C2149" s="36"/>
      <c r="D2149" s="36">
        <v>0.33652394825923881</v>
      </c>
      <c r="E2149" s="20">
        <v>0</v>
      </c>
      <c r="G2149" s="35"/>
      <c r="H2149" s="36"/>
      <c r="I2149" s="36">
        <v>1.2571178583267295</v>
      </c>
      <c r="J2149" s="20">
        <f>$K$1173</f>
        <v>2</v>
      </c>
    </row>
    <row r="2150" spans="2:10" x14ac:dyDescent="0.3">
      <c r="B2150" s="35"/>
      <c r="C2150" s="36"/>
      <c r="D2150" s="36">
        <v>0.33652394825923881</v>
      </c>
      <c r="E2150" s="20">
        <f>$F$1372</f>
        <v>51</v>
      </c>
      <c r="G2150" s="35"/>
      <c r="H2150" s="36"/>
      <c r="I2150" s="36">
        <v>1.2624275093493138</v>
      </c>
      <c r="J2150" s="20">
        <f>$K$1173</f>
        <v>2</v>
      </c>
    </row>
    <row r="2151" spans="2:10" x14ac:dyDescent="0.3">
      <c r="B2151" s="35"/>
      <c r="C2151" s="36"/>
      <c r="D2151" s="36">
        <v>0.34117075113973688</v>
      </c>
      <c r="E2151" s="20">
        <f>$F$1372</f>
        <v>51</v>
      </c>
      <c r="G2151" s="35"/>
      <c r="H2151" s="36"/>
      <c r="I2151" s="36">
        <v>1.2624275093493138</v>
      </c>
      <c r="J2151" s="20">
        <v>0</v>
      </c>
    </row>
    <row r="2152" spans="2:10" x14ac:dyDescent="0.3">
      <c r="B2152" s="35"/>
      <c r="C2152" s="36"/>
      <c r="D2152" s="36">
        <v>0.34117075113973688</v>
      </c>
      <c r="E2152" s="20">
        <v>0</v>
      </c>
      <c r="G2152" s="35"/>
      <c r="H2152" s="36"/>
      <c r="I2152" s="36">
        <v>1.2677371603718981</v>
      </c>
      <c r="J2152" s="20">
        <v>0</v>
      </c>
    </row>
    <row r="2153" spans="2:10" x14ac:dyDescent="0.3">
      <c r="B2153" s="35"/>
      <c r="C2153" s="36"/>
      <c r="D2153" s="36">
        <v>0.3458175540202349</v>
      </c>
      <c r="E2153" s="20">
        <v>0</v>
      </c>
      <c r="G2153" s="35"/>
      <c r="H2153" s="36"/>
      <c r="I2153" s="36">
        <v>1.2677371603718981</v>
      </c>
      <c r="J2153" s="20">
        <f>$K$1173</f>
        <v>2</v>
      </c>
    </row>
    <row r="2154" spans="2:10" x14ac:dyDescent="0.3">
      <c r="B2154" s="35"/>
      <c r="C2154" s="36"/>
      <c r="D2154" s="36">
        <v>0.3458175540202349</v>
      </c>
      <c r="E2154" s="20">
        <f>$F$1372</f>
        <v>51</v>
      </c>
      <c r="G2154" s="35"/>
      <c r="H2154" s="36"/>
      <c r="I2154" s="36">
        <v>1.2730468113944824</v>
      </c>
      <c r="J2154" s="20">
        <f>$K$1173</f>
        <v>2</v>
      </c>
    </row>
    <row r="2155" spans="2:10" x14ac:dyDescent="0.3">
      <c r="B2155" s="35"/>
      <c r="C2155" s="36"/>
      <c r="D2155" s="36">
        <v>0.35046435690073291</v>
      </c>
      <c r="E2155" s="20">
        <f>$F$1372</f>
        <v>51</v>
      </c>
      <c r="G2155" s="35"/>
      <c r="H2155" s="36"/>
      <c r="I2155" s="36">
        <v>1.2730468113944824</v>
      </c>
      <c r="J2155" s="20">
        <v>0</v>
      </c>
    </row>
    <row r="2156" spans="2:10" x14ac:dyDescent="0.3">
      <c r="B2156" s="35"/>
      <c r="C2156" s="36"/>
      <c r="D2156" s="36">
        <v>0.35046435690073291</v>
      </c>
      <c r="E2156" s="20">
        <v>0</v>
      </c>
      <c r="G2156" s="35"/>
      <c r="H2156" s="36"/>
      <c r="I2156" s="36">
        <v>1.2783564624170667</v>
      </c>
      <c r="J2156" s="20">
        <v>0</v>
      </c>
    </row>
    <row r="2157" spans="2:10" x14ac:dyDescent="0.3">
      <c r="B2157" s="35"/>
      <c r="C2157" s="36"/>
      <c r="D2157" s="36">
        <v>0.35511115978123092</v>
      </c>
      <c r="E2157" s="20">
        <v>0</v>
      </c>
      <c r="G2157" s="35"/>
      <c r="H2157" s="36"/>
      <c r="I2157" s="36">
        <v>1.2783564624170667</v>
      </c>
      <c r="J2157" s="20">
        <f>$K$1173</f>
        <v>2</v>
      </c>
    </row>
    <row r="2158" spans="2:10" x14ac:dyDescent="0.3">
      <c r="B2158" s="35"/>
      <c r="C2158" s="36"/>
      <c r="D2158" s="36">
        <v>0.35511115978123092</v>
      </c>
      <c r="E2158" s="20">
        <f>$F$1372</f>
        <v>51</v>
      </c>
      <c r="G2158" s="35"/>
      <c r="H2158" s="36"/>
      <c r="I2158" s="36">
        <v>1.283666113439651</v>
      </c>
      <c r="J2158" s="20">
        <f>$K$1173</f>
        <v>2</v>
      </c>
    </row>
    <row r="2159" spans="2:10" x14ac:dyDescent="0.3">
      <c r="B2159" s="35"/>
      <c r="C2159" s="36"/>
      <c r="D2159" s="36">
        <v>0.35975796266172894</v>
      </c>
      <c r="E2159" s="20">
        <f>$F$1372</f>
        <v>51</v>
      </c>
      <c r="G2159" s="35"/>
      <c r="H2159" s="36"/>
      <c r="I2159" s="36">
        <v>1.283666113439651</v>
      </c>
      <c r="J2159" s="20">
        <v>0</v>
      </c>
    </row>
    <row r="2160" spans="2:10" x14ac:dyDescent="0.3">
      <c r="B2160" s="35"/>
      <c r="C2160" s="36"/>
      <c r="D2160" s="36">
        <v>0.35975796266172894</v>
      </c>
      <c r="E2160" s="20">
        <v>0</v>
      </c>
      <c r="G2160" s="35"/>
      <c r="H2160" s="36"/>
      <c r="I2160" s="36">
        <v>1.2889757644622353</v>
      </c>
      <c r="J2160" s="20">
        <v>0</v>
      </c>
    </row>
    <row r="2161" spans="2:10" x14ac:dyDescent="0.3">
      <c r="B2161" s="35"/>
      <c r="C2161" s="36"/>
      <c r="D2161" s="36">
        <v>0.364404765542227</v>
      </c>
      <c r="E2161" s="20">
        <v>0</v>
      </c>
      <c r="G2161" s="35"/>
      <c r="H2161" s="36"/>
      <c r="I2161" s="36">
        <v>1.2889757644622353</v>
      </c>
      <c r="J2161" s="20">
        <f>$K$1173</f>
        <v>2</v>
      </c>
    </row>
    <row r="2162" spans="2:10" x14ac:dyDescent="0.3">
      <c r="B2162" s="35"/>
      <c r="C2162" s="36"/>
      <c r="D2162" s="36">
        <v>0.364404765542227</v>
      </c>
      <c r="E2162" s="20">
        <f>$F$1372</f>
        <v>51</v>
      </c>
      <c r="G2162" s="35"/>
      <c r="H2162" s="36"/>
      <c r="I2162" s="36">
        <v>1.2942854154848196</v>
      </c>
      <c r="J2162" s="20">
        <f>$K$1173</f>
        <v>2</v>
      </c>
    </row>
    <row r="2163" spans="2:10" x14ac:dyDescent="0.3">
      <c r="B2163" s="35"/>
      <c r="C2163" s="36"/>
      <c r="D2163" s="36">
        <v>0.36905156842272502</v>
      </c>
      <c r="E2163" s="20">
        <f>$F$1372</f>
        <v>51</v>
      </c>
      <c r="G2163" s="35"/>
      <c r="H2163" s="36"/>
      <c r="I2163" s="36">
        <v>1.2942854154848196</v>
      </c>
      <c r="J2163" s="20">
        <v>0</v>
      </c>
    </row>
    <row r="2164" spans="2:10" x14ac:dyDescent="0.3">
      <c r="B2164" s="35"/>
      <c r="C2164" s="36"/>
      <c r="D2164" s="36">
        <v>0.36905156842272502</v>
      </c>
      <c r="E2164" s="20">
        <v>0</v>
      </c>
      <c r="G2164" s="35"/>
      <c r="H2164" s="36"/>
      <c r="I2164" s="36">
        <v>1.2995950665074041</v>
      </c>
      <c r="J2164" s="20">
        <v>0</v>
      </c>
    </row>
    <row r="2165" spans="2:10" x14ac:dyDescent="0.3">
      <c r="B2165" s="35"/>
      <c r="C2165" s="36"/>
      <c r="D2165" s="36">
        <v>0.37369837130322303</v>
      </c>
      <c r="E2165" s="20">
        <v>0</v>
      </c>
      <c r="G2165" s="35"/>
      <c r="H2165" s="36"/>
      <c r="I2165" s="36">
        <v>1.2995950665074041</v>
      </c>
      <c r="J2165" s="20">
        <f>$K$1173</f>
        <v>2</v>
      </c>
    </row>
    <row r="2166" spans="2:10" x14ac:dyDescent="0.3">
      <c r="B2166" s="35"/>
      <c r="C2166" s="36"/>
      <c r="D2166" s="36">
        <v>0.37369837130322303</v>
      </c>
      <c r="E2166" s="20">
        <f>$F$1372</f>
        <v>51</v>
      </c>
      <c r="G2166" s="35"/>
      <c r="H2166" s="36"/>
      <c r="I2166" s="36">
        <v>1.3049047175299884</v>
      </c>
      <c r="J2166" s="20">
        <f>$K$1173</f>
        <v>2</v>
      </c>
    </row>
    <row r="2167" spans="2:10" x14ac:dyDescent="0.3">
      <c r="B2167" s="35"/>
      <c r="C2167" s="36"/>
      <c r="D2167" s="36">
        <v>0.37834517418372104</v>
      </c>
      <c r="E2167" s="20">
        <f>$F$1372</f>
        <v>51</v>
      </c>
      <c r="G2167" s="35"/>
      <c r="H2167" s="36"/>
      <c r="I2167" s="36">
        <v>1.3049047175299884</v>
      </c>
      <c r="J2167" s="20">
        <v>0</v>
      </c>
    </row>
    <row r="2168" spans="2:10" x14ac:dyDescent="0.3">
      <c r="B2168" s="35"/>
      <c r="C2168" s="36"/>
      <c r="D2168" s="36">
        <v>0.37834517418372104</v>
      </c>
      <c r="E2168" s="20">
        <v>0</v>
      </c>
      <c r="G2168" s="35"/>
      <c r="H2168" s="36"/>
      <c r="I2168" s="36">
        <v>1.3102143685525727</v>
      </c>
      <c r="J2168" s="20">
        <v>0</v>
      </c>
    </row>
    <row r="2169" spans="2:10" x14ac:dyDescent="0.3">
      <c r="B2169" s="35"/>
      <c r="C2169" s="36"/>
      <c r="D2169" s="36">
        <v>0.38299197706421906</v>
      </c>
      <c r="E2169" s="20">
        <v>0</v>
      </c>
      <c r="G2169" s="35"/>
      <c r="H2169" s="36"/>
      <c r="I2169" s="36">
        <v>1.3102143685525727</v>
      </c>
      <c r="J2169" s="20">
        <f>$K$1173</f>
        <v>2</v>
      </c>
    </row>
    <row r="2170" spans="2:10" x14ac:dyDescent="0.3">
      <c r="B2170" s="35"/>
      <c r="C2170" s="36"/>
      <c r="D2170" s="36">
        <v>0.38299197706421906</v>
      </c>
      <c r="E2170" s="20">
        <f>$F$1372</f>
        <v>51</v>
      </c>
      <c r="G2170" s="35"/>
      <c r="H2170" s="36"/>
      <c r="I2170" s="36">
        <v>1.315524019575157</v>
      </c>
      <c r="J2170" s="20">
        <f>$K$1173</f>
        <v>2</v>
      </c>
    </row>
    <row r="2171" spans="2:10" x14ac:dyDescent="0.3">
      <c r="B2171" s="35"/>
      <c r="C2171" s="36"/>
      <c r="D2171" s="36">
        <v>0.38763877994471713</v>
      </c>
      <c r="E2171" s="20">
        <f>$F$1372</f>
        <v>51</v>
      </c>
      <c r="G2171" s="35"/>
      <c r="H2171" s="36"/>
      <c r="I2171" s="36">
        <v>1.315524019575157</v>
      </c>
      <c r="J2171" s="20">
        <v>0</v>
      </c>
    </row>
    <row r="2172" spans="2:10" x14ac:dyDescent="0.3">
      <c r="B2172" s="35"/>
      <c r="C2172" s="36"/>
      <c r="D2172" s="36">
        <v>0.38763877994471713</v>
      </c>
      <c r="E2172" s="20">
        <v>0</v>
      </c>
      <c r="G2172" s="35"/>
      <c r="H2172" s="36"/>
      <c r="I2172" s="36">
        <v>1.3208336705977413</v>
      </c>
      <c r="J2172" s="20">
        <v>0</v>
      </c>
    </row>
    <row r="2173" spans="2:10" x14ac:dyDescent="0.3">
      <c r="B2173" s="35"/>
      <c r="C2173" s="36"/>
      <c r="D2173" s="36">
        <v>0.39228558282521514</v>
      </c>
      <c r="E2173" s="20">
        <v>0</v>
      </c>
      <c r="G2173" s="35"/>
      <c r="H2173" s="36"/>
      <c r="I2173" s="36">
        <v>1.3208336705977413</v>
      </c>
      <c r="J2173" s="20">
        <f>$K$1173</f>
        <v>2</v>
      </c>
    </row>
    <row r="2174" spans="2:10" x14ac:dyDescent="0.3">
      <c r="B2174" s="35"/>
      <c r="C2174" s="36"/>
      <c r="D2174" s="36">
        <v>0.39228558282521514</v>
      </c>
      <c r="E2174" s="20">
        <f>$F$1372</f>
        <v>51</v>
      </c>
      <c r="G2174" s="35"/>
      <c r="H2174" s="36"/>
      <c r="I2174" s="36">
        <v>1.3261433216203256</v>
      </c>
      <c r="J2174" s="20">
        <f>$K$1173</f>
        <v>2</v>
      </c>
    </row>
    <row r="2175" spans="2:10" x14ac:dyDescent="0.3">
      <c r="B2175" s="35"/>
      <c r="C2175" s="36"/>
      <c r="D2175" s="36">
        <v>0.39693238570571315</v>
      </c>
      <c r="E2175" s="20">
        <f>$F$1372</f>
        <v>51</v>
      </c>
      <c r="G2175" s="35"/>
      <c r="H2175" s="36"/>
      <c r="I2175" s="36">
        <v>1.3261433216203256</v>
      </c>
      <c r="J2175" s="20">
        <v>0</v>
      </c>
    </row>
    <row r="2176" spans="2:10" x14ac:dyDescent="0.3">
      <c r="B2176" s="35"/>
      <c r="C2176" s="36"/>
      <c r="D2176" s="36">
        <v>0.39693238570571315</v>
      </c>
      <c r="E2176" s="20">
        <v>0</v>
      </c>
      <c r="G2176" s="35"/>
      <c r="H2176" s="36"/>
      <c r="I2176" s="36">
        <v>1.3314529726429098</v>
      </c>
      <c r="J2176" s="20">
        <v>0</v>
      </c>
    </row>
    <row r="2177" spans="2:10" x14ac:dyDescent="0.3">
      <c r="B2177" s="35"/>
      <c r="C2177" s="36"/>
      <c r="D2177" s="36">
        <v>0.40157918858621117</v>
      </c>
      <c r="E2177" s="20">
        <v>0</v>
      </c>
      <c r="G2177" s="35"/>
      <c r="H2177" s="36"/>
      <c r="I2177" s="36">
        <v>1.3314529726429098</v>
      </c>
      <c r="J2177" s="20">
        <f>$K$1173</f>
        <v>2</v>
      </c>
    </row>
    <row r="2178" spans="2:10" x14ac:dyDescent="0.3">
      <c r="B2178" s="35"/>
      <c r="C2178" s="36"/>
      <c r="D2178" s="36">
        <v>0.40157918858621117</v>
      </c>
      <c r="E2178" s="20">
        <f>$F$1372</f>
        <v>51</v>
      </c>
      <c r="G2178" s="35"/>
      <c r="H2178" s="36"/>
      <c r="I2178" s="36">
        <v>1.3367626236654941</v>
      </c>
      <c r="J2178" s="20">
        <f>$K$1173</f>
        <v>2</v>
      </c>
    </row>
    <row r="2179" spans="2:10" x14ac:dyDescent="0.3">
      <c r="B2179" s="35"/>
      <c r="C2179" s="36"/>
      <c r="D2179" s="36">
        <v>0.40622599146670924</v>
      </c>
      <c r="E2179" s="20">
        <f>$F$1372</f>
        <v>51</v>
      </c>
      <c r="G2179" s="35"/>
      <c r="H2179" s="36"/>
      <c r="I2179" s="36">
        <v>1.3367626236654941</v>
      </c>
      <c r="J2179" s="20">
        <v>0</v>
      </c>
    </row>
    <row r="2180" spans="2:10" x14ac:dyDescent="0.3">
      <c r="B2180" s="35"/>
      <c r="C2180" s="36"/>
      <c r="D2180" s="36">
        <v>0.40622599146670924</v>
      </c>
      <c r="E2180" s="20">
        <v>0</v>
      </c>
      <c r="G2180" s="35"/>
      <c r="H2180" s="36"/>
      <c r="I2180" s="36">
        <v>1.3420722746880784</v>
      </c>
      <c r="J2180" s="20">
        <v>0</v>
      </c>
    </row>
    <row r="2181" spans="2:10" x14ac:dyDescent="0.3">
      <c r="B2181" s="35"/>
      <c r="C2181" s="36"/>
      <c r="D2181" s="36">
        <v>0.41087279434720725</v>
      </c>
      <c r="E2181" s="20">
        <v>0</v>
      </c>
      <c r="G2181" s="35"/>
      <c r="H2181" s="36"/>
      <c r="I2181" s="36">
        <v>1.3420722746880784</v>
      </c>
      <c r="J2181" s="20">
        <f>$K$1173</f>
        <v>2</v>
      </c>
    </row>
    <row r="2182" spans="2:10" x14ac:dyDescent="0.3">
      <c r="B2182" s="35"/>
      <c r="C2182" s="36"/>
      <c r="D2182" s="36">
        <v>0.41087279434720725</v>
      </c>
      <c r="E2182" s="20">
        <f>$F$1372</f>
        <v>51</v>
      </c>
      <c r="G2182" s="35"/>
      <c r="H2182" s="36"/>
      <c r="I2182" s="36">
        <v>1.3473819257106627</v>
      </c>
      <c r="J2182" s="20">
        <f>$K$1173</f>
        <v>2</v>
      </c>
    </row>
    <row r="2183" spans="2:10" x14ac:dyDescent="0.3">
      <c r="B2183" s="35"/>
      <c r="C2183" s="36"/>
      <c r="D2183" s="36">
        <v>0.41551959722770526</v>
      </c>
      <c r="E2183" s="20">
        <f>$F$1372</f>
        <v>51</v>
      </c>
      <c r="G2183" s="35"/>
      <c r="H2183" s="36"/>
      <c r="I2183" s="36">
        <v>1.3473819257106627</v>
      </c>
      <c r="J2183" s="20">
        <v>0</v>
      </c>
    </row>
    <row r="2184" spans="2:10" x14ac:dyDescent="0.3">
      <c r="B2184" s="35"/>
      <c r="C2184" s="36"/>
      <c r="D2184" s="36">
        <v>0.41551959722770526</v>
      </c>
      <c r="E2184" s="20">
        <v>0</v>
      </c>
      <c r="G2184" s="35"/>
      <c r="H2184" s="36"/>
      <c r="I2184" s="36">
        <v>1.352691576733247</v>
      </c>
      <c r="J2184" s="20">
        <v>0</v>
      </c>
    </row>
    <row r="2185" spans="2:10" x14ac:dyDescent="0.3">
      <c r="B2185" s="35"/>
      <c r="C2185" s="36"/>
      <c r="D2185" s="36">
        <v>0.42016640010820328</v>
      </c>
      <c r="E2185" s="20">
        <v>0</v>
      </c>
      <c r="G2185" s="35"/>
      <c r="H2185" s="36"/>
      <c r="I2185" s="36">
        <v>1.352691576733247</v>
      </c>
      <c r="J2185" s="20">
        <f>$K$1173</f>
        <v>2</v>
      </c>
    </row>
    <row r="2186" spans="2:10" x14ac:dyDescent="0.3">
      <c r="B2186" s="35"/>
      <c r="C2186" s="36"/>
      <c r="D2186" s="36">
        <v>0.42016640010820328</v>
      </c>
      <c r="E2186" s="20">
        <f>$F$1372</f>
        <v>51</v>
      </c>
      <c r="G2186" s="35"/>
      <c r="H2186" s="36"/>
      <c r="I2186" s="36">
        <v>1.3580012277558313</v>
      </c>
      <c r="J2186" s="20">
        <f>$K$1173</f>
        <v>2</v>
      </c>
    </row>
    <row r="2187" spans="2:10" x14ac:dyDescent="0.3">
      <c r="B2187" s="35"/>
      <c r="C2187" s="36"/>
      <c r="D2187" s="36">
        <v>0.42481320298870129</v>
      </c>
      <c r="E2187" s="20">
        <f>$F$1372</f>
        <v>51</v>
      </c>
      <c r="G2187" s="35"/>
      <c r="H2187" s="36"/>
      <c r="I2187" s="36">
        <v>1.3580012277558313</v>
      </c>
      <c r="J2187" s="20">
        <v>0</v>
      </c>
    </row>
    <row r="2188" spans="2:10" x14ac:dyDescent="0.3">
      <c r="B2188" s="35"/>
      <c r="C2188" s="36"/>
      <c r="D2188" s="36">
        <v>0.42481320298870129</v>
      </c>
      <c r="E2188" s="20">
        <v>0</v>
      </c>
      <c r="G2188" s="35"/>
      <c r="H2188" s="36"/>
      <c r="I2188" s="36">
        <v>1.3633108787784156</v>
      </c>
      <c r="J2188" s="20">
        <v>0</v>
      </c>
    </row>
    <row r="2189" spans="2:10" x14ac:dyDescent="0.3">
      <c r="B2189" s="35"/>
      <c r="C2189" s="36"/>
      <c r="D2189" s="36">
        <v>0.42946000586919936</v>
      </c>
      <c r="E2189" s="20">
        <v>0</v>
      </c>
      <c r="G2189" s="35"/>
      <c r="H2189" s="36"/>
      <c r="I2189" s="36">
        <v>1.3633108787784156</v>
      </c>
      <c r="J2189" s="20">
        <f>$K$1173</f>
        <v>2</v>
      </c>
    </row>
    <row r="2190" spans="2:10" x14ac:dyDescent="0.3">
      <c r="B2190" s="35"/>
      <c r="C2190" s="36"/>
      <c r="D2190" s="36">
        <v>0.42946000586919936</v>
      </c>
      <c r="E2190" s="20">
        <f>$F$1372</f>
        <v>51</v>
      </c>
      <c r="G2190" s="35"/>
      <c r="H2190" s="36"/>
      <c r="I2190" s="36">
        <v>1.3686205298009999</v>
      </c>
      <c r="J2190" s="20">
        <f>$K$1173</f>
        <v>2</v>
      </c>
    </row>
    <row r="2191" spans="2:10" x14ac:dyDescent="0.3">
      <c r="B2191" s="35"/>
      <c r="C2191" s="36"/>
      <c r="D2191" s="36">
        <v>0.43410680874969737</v>
      </c>
      <c r="E2191" s="20">
        <f>$F$1372</f>
        <v>51</v>
      </c>
      <c r="G2191" s="35"/>
      <c r="H2191" s="36"/>
      <c r="I2191" s="36">
        <v>1.3686205298009999</v>
      </c>
      <c r="J2191" s="20">
        <v>0</v>
      </c>
    </row>
    <row r="2192" spans="2:10" x14ac:dyDescent="0.3">
      <c r="B2192" s="35"/>
      <c r="C2192" s="36"/>
      <c r="D2192" s="36">
        <v>0.43410680874969737</v>
      </c>
      <c r="E2192" s="20">
        <v>0</v>
      </c>
      <c r="G2192" s="35"/>
      <c r="H2192" s="36"/>
      <c r="I2192" s="36">
        <v>1.3739301808235842</v>
      </c>
      <c r="J2192" s="20">
        <v>0</v>
      </c>
    </row>
    <row r="2193" spans="2:10" x14ac:dyDescent="0.3">
      <c r="B2193" s="35"/>
      <c r="C2193" s="36"/>
      <c r="D2193" s="36">
        <v>0.43875361163019538</v>
      </c>
      <c r="E2193" s="20">
        <v>0</v>
      </c>
      <c r="G2193" s="35"/>
      <c r="H2193" s="36"/>
      <c r="I2193" s="36">
        <v>1.3739301808235842</v>
      </c>
      <c r="J2193" s="20">
        <f>$K$1173</f>
        <v>2</v>
      </c>
    </row>
    <row r="2194" spans="2:10" x14ac:dyDescent="0.3">
      <c r="B2194" s="35"/>
      <c r="C2194" s="36"/>
      <c r="D2194" s="36">
        <v>0.43875361163019538</v>
      </c>
      <c r="E2194" s="20">
        <f>$F$1372</f>
        <v>51</v>
      </c>
      <c r="G2194" s="35"/>
      <c r="H2194" s="36"/>
      <c r="I2194" s="36">
        <v>1.3792398318461685</v>
      </c>
      <c r="J2194" s="20">
        <f>$K$1173</f>
        <v>2</v>
      </c>
    </row>
    <row r="2195" spans="2:10" x14ac:dyDescent="0.3">
      <c r="B2195" s="35"/>
      <c r="C2195" s="36"/>
      <c r="D2195" s="36">
        <v>0.4434004145106934</v>
      </c>
      <c r="E2195" s="20">
        <f>$F$1372</f>
        <v>51</v>
      </c>
      <c r="G2195" s="35"/>
      <c r="H2195" s="36"/>
      <c r="I2195" s="36">
        <v>1.3792398318461685</v>
      </c>
      <c r="J2195" s="20">
        <v>0</v>
      </c>
    </row>
    <row r="2196" spans="2:10" x14ac:dyDescent="0.3">
      <c r="B2196" s="35"/>
      <c r="C2196" s="36"/>
      <c r="D2196" s="36">
        <v>0.4434004145106934</v>
      </c>
      <c r="E2196" s="20">
        <v>0</v>
      </c>
      <c r="G2196" s="35"/>
      <c r="H2196" s="36"/>
      <c r="I2196" s="36">
        <v>1.3845494828687528</v>
      </c>
      <c r="J2196" s="20">
        <v>0</v>
      </c>
    </row>
    <row r="2197" spans="2:10" x14ac:dyDescent="0.3">
      <c r="B2197" s="35"/>
      <c r="C2197" s="36"/>
      <c r="D2197" s="36">
        <v>0.44804721739119147</v>
      </c>
      <c r="E2197" s="20">
        <v>0</v>
      </c>
      <c r="G2197" s="35"/>
      <c r="H2197" s="36"/>
      <c r="I2197" s="36">
        <v>1.3845494828687528</v>
      </c>
      <c r="J2197" s="20">
        <f>$K$1173</f>
        <v>2</v>
      </c>
    </row>
    <row r="2198" spans="2:10" x14ac:dyDescent="0.3">
      <c r="B2198" s="35"/>
      <c r="C2198" s="36"/>
      <c r="D2198" s="36">
        <v>0.44804721739119147</v>
      </c>
      <c r="E2198" s="20">
        <f>$F$1372</f>
        <v>51</v>
      </c>
      <c r="G2198" s="35"/>
      <c r="H2198" s="36"/>
      <c r="I2198" s="36">
        <v>1.3898591338913371</v>
      </c>
      <c r="J2198" s="20">
        <f>$K$1173</f>
        <v>2</v>
      </c>
    </row>
    <row r="2199" spans="2:10" x14ac:dyDescent="0.3">
      <c r="B2199" s="35"/>
      <c r="C2199" s="36"/>
      <c r="D2199" s="36">
        <v>0.45269402027168948</v>
      </c>
      <c r="E2199" s="20">
        <f>$F$1372</f>
        <v>51</v>
      </c>
      <c r="G2199" s="35"/>
      <c r="H2199" s="36"/>
      <c r="I2199" s="36">
        <v>1.3898591338913371</v>
      </c>
      <c r="J2199" s="20">
        <v>0</v>
      </c>
    </row>
    <row r="2200" spans="2:10" x14ac:dyDescent="0.3">
      <c r="B2200" s="35"/>
      <c r="C2200" s="36"/>
      <c r="D2200" s="36">
        <v>0.45269402027168948</v>
      </c>
      <c r="E2200" s="20">
        <v>0</v>
      </c>
      <c r="G2200" s="35"/>
      <c r="H2200" s="36"/>
      <c r="I2200" s="36">
        <v>1.3951687849139214</v>
      </c>
      <c r="J2200" s="20">
        <v>0</v>
      </c>
    </row>
    <row r="2201" spans="2:10" x14ac:dyDescent="0.3">
      <c r="B2201" s="35"/>
      <c r="C2201" s="36"/>
      <c r="D2201" s="36">
        <v>0.45734082315218749</v>
      </c>
      <c r="E2201" s="20">
        <v>0</v>
      </c>
      <c r="G2201" s="35"/>
      <c r="H2201" s="36"/>
      <c r="I2201" s="36">
        <v>1.3951687849139214</v>
      </c>
      <c r="J2201" s="20">
        <f>$K$1173</f>
        <v>2</v>
      </c>
    </row>
    <row r="2202" spans="2:10" x14ac:dyDescent="0.3">
      <c r="B2202" s="35"/>
      <c r="C2202" s="36"/>
      <c r="D2202" s="36">
        <v>0.45734082315218749</v>
      </c>
      <c r="E2202" s="20">
        <f>$F$1372</f>
        <v>51</v>
      </c>
      <c r="G2202" s="35"/>
      <c r="H2202" s="36"/>
      <c r="I2202" s="36">
        <v>1.4004784359365059</v>
      </c>
      <c r="J2202" s="20">
        <f>$K$1173</f>
        <v>2</v>
      </c>
    </row>
    <row r="2203" spans="2:10" x14ac:dyDescent="0.3">
      <c r="B2203" s="35"/>
      <c r="C2203" s="36"/>
      <c r="D2203" s="36">
        <v>0.46198762603268551</v>
      </c>
      <c r="E2203" s="20">
        <f>$F$1372</f>
        <v>51</v>
      </c>
      <c r="G2203" s="35"/>
      <c r="H2203" s="36"/>
      <c r="I2203" s="36">
        <v>1.4004784359365059</v>
      </c>
      <c r="J2203" s="20">
        <v>0</v>
      </c>
    </row>
    <row r="2204" spans="2:10" x14ac:dyDescent="0.3">
      <c r="B2204" s="35"/>
      <c r="C2204" s="36"/>
      <c r="D2204" s="36">
        <v>0.46198762603268551</v>
      </c>
      <c r="E2204" s="20">
        <v>0</v>
      </c>
      <c r="G2204" s="35"/>
      <c r="H2204" s="36"/>
      <c r="I2204" s="36">
        <v>1.4057880869590902</v>
      </c>
      <c r="J2204" s="20">
        <v>0</v>
      </c>
    </row>
    <row r="2205" spans="2:10" x14ac:dyDescent="0.3">
      <c r="B2205" s="35"/>
      <c r="C2205" s="36"/>
      <c r="D2205" s="36">
        <v>0.46663442891318352</v>
      </c>
      <c r="E2205" s="20">
        <v>0</v>
      </c>
      <c r="G2205" s="35"/>
      <c r="H2205" s="36"/>
      <c r="I2205" s="36">
        <v>1.4057880869590902</v>
      </c>
      <c r="J2205" s="20">
        <f>$K$1173</f>
        <v>2</v>
      </c>
    </row>
    <row r="2206" spans="2:10" x14ac:dyDescent="0.3">
      <c r="B2206" s="35"/>
      <c r="C2206" s="36"/>
      <c r="D2206" s="36">
        <v>0.46663442891318352</v>
      </c>
      <c r="E2206" s="20">
        <f>$F$1372</f>
        <v>51</v>
      </c>
      <c r="G2206" s="35"/>
      <c r="H2206" s="36"/>
      <c r="I2206" s="36">
        <v>1.4110977379816745</v>
      </c>
      <c r="J2206" s="20">
        <f>$K$1173</f>
        <v>2</v>
      </c>
    </row>
    <row r="2207" spans="2:10" x14ac:dyDescent="0.3">
      <c r="B2207" s="35"/>
      <c r="C2207" s="36"/>
      <c r="D2207" s="36">
        <v>0.46663442891318352</v>
      </c>
      <c r="E2207" s="20">
        <f>$F$1372</f>
        <v>51</v>
      </c>
      <c r="G2207" s="35"/>
      <c r="H2207" s="36"/>
      <c r="I2207" s="36">
        <v>1.4110977379816745</v>
      </c>
      <c r="J2207" s="20">
        <v>0</v>
      </c>
    </row>
    <row r="2208" spans="2:10" x14ac:dyDescent="0.3">
      <c r="B2208" s="35"/>
      <c r="C2208" s="36"/>
      <c r="D2208" s="36">
        <v>0.46663442891318352</v>
      </c>
      <c r="E2208" s="20">
        <v>0</v>
      </c>
      <c r="G2208" s="35"/>
      <c r="H2208" s="36"/>
      <c r="I2208" s="36">
        <v>1.4164073890042588</v>
      </c>
      <c r="J2208" s="20">
        <v>0</v>
      </c>
    </row>
    <row r="2209" spans="2:10" x14ac:dyDescent="0.3">
      <c r="B2209" s="35"/>
      <c r="C2209" s="36"/>
      <c r="D2209" s="36">
        <v>0.46663442891318352</v>
      </c>
      <c r="E2209" s="20">
        <v>0</v>
      </c>
      <c r="G2209" s="35"/>
      <c r="H2209" s="36"/>
      <c r="I2209" s="36">
        <v>1.4164073890042588</v>
      </c>
      <c r="J2209" s="20">
        <f>$K$1173</f>
        <v>2</v>
      </c>
    </row>
    <row r="2210" spans="2:10" x14ac:dyDescent="0.3">
      <c r="B2210" s="35"/>
      <c r="C2210" s="36"/>
      <c r="D2210" s="36">
        <v>0.46663442891318352</v>
      </c>
      <c r="E2210" s="20">
        <f>$F$1373</f>
        <v>30</v>
      </c>
      <c r="G2210" s="35"/>
      <c r="H2210" s="36"/>
      <c r="I2210" s="36">
        <v>1.4217170400268431</v>
      </c>
      <c r="J2210" s="20">
        <f>$K$1173</f>
        <v>2</v>
      </c>
    </row>
    <row r="2211" spans="2:10" x14ac:dyDescent="0.3">
      <c r="B2211" s="35"/>
      <c r="C2211" s="36"/>
      <c r="D2211" s="36">
        <v>0.47128123179368159</v>
      </c>
      <c r="E2211" s="20">
        <f>$F$1373</f>
        <v>30</v>
      </c>
      <c r="G2211" s="35"/>
      <c r="H2211" s="36"/>
      <c r="I2211" s="36">
        <v>1.4217170400268431</v>
      </c>
      <c r="J2211" s="20">
        <v>0</v>
      </c>
    </row>
    <row r="2212" spans="2:10" x14ac:dyDescent="0.3">
      <c r="B2212" s="35"/>
      <c r="C2212" s="36"/>
      <c r="D2212" s="36">
        <v>0.47128123179368159</v>
      </c>
      <c r="E2212" s="20">
        <v>0</v>
      </c>
      <c r="G2212" s="35"/>
      <c r="H2212" s="36"/>
      <c r="I2212" s="36">
        <v>1.4270266910494274</v>
      </c>
      <c r="J2212" s="20">
        <v>0</v>
      </c>
    </row>
    <row r="2213" spans="2:10" x14ac:dyDescent="0.3">
      <c r="B2213" s="35"/>
      <c r="C2213" s="36"/>
      <c r="D2213" s="36">
        <v>0.4759280346741796</v>
      </c>
      <c r="E2213" s="20">
        <v>0</v>
      </c>
      <c r="G2213" s="35"/>
      <c r="H2213" s="36"/>
      <c r="I2213" s="36">
        <v>1.4270266910494274</v>
      </c>
      <c r="J2213" s="20">
        <f>$K$1173</f>
        <v>2</v>
      </c>
    </row>
    <row r="2214" spans="2:10" x14ac:dyDescent="0.3">
      <c r="B2214" s="35"/>
      <c r="C2214" s="36"/>
      <c r="D2214" s="36">
        <v>0.4759280346741796</v>
      </c>
      <c r="E2214" s="20">
        <f>$F$1373</f>
        <v>30</v>
      </c>
      <c r="G2214" s="35"/>
      <c r="H2214" s="36"/>
      <c r="I2214" s="36">
        <v>1.4323363420720117</v>
      </c>
      <c r="J2214" s="20">
        <f>$K$1173</f>
        <v>2</v>
      </c>
    </row>
    <row r="2215" spans="2:10" x14ac:dyDescent="0.3">
      <c r="B2215" s="35"/>
      <c r="C2215" s="36"/>
      <c r="D2215" s="36">
        <v>0.48057483755467761</v>
      </c>
      <c r="E2215" s="20">
        <f>$F$1373</f>
        <v>30</v>
      </c>
      <c r="G2215" s="35"/>
      <c r="H2215" s="36"/>
      <c r="I2215" s="36">
        <v>1.4323363420720117</v>
      </c>
      <c r="J2215" s="20">
        <v>0</v>
      </c>
    </row>
    <row r="2216" spans="2:10" x14ac:dyDescent="0.3">
      <c r="B2216" s="35"/>
      <c r="C2216" s="36"/>
      <c r="D2216" s="36">
        <v>0.48057483755467761</v>
      </c>
      <c r="E2216" s="20">
        <v>0</v>
      </c>
      <c r="G2216" s="35"/>
      <c r="H2216" s="36"/>
      <c r="I2216" s="36">
        <v>1.4352861481956696</v>
      </c>
      <c r="J2216" s="20">
        <v>0</v>
      </c>
    </row>
    <row r="2217" spans="2:10" x14ac:dyDescent="0.3">
      <c r="B2217" s="35"/>
      <c r="C2217" s="36"/>
      <c r="D2217" s="36">
        <v>0.48522164043517563</v>
      </c>
      <c r="E2217" s="20">
        <v>0</v>
      </c>
      <c r="G2217" s="35"/>
      <c r="H2217" s="36"/>
      <c r="I2217" s="36">
        <v>1.4352861481956696</v>
      </c>
      <c r="J2217" s="20">
        <f>$K$1173</f>
        <v>2</v>
      </c>
    </row>
    <row r="2218" spans="2:10" x14ac:dyDescent="0.3">
      <c r="B2218" s="35"/>
      <c r="C2218" s="36"/>
      <c r="D2218" s="36">
        <v>0.48522164043517563</v>
      </c>
      <c r="E2218" s="20">
        <f>$F$1373</f>
        <v>30</v>
      </c>
      <c r="G2218" s="35"/>
      <c r="H2218" s="36"/>
      <c r="I2218" s="36">
        <v>1.4352861481956696</v>
      </c>
      <c r="J2218" s="20">
        <f>$K$1173</f>
        <v>2</v>
      </c>
    </row>
    <row r="2219" spans="2:10" x14ac:dyDescent="0.3">
      <c r="B2219" s="35"/>
      <c r="C2219" s="36"/>
      <c r="D2219" s="36">
        <v>0.4898684433156737</v>
      </c>
      <c r="E2219" s="20">
        <f>$F$1373</f>
        <v>30</v>
      </c>
      <c r="G2219" s="35"/>
      <c r="H2219" s="36"/>
      <c r="I2219" s="36">
        <v>1.4352861481956696</v>
      </c>
      <c r="J2219" s="20">
        <v>0</v>
      </c>
    </row>
    <row r="2220" spans="2:10" x14ac:dyDescent="0.3">
      <c r="B2220" s="35"/>
      <c r="C2220" s="36"/>
      <c r="D2220" s="36">
        <v>0.4898684433156737</v>
      </c>
      <c r="E2220" s="20">
        <v>0</v>
      </c>
      <c r="G2220" s="35"/>
      <c r="H2220" s="36"/>
      <c r="I2220" s="36"/>
      <c r="J2220" s="20"/>
    </row>
    <row r="2221" spans="2:10" x14ac:dyDescent="0.3">
      <c r="B2221" s="35"/>
      <c r="C2221" s="36"/>
      <c r="D2221" s="36">
        <v>0.49451524619617171</v>
      </c>
      <c r="E2221" s="20">
        <v>0</v>
      </c>
      <c r="G2221" s="35"/>
      <c r="H2221" s="36"/>
      <c r="I2221" s="36"/>
      <c r="J2221" s="20"/>
    </row>
    <row r="2222" spans="2:10" x14ac:dyDescent="0.3">
      <c r="B2222" s="35"/>
      <c r="C2222" s="36"/>
      <c r="D2222" s="36">
        <v>0.49451524619617171</v>
      </c>
      <c r="E2222" s="20">
        <f>$F$1373</f>
        <v>30</v>
      </c>
      <c r="G2222" s="35"/>
      <c r="H2222" s="36"/>
      <c r="I2222" s="36"/>
      <c r="J2222" s="20"/>
    </row>
    <row r="2223" spans="2:10" x14ac:dyDescent="0.3">
      <c r="B2223" s="35"/>
      <c r="C2223" s="36"/>
      <c r="D2223" s="36">
        <v>0.49916204907666972</v>
      </c>
      <c r="E2223" s="20">
        <f>$F$1373</f>
        <v>30</v>
      </c>
      <c r="G2223" s="35"/>
      <c r="H2223" s="36"/>
      <c r="I2223" s="36"/>
      <c r="J2223" s="20"/>
    </row>
    <row r="2224" spans="2:10" x14ac:dyDescent="0.3">
      <c r="B2224" s="35"/>
      <c r="C2224" s="36"/>
      <c r="D2224" s="36">
        <v>0.49916204907666972</v>
      </c>
      <c r="E2224" s="20">
        <v>0</v>
      </c>
      <c r="G2224" s="35"/>
      <c r="H2224" s="36"/>
      <c r="I2224" s="36"/>
      <c r="J2224" s="20"/>
    </row>
    <row r="2225" spans="2:10" x14ac:dyDescent="0.3">
      <c r="B2225" s="35"/>
      <c r="C2225" s="36"/>
      <c r="D2225" s="36">
        <v>0.50380885195716774</v>
      </c>
      <c r="E2225" s="20">
        <v>0</v>
      </c>
      <c r="G2225" s="35"/>
      <c r="H2225" s="36"/>
      <c r="I2225" s="36"/>
      <c r="J2225" s="20"/>
    </row>
    <row r="2226" spans="2:10" x14ac:dyDescent="0.3">
      <c r="B2226" s="35"/>
      <c r="C2226" s="36"/>
      <c r="D2226" s="36">
        <v>0.50380885195716774</v>
      </c>
      <c r="E2226" s="20">
        <f>$F$1373</f>
        <v>30</v>
      </c>
      <c r="G2226" s="35"/>
      <c r="H2226" s="36"/>
      <c r="I2226" s="36"/>
      <c r="J2226" s="20"/>
    </row>
    <row r="2227" spans="2:10" x14ac:dyDescent="0.3">
      <c r="B2227" s="35"/>
      <c r="C2227" s="36"/>
      <c r="D2227" s="36">
        <v>0.50845565483766575</v>
      </c>
      <c r="E2227" s="20">
        <f>$F$1373</f>
        <v>30</v>
      </c>
      <c r="G2227" s="35"/>
      <c r="H2227" s="36"/>
      <c r="I2227" s="36"/>
      <c r="J2227" s="20"/>
    </row>
    <row r="2228" spans="2:10" x14ac:dyDescent="0.3">
      <c r="B2228" s="35"/>
      <c r="C2228" s="36"/>
      <c r="D2228" s="36">
        <v>0.50845565483766575</v>
      </c>
      <c r="E2228" s="20">
        <v>0</v>
      </c>
      <c r="G2228" s="35"/>
      <c r="H2228" s="36"/>
      <c r="I2228" s="36"/>
      <c r="J2228" s="20"/>
    </row>
    <row r="2229" spans="2:10" x14ac:dyDescent="0.3">
      <c r="B2229" s="35"/>
      <c r="C2229" s="36"/>
      <c r="D2229" s="36">
        <v>0.51310245771816376</v>
      </c>
      <c r="E2229" s="20">
        <v>0</v>
      </c>
      <c r="G2229" s="35"/>
      <c r="H2229" s="36"/>
      <c r="I2229" s="36"/>
      <c r="J2229" s="20"/>
    </row>
    <row r="2230" spans="2:10" x14ac:dyDescent="0.3">
      <c r="B2230" s="35"/>
      <c r="C2230" s="36"/>
      <c r="D2230" s="36">
        <v>0.51310245771816376</v>
      </c>
      <c r="E2230" s="20">
        <f>$F$1373</f>
        <v>30</v>
      </c>
      <c r="G2230" s="35"/>
      <c r="H2230" s="36"/>
      <c r="I2230" s="36"/>
      <c r="J2230" s="20"/>
    </row>
    <row r="2231" spans="2:10" x14ac:dyDescent="0.3">
      <c r="B2231" s="35"/>
      <c r="C2231" s="36"/>
      <c r="D2231" s="36">
        <v>0.51774926059866178</v>
      </c>
      <c r="E2231" s="20">
        <f>$F$1373</f>
        <v>30</v>
      </c>
      <c r="G2231" s="35"/>
      <c r="H2231" s="36"/>
      <c r="I2231" s="36"/>
      <c r="J2231" s="20"/>
    </row>
    <row r="2232" spans="2:10" x14ac:dyDescent="0.3">
      <c r="B2232" s="35"/>
      <c r="C2232" s="36"/>
      <c r="D2232" s="36">
        <v>0.51774926059866178</v>
      </c>
      <c r="E2232" s="20">
        <v>0</v>
      </c>
      <c r="G2232" s="35"/>
      <c r="H2232" s="36"/>
      <c r="I2232" s="36"/>
      <c r="J2232" s="20"/>
    </row>
    <row r="2233" spans="2:10" x14ac:dyDescent="0.3">
      <c r="B2233" s="35"/>
      <c r="C2233" s="36"/>
      <c r="D2233" s="36">
        <v>0.5223960634791599</v>
      </c>
      <c r="E2233" s="20">
        <v>0</v>
      </c>
      <c r="G2233" s="35"/>
      <c r="H2233" s="36"/>
      <c r="I2233" s="36"/>
      <c r="J2233" s="20"/>
    </row>
    <row r="2234" spans="2:10" x14ac:dyDescent="0.3">
      <c r="B2234" s="35"/>
      <c r="C2234" s="36"/>
      <c r="D2234" s="36">
        <v>0.5223960634791599</v>
      </c>
      <c r="E2234" s="20">
        <f>$F$1373</f>
        <v>30</v>
      </c>
      <c r="G2234" s="35"/>
      <c r="H2234" s="36"/>
      <c r="I2234" s="36"/>
      <c r="J2234" s="20"/>
    </row>
    <row r="2235" spans="2:10" x14ac:dyDescent="0.3">
      <c r="B2235" s="35"/>
      <c r="C2235" s="36"/>
      <c r="D2235" s="36">
        <v>0.52704286635965791</v>
      </c>
      <c r="E2235" s="20">
        <f>$F$1373</f>
        <v>30</v>
      </c>
      <c r="G2235" s="35"/>
      <c r="H2235" s="36"/>
      <c r="I2235" s="36"/>
      <c r="J2235" s="20"/>
    </row>
    <row r="2236" spans="2:10" x14ac:dyDescent="0.3">
      <c r="B2236" s="35"/>
      <c r="C2236" s="36"/>
      <c r="D2236" s="36">
        <v>0.52704286635965791</v>
      </c>
      <c r="E2236" s="20">
        <v>0</v>
      </c>
      <c r="G2236" s="35"/>
      <c r="H2236" s="36"/>
      <c r="I2236" s="36"/>
      <c r="J2236" s="20"/>
    </row>
    <row r="2237" spans="2:10" x14ac:dyDescent="0.3">
      <c r="B2237" s="35"/>
      <c r="C2237" s="36"/>
      <c r="D2237" s="36">
        <v>0.53168966924015593</v>
      </c>
      <c r="E2237" s="20">
        <v>0</v>
      </c>
      <c r="G2237" s="35"/>
      <c r="H2237" s="36"/>
      <c r="I2237" s="36"/>
      <c r="J2237" s="20"/>
    </row>
    <row r="2238" spans="2:10" x14ac:dyDescent="0.3">
      <c r="B2238" s="35"/>
      <c r="C2238" s="36"/>
      <c r="D2238" s="36">
        <v>0.53168966924015593</v>
      </c>
      <c r="E2238" s="20">
        <f>$F$1373</f>
        <v>30</v>
      </c>
      <c r="G2238" s="35"/>
      <c r="H2238" s="36"/>
      <c r="I2238" s="36"/>
      <c r="J2238" s="20"/>
    </row>
    <row r="2239" spans="2:10" x14ac:dyDescent="0.3">
      <c r="B2239" s="35"/>
      <c r="C2239" s="36"/>
      <c r="D2239" s="36">
        <v>0.53633647212065394</v>
      </c>
      <c r="E2239" s="20">
        <f>$F$1373</f>
        <v>30</v>
      </c>
      <c r="G2239" s="35"/>
      <c r="H2239" s="36"/>
      <c r="I2239" s="36"/>
      <c r="J2239" s="20"/>
    </row>
    <row r="2240" spans="2:10" x14ac:dyDescent="0.3">
      <c r="B2240" s="35"/>
      <c r="C2240" s="36"/>
      <c r="D2240" s="36">
        <v>0.53633647212065394</v>
      </c>
      <c r="E2240" s="20">
        <v>0</v>
      </c>
      <c r="G2240" s="35"/>
      <c r="H2240" s="36"/>
      <c r="I2240" s="36"/>
      <c r="J2240" s="20"/>
    </row>
    <row r="2241" spans="2:10" x14ac:dyDescent="0.3">
      <c r="B2241" s="35"/>
      <c r="C2241" s="36"/>
      <c r="D2241" s="36">
        <v>0.54098327500115195</v>
      </c>
      <c r="E2241" s="20">
        <v>0</v>
      </c>
      <c r="G2241" s="35"/>
      <c r="H2241" s="36"/>
      <c r="I2241" s="36"/>
      <c r="J2241" s="20"/>
    </row>
    <row r="2242" spans="2:10" x14ac:dyDescent="0.3">
      <c r="B2242" s="35"/>
      <c r="C2242" s="36"/>
      <c r="D2242" s="36">
        <v>0.54098327500115195</v>
      </c>
      <c r="E2242" s="20">
        <f>$F$1373</f>
        <v>30</v>
      </c>
      <c r="G2242" s="35"/>
      <c r="H2242" s="36"/>
      <c r="I2242" s="36"/>
      <c r="J2242" s="20"/>
    </row>
    <row r="2243" spans="2:10" x14ac:dyDescent="0.3">
      <c r="B2243" s="35"/>
      <c r="C2243" s="36"/>
      <c r="D2243" s="36">
        <v>0.54563007788164997</v>
      </c>
      <c r="E2243" s="20">
        <f>$F$1373</f>
        <v>30</v>
      </c>
      <c r="G2243" s="35"/>
      <c r="H2243" s="36"/>
      <c r="I2243" s="36"/>
      <c r="J2243" s="20"/>
    </row>
    <row r="2244" spans="2:10" x14ac:dyDescent="0.3">
      <c r="B2244" s="35"/>
      <c r="C2244" s="36"/>
      <c r="D2244" s="36">
        <v>0.54563007788164997</v>
      </c>
      <c r="E2244" s="20">
        <v>0</v>
      </c>
      <c r="G2244" s="35"/>
      <c r="H2244" s="36"/>
      <c r="I2244" s="36"/>
      <c r="J2244" s="20"/>
    </row>
    <row r="2245" spans="2:10" x14ac:dyDescent="0.3">
      <c r="B2245" s="35"/>
      <c r="C2245" s="36"/>
      <c r="D2245" s="36">
        <v>0.55027688076214798</v>
      </c>
      <c r="E2245" s="20">
        <v>0</v>
      </c>
      <c r="G2245" s="35"/>
      <c r="H2245" s="36"/>
      <c r="I2245" s="36"/>
      <c r="J2245" s="20"/>
    </row>
    <row r="2246" spans="2:10" x14ac:dyDescent="0.3">
      <c r="B2246" s="35"/>
      <c r="C2246" s="36"/>
      <c r="D2246" s="36">
        <v>0.55027688076214798</v>
      </c>
      <c r="E2246" s="20">
        <f>$F$1373</f>
        <v>30</v>
      </c>
      <c r="G2246" s="35"/>
      <c r="H2246" s="36"/>
      <c r="I2246" s="36"/>
      <c r="J2246" s="20"/>
    </row>
    <row r="2247" spans="2:10" x14ac:dyDescent="0.3">
      <c r="B2247" s="35"/>
      <c r="C2247" s="36"/>
      <c r="D2247" s="36">
        <v>0.55492368364264599</v>
      </c>
      <c r="E2247" s="20">
        <f>$F$1373</f>
        <v>30</v>
      </c>
      <c r="G2247" s="35"/>
      <c r="H2247" s="36"/>
      <c r="I2247" s="36"/>
      <c r="J2247" s="20"/>
    </row>
    <row r="2248" spans="2:10" x14ac:dyDescent="0.3">
      <c r="B2248" s="35"/>
      <c r="C2248" s="36"/>
      <c r="D2248" s="36">
        <v>0.55492368364264599</v>
      </c>
      <c r="E2248" s="20">
        <v>0</v>
      </c>
      <c r="G2248" s="35"/>
      <c r="H2248" s="36"/>
      <c r="I2248" s="36"/>
      <c r="J2248" s="20"/>
    </row>
    <row r="2249" spans="2:10" x14ac:dyDescent="0.3">
      <c r="B2249" s="35"/>
      <c r="C2249" s="36"/>
      <c r="D2249" s="36">
        <v>0.55957048652314401</v>
      </c>
      <c r="E2249" s="20">
        <v>0</v>
      </c>
      <c r="G2249" s="35"/>
      <c r="H2249" s="36"/>
      <c r="I2249" s="36"/>
      <c r="J2249" s="20"/>
    </row>
    <row r="2250" spans="2:10" x14ac:dyDescent="0.3">
      <c r="B2250" s="35"/>
      <c r="C2250" s="36"/>
      <c r="D2250" s="36">
        <v>0.55957048652314401</v>
      </c>
      <c r="E2250" s="20">
        <f>$F$1373</f>
        <v>30</v>
      </c>
      <c r="G2250" s="35"/>
      <c r="H2250" s="36"/>
      <c r="I2250" s="36"/>
      <c r="J2250" s="20"/>
    </row>
    <row r="2251" spans="2:10" x14ac:dyDescent="0.3">
      <c r="B2251" s="35"/>
      <c r="C2251" s="36"/>
      <c r="D2251" s="36">
        <v>0.56421728940364213</v>
      </c>
      <c r="E2251" s="20">
        <f>$F$1373</f>
        <v>30</v>
      </c>
      <c r="G2251" s="35"/>
      <c r="H2251" s="36"/>
      <c r="I2251" s="36"/>
      <c r="J2251" s="20"/>
    </row>
    <row r="2252" spans="2:10" x14ac:dyDescent="0.3">
      <c r="B2252" s="35"/>
      <c r="C2252" s="36"/>
      <c r="D2252" s="36">
        <v>0.56421728940364213</v>
      </c>
      <c r="E2252" s="20">
        <v>0</v>
      </c>
      <c r="G2252" s="35"/>
      <c r="H2252" s="36"/>
      <c r="I2252" s="36"/>
      <c r="J2252" s="20"/>
    </row>
    <row r="2253" spans="2:10" x14ac:dyDescent="0.3">
      <c r="B2253" s="35"/>
      <c r="C2253" s="36"/>
      <c r="D2253" s="36">
        <v>0.56886409228414014</v>
      </c>
      <c r="E2253" s="20">
        <v>0</v>
      </c>
      <c r="G2253" s="35"/>
      <c r="H2253" s="36"/>
      <c r="I2253" s="36"/>
      <c r="J2253" s="20"/>
    </row>
    <row r="2254" spans="2:10" x14ac:dyDescent="0.3">
      <c r="B2254" s="35"/>
      <c r="C2254" s="36"/>
      <c r="D2254" s="36">
        <v>0.56886409228414014</v>
      </c>
      <c r="E2254" s="20">
        <f>$F$1373</f>
        <v>30</v>
      </c>
      <c r="G2254" s="35"/>
      <c r="H2254" s="36"/>
      <c r="I2254" s="36"/>
      <c r="J2254" s="20"/>
    </row>
    <row r="2255" spans="2:10" x14ac:dyDescent="0.3">
      <c r="B2255" s="35"/>
      <c r="C2255" s="36"/>
      <c r="D2255" s="36">
        <v>0.57351089516463816</v>
      </c>
      <c r="E2255" s="20">
        <f>$F$1373</f>
        <v>30</v>
      </c>
      <c r="G2255" s="35"/>
      <c r="H2255" s="36"/>
      <c r="I2255" s="36"/>
      <c r="J2255" s="20"/>
    </row>
    <row r="2256" spans="2:10" x14ac:dyDescent="0.3">
      <c r="B2256" s="35"/>
      <c r="C2256" s="36"/>
      <c r="D2256" s="36">
        <v>0.57351089516463816</v>
      </c>
      <c r="E2256" s="20">
        <v>0</v>
      </c>
      <c r="G2256" s="35"/>
      <c r="H2256" s="36"/>
      <c r="I2256" s="36"/>
      <c r="J2256" s="20"/>
    </row>
    <row r="2257" spans="2:10" x14ac:dyDescent="0.3">
      <c r="B2257" s="35"/>
      <c r="C2257" s="36"/>
      <c r="D2257" s="36">
        <v>0.57815769804513617</v>
      </c>
      <c r="E2257" s="20">
        <v>0</v>
      </c>
      <c r="G2257" s="35"/>
      <c r="H2257" s="36"/>
      <c r="I2257" s="36"/>
      <c r="J2257" s="20"/>
    </row>
    <row r="2258" spans="2:10" x14ac:dyDescent="0.3">
      <c r="B2258" s="35"/>
      <c r="C2258" s="36"/>
      <c r="D2258" s="36">
        <v>0.57815769804513617</v>
      </c>
      <c r="E2258" s="20">
        <f>$F$1373</f>
        <v>30</v>
      </c>
      <c r="G2258" s="35"/>
      <c r="H2258" s="36"/>
      <c r="I2258" s="36"/>
      <c r="J2258" s="20"/>
    </row>
    <row r="2259" spans="2:10" x14ac:dyDescent="0.3">
      <c r="B2259" s="35"/>
      <c r="C2259" s="36"/>
      <c r="D2259" s="36">
        <v>0.58280450092563418</v>
      </c>
      <c r="E2259" s="20">
        <f>$F$1373</f>
        <v>30</v>
      </c>
      <c r="G2259" s="35"/>
      <c r="H2259" s="36"/>
      <c r="I2259" s="36"/>
      <c r="J2259" s="20"/>
    </row>
    <row r="2260" spans="2:10" x14ac:dyDescent="0.3">
      <c r="B2260" s="35"/>
      <c r="C2260" s="36"/>
      <c r="D2260" s="36">
        <v>0.58280450092563418</v>
      </c>
      <c r="E2260" s="20">
        <v>0</v>
      </c>
      <c r="G2260" s="35"/>
      <c r="H2260" s="36"/>
      <c r="I2260" s="36"/>
      <c r="J2260" s="20"/>
    </row>
    <row r="2261" spans="2:10" x14ac:dyDescent="0.3">
      <c r="B2261" s="35"/>
      <c r="C2261" s="36"/>
      <c r="D2261" s="36">
        <v>0.5874513038061322</v>
      </c>
      <c r="E2261" s="20">
        <v>0</v>
      </c>
      <c r="G2261" s="35"/>
      <c r="H2261" s="36"/>
      <c r="I2261" s="36"/>
      <c r="J2261" s="20"/>
    </row>
    <row r="2262" spans="2:10" x14ac:dyDescent="0.3">
      <c r="B2262" s="35"/>
      <c r="C2262" s="36"/>
      <c r="D2262" s="36">
        <v>0.5874513038061322</v>
      </c>
      <c r="E2262" s="20">
        <f>$F$1373</f>
        <v>30</v>
      </c>
      <c r="G2262" s="35"/>
      <c r="H2262" s="36"/>
      <c r="I2262" s="36"/>
      <c r="J2262" s="20"/>
    </row>
    <row r="2263" spans="2:10" x14ac:dyDescent="0.3">
      <c r="B2263" s="35"/>
      <c r="C2263" s="36"/>
      <c r="D2263" s="36">
        <v>0.59209810668663021</v>
      </c>
      <c r="E2263" s="20">
        <f>$F$1373</f>
        <v>30</v>
      </c>
      <c r="G2263" s="35"/>
      <c r="H2263" s="36"/>
      <c r="I2263" s="36"/>
      <c r="J2263" s="20"/>
    </row>
    <row r="2264" spans="2:10" x14ac:dyDescent="0.3">
      <c r="B2264" s="35"/>
      <c r="C2264" s="36"/>
      <c r="D2264" s="36">
        <v>0.59209810668663021</v>
      </c>
      <c r="E2264" s="20">
        <v>0</v>
      </c>
      <c r="G2264" s="35"/>
      <c r="H2264" s="36"/>
      <c r="I2264" s="36"/>
      <c r="J2264" s="20"/>
    </row>
    <row r="2265" spans="2:10" x14ac:dyDescent="0.3">
      <c r="B2265" s="35"/>
      <c r="C2265" s="36"/>
      <c r="D2265" s="36">
        <v>0.59674490956712822</v>
      </c>
      <c r="E2265" s="20">
        <v>0</v>
      </c>
      <c r="G2265" s="35"/>
      <c r="H2265" s="36"/>
      <c r="I2265" s="36"/>
      <c r="J2265" s="20"/>
    </row>
    <row r="2266" spans="2:10" x14ac:dyDescent="0.3">
      <c r="B2266" s="35"/>
      <c r="C2266" s="36"/>
      <c r="D2266" s="36">
        <v>0.59674490956712822</v>
      </c>
      <c r="E2266" s="20">
        <f>$F$1373</f>
        <v>30</v>
      </c>
      <c r="G2266" s="35"/>
      <c r="H2266" s="36"/>
      <c r="I2266" s="36"/>
      <c r="J2266" s="20"/>
    </row>
    <row r="2267" spans="2:10" x14ac:dyDescent="0.3">
      <c r="B2267" s="35"/>
      <c r="C2267" s="36"/>
      <c r="D2267" s="36">
        <v>0.60139171244762624</v>
      </c>
      <c r="E2267" s="20">
        <f>$F$1373</f>
        <v>30</v>
      </c>
      <c r="G2267" s="35"/>
      <c r="H2267" s="36"/>
      <c r="I2267" s="36"/>
      <c r="J2267" s="20"/>
    </row>
    <row r="2268" spans="2:10" x14ac:dyDescent="0.3">
      <c r="B2268" s="35"/>
      <c r="C2268" s="36"/>
      <c r="D2268" s="36">
        <v>0.60139171244762624</v>
      </c>
      <c r="E2268" s="20">
        <v>0</v>
      </c>
      <c r="G2268" s="35"/>
      <c r="H2268" s="36"/>
      <c r="I2268" s="36"/>
      <c r="J2268" s="20"/>
    </row>
    <row r="2269" spans="2:10" x14ac:dyDescent="0.3">
      <c r="B2269" s="35"/>
      <c r="C2269" s="36"/>
      <c r="D2269" s="36">
        <v>0.60603851532812436</v>
      </c>
      <c r="E2269" s="20">
        <v>0</v>
      </c>
      <c r="G2269" s="35"/>
      <c r="H2269" s="36"/>
      <c r="I2269" s="36"/>
      <c r="J2269" s="20"/>
    </row>
    <row r="2270" spans="2:10" x14ac:dyDescent="0.3">
      <c r="B2270" s="35"/>
      <c r="C2270" s="36"/>
      <c r="D2270" s="36">
        <v>0.60603851532812436</v>
      </c>
      <c r="E2270" s="20">
        <f>$F$1373</f>
        <v>30</v>
      </c>
      <c r="G2270" s="35"/>
      <c r="H2270" s="36"/>
      <c r="I2270" s="36"/>
      <c r="J2270" s="20"/>
    </row>
    <row r="2271" spans="2:10" x14ac:dyDescent="0.3">
      <c r="B2271" s="35"/>
      <c r="C2271" s="36"/>
      <c r="D2271" s="36">
        <v>0.61068531820862237</v>
      </c>
      <c r="E2271" s="20">
        <f>$F$1373</f>
        <v>30</v>
      </c>
      <c r="G2271" s="35"/>
      <c r="H2271" s="36"/>
      <c r="I2271" s="36"/>
      <c r="J2271" s="20"/>
    </row>
    <row r="2272" spans="2:10" x14ac:dyDescent="0.3">
      <c r="B2272" s="35"/>
      <c r="C2272" s="36"/>
      <c r="D2272" s="36">
        <v>0.61068531820862237</v>
      </c>
      <c r="E2272" s="20">
        <v>0</v>
      </c>
      <c r="G2272" s="35"/>
      <c r="H2272" s="36"/>
      <c r="I2272" s="36"/>
      <c r="J2272" s="20"/>
    </row>
    <row r="2273" spans="2:10" x14ac:dyDescent="0.3">
      <c r="B2273" s="35"/>
      <c r="C2273" s="36"/>
      <c r="D2273" s="36">
        <v>0.61533212108912039</v>
      </c>
      <c r="E2273" s="20">
        <v>0</v>
      </c>
      <c r="G2273" s="35"/>
      <c r="H2273" s="36"/>
      <c r="I2273" s="36"/>
      <c r="J2273" s="20"/>
    </row>
    <row r="2274" spans="2:10" x14ac:dyDescent="0.3">
      <c r="B2274" s="35"/>
      <c r="C2274" s="36"/>
      <c r="D2274" s="36">
        <v>0.61533212108912039</v>
      </c>
      <c r="E2274" s="20">
        <f>$F$1373</f>
        <v>30</v>
      </c>
      <c r="G2274" s="35"/>
      <c r="H2274" s="36"/>
      <c r="I2274" s="36"/>
      <c r="J2274" s="20"/>
    </row>
    <row r="2275" spans="2:10" x14ac:dyDescent="0.3">
      <c r="B2275" s="35"/>
      <c r="C2275" s="36"/>
      <c r="D2275" s="36">
        <v>0.6199789239696184</v>
      </c>
      <c r="E2275" s="20">
        <f>$F$1373</f>
        <v>30</v>
      </c>
      <c r="G2275" s="35"/>
      <c r="H2275" s="36"/>
      <c r="I2275" s="36"/>
      <c r="J2275" s="20"/>
    </row>
    <row r="2276" spans="2:10" x14ac:dyDescent="0.3">
      <c r="B2276" s="35"/>
      <c r="C2276" s="36"/>
      <c r="D2276" s="36">
        <v>0.6199789239696184</v>
      </c>
      <c r="E2276" s="20">
        <v>0</v>
      </c>
      <c r="G2276" s="35"/>
      <c r="H2276" s="36"/>
      <c r="I2276" s="36"/>
      <c r="J2276" s="20"/>
    </row>
    <row r="2277" spans="2:10" x14ac:dyDescent="0.3">
      <c r="B2277" s="35"/>
      <c r="C2277" s="36"/>
      <c r="D2277" s="36">
        <v>0.62462572685011641</v>
      </c>
      <c r="E2277" s="20">
        <v>0</v>
      </c>
      <c r="G2277" s="35"/>
      <c r="H2277" s="36"/>
      <c r="I2277" s="36"/>
      <c r="J2277" s="20"/>
    </row>
    <row r="2278" spans="2:10" x14ac:dyDescent="0.3">
      <c r="B2278" s="35"/>
      <c r="C2278" s="36"/>
      <c r="D2278" s="36">
        <v>0.62462572685011641</v>
      </c>
      <c r="E2278" s="20">
        <f>$F$1373</f>
        <v>30</v>
      </c>
      <c r="G2278" s="35"/>
      <c r="H2278" s="36"/>
      <c r="I2278" s="36"/>
      <c r="J2278" s="20"/>
    </row>
    <row r="2279" spans="2:10" x14ac:dyDescent="0.3">
      <c r="B2279" s="35"/>
      <c r="C2279" s="36"/>
      <c r="D2279" s="36">
        <v>0.62927252973061443</v>
      </c>
      <c r="E2279" s="20">
        <f>$F$1373</f>
        <v>30</v>
      </c>
      <c r="G2279" s="35"/>
      <c r="H2279" s="36"/>
      <c r="I2279" s="36"/>
      <c r="J2279" s="20"/>
    </row>
    <row r="2280" spans="2:10" x14ac:dyDescent="0.3">
      <c r="B2280" s="35"/>
      <c r="C2280" s="36"/>
      <c r="D2280" s="36">
        <v>0.62927252973061443</v>
      </c>
      <c r="E2280" s="20">
        <v>0</v>
      </c>
      <c r="G2280" s="35"/>
      <c r="H2280" s="36"/>
      <c r="I2280" s="36"/>
      <c r="J2280" s="20"/>
    </row>
    <row r="2281" spans="2:10" x14ac:dyDescent="0.3">
      <c r="B2281" s="35"/>
      <c r="C2281" s="36"/>
      <c r="D2281" s="36">
        <v>0.63391933261111244</v>
      </c>
      <c r="E2281" s="20">
        <v>0</v>
      </c>
      <c r="G2281" s="35"/>
      <c r="H2281" s="36"/>
      <c r="I2281" s="36"/>
      <c r="J2281" s="20"/>
    </row>
    <row r="2282" spans="2:10" x14ac:dyDescent="0.3">
      <c r="B2282" s="35"/>
      <c r="C2282" s="36"/>
      <c r="D2282" s="36">
        <v>0.63391933261111244</v>
      </c>
      <c r="E2282" s="20">
        <f>$F$1373</f>
        <v>30</v>
      </c>
      <c r="G2282" s="35"/>
      <c r="H2282" s="36"/>
      <c r="I2282" s="36"/>
      <c r="J2282" s="20"/>
    </row>
    <row r="2283" spans="2:10" x14ac:dyDescent="0.3">
      <c r="B2283" s="35"/>
      <c r="C2283" s="36"/>
      <c r="D2283" s="36">
        <v>0.63856613549161045</v>
      </c>
      <c r="E2283" s="20">
        <f>$F$1373</f>
        <v>30</v>
      </c>
      <c r="G2283" s="35"/>
      <c r="H2283" s="36"/>
      <c r="I2283" s="36"/>
      <c r="J2283" s="20"/>
    </row>
    <row r="2284" spans="2:10" x14ac:dyDescent="0.3">
      <c r="B2284" s="35"/>
      <c r="C2284" s="36"/>
      <c r="D2284" s="36">
        <v>0.63856613549161045</v>
      </c>
      <c r="E2284" s="20">
        <v>0</v>
      </c>
      <c r="G2284" s="35"/>
      <c r="H2284" s="36"/>
      <c r="I2284" s="36"/>
      <c r="J2284" s="20"/>
    </row>
    <row r="2285" spans="2:10" x14ac:dyDescent="0.3">
      <c r="B2285" s="35"/>
      <c r="C2285" s="36"/>
      <c r="D2285" s="36">
        <v>0.64321293837210847</v>
      </c>
      <c r="E2285" s="20">
        <v>0</v>
      </c>
      <c r="G2285" s="35"/>
      <c r="H2285" s="36"/>
      <c r="I2285" s="36"/>
      <c r="J2285" s="20"/>
    </row>
    <row r="2286" spans="2:10" x14ac:dyDescent="0.3">
      <c r="B2286" s="35"/>
      <c r="C2286" s="36"/>
      <c r="D2286" s="36">
        <v>0.64321293837210847</v>
      </c>
      <c r="E2286" s="20">
        <f>$F$1373</f>
        <v>30</v>
      </c>
      <c r="G2286" s="35"/>
      <c r="H2286" s="36"/>
      <c r="I2286" s="36"/>
      <c r="J2286" s="20"/>
    </row>
    <row r="2287" spans="2:10" x14ac:dyDescent="0.3">
      <c r="B2287" s="35"/>
      <c r="C2287" s="36"/>
      <c r="D2287" s="36">
        <v>0.64785974125260659</v>
      </c>
      <c r="E2287" s="20">
        <f>$F$1373</f>
        <v>30</v>
      </c>
      <c r="G2287" s="35"/>
      <c r="H2287" s="36"/>
      <c r="I2287" s="36"/>
      <c r="J2287" s="20"/>
    </row>
    <row r="2288" spans="2:10" x14ac:dyDescent="0.3">
      <c r="B2288" s="35"/>
      <c r="C2288" s="36"/>
      <c r="D2288" s="36">
        <v>0.64785974125260659</v>
      </c>
      <c r="E2288" s="20">
        <v>0</v>
      </c>
      <c r="G2288" s="35"/>
      <c r="H2288" s="36"/>
      <c r="I2288" s="36"/>
      <c r="J2288" s="20"/>
    </row>
    <row r="2289" spans="2:10" x14ac:dyDescent="0.3">
      <c r="B2289" s="35"/>
      <c r="C2289" s="36"/>
      <c r="D2289" s="36">
        <v>0.6525065441331046</v>
      </c>
      <c r="E2289" s="20">
        <v>0</v>
      </c>
      <c r="G2289" s="35"/>
      <c r="H2289" s="36"/>
      <c r="I2289" s="36"/>
      <c r="J2289" s="20"/>
    </row>
    <row r="2290" spans="2:10" x14ac:dyDescent="0.3">
      <c r="B2290" s="35"/>
      <c r="C2290" s="36"/>
      <c r="D2290" s="36">
        <v>0.6525065441331046</v>
      </c>
      <c r="E2290" s="20">
        <f>$F$1373</f>
        <v>30</v>
      </c>
      <c r="G2290" s="35"/>
      <c r="H2290" s="36"/>
      <c r="I2290" s="36"/>
      <c r="J2290" s="20"/>
    </row>
    <row r="2291" spans="2:10" x14ac:dyDescent="0.3">
      <c r="B2291" s="35"/>
      <c r="C2291" s="36"/>
      <c r="D2291" s="36">
        <v>0.65715334701360262</v>
      </c>
      <c r="E2291" s="20">
        <f>$F$1373</f>
        <v>30</v>
      </c>
      <c r="G2291" s="35"/>
      <c r="H2291" s="36"/>
      <c r="I2291" s="36"/>
      <c r="J2291" s="20"/>
    </row>
    <row r="2292" spans="2:10" x14ac:dyDescent="0.3">
      <c r="B2292" s="35"/>
      <c r="C2292" s="36"/>
      <c r="D2292" s="36">
        <v>0.65715334701360262</v>
      </c>
      <c r="E2292" s="20">
        <v>0</v>
      </c>
      <c r="G2292" s="35"/>
      <c r="H2292" s="36"/>
      <c r="I2292" s="36"/>
      <c r="J2292" s="20"/>
    </row>
    <row r="2293" spans="2:10" x14ac:dyDescent="0.3">
      <c r="B2293" s="35"/>
      <c r="C2293" s="36"/>
      <c r="D2293" s="36">
        <v>0.66180014989410063</v>
      </c>
      <c r="E2293" s="20">
        <v>0</v>
      </c>
      <c r="G2293" s="35"/>
      <c r="H2293" s="36"/>
      <c r="I2293" s="36"/>
      <c r="J2293" s="20"/>
    </row>
    <row r="2294" spans="2:10" x14ac:dyDescent="0.3">
      <c r="B2294" s="35"/>
      <c r="C2294" s="36"/>
      <c r="D2294" s="36">
        <v>0.66180014989410063</v>
      </c>
      <c r="E2294" s="20">
        <f>$F$1373</f>
        <v>30</v>
      </c>
      <c r="G2294" s="35"/>
      <c r="H2294" s="36"/>
      <c r="I2294" s="36"/>
      <c r="J2294" s="20"/>
    </row>
    <row r="2295" spans="2:10" x14ac:dyDescent="0.3">
      <c r="B2295" s="35"/>
      <c r="C2295" s="36"/>
      <c r="D2295" s="36">
        <v>0.66644695277459864</v>
      </c>
      <c r="E2295" s="20">
        <f>$F$1373</f>
        <v>30</v>
      </c>
      <c r="G2295" s="35"/>
      <c r="H2295" s="36"/>
      <c r="I2295" s="36"/>
      <c r="J2295" s="20"/>
    </row>
    <row r="2296" spans="2:10" x14ac:dyDescent="0.3">
      <c r="B2296" s="35"/>
      <c r="C2296" s="36"/>
      <c r="D2296" s="36">
        <v>0.66644695277459864</v>
      </c>
      <c r="E2296" s="20">
        <v>0</v>
      </c>
      <c r="G2296" s="35"/>
      <c r="H2296" s="36"/>
      <c r="I2296" s="36"/>
      <c r="J2296" s="20"/>
    </row>
    <row r="2297" spans="2:10" x14ac:dyDescent="0.3">
      <c r="B2297" s="35"/>
      <c r="C2297" s="36"/>
      <c r="D2297" s="36">
        <v>0.67109375565509666</v>
      </c>
      <c r="E2297" s="20">
        <v>0</v>
      </c>
      <c r="G2297" s="35"/>
      <c r="H2297" s="36"/>
      <c r="I2297" s="36"/>
      <c r="J2297" s="20"/>
    </row>
    <row r="2298" spans="2:10" x14ac:dyDescent="0.3">
      <c r="B2298" s="35"/>
      <c r="C2298" s="36"/>
      <c r="D2298" s="36">
        <v>0.67109375565509666</v>
      </c>
      <c r="E2298" s="20">
        <f>$F$1373</f>
        <v>30</v>
      </c>
      <c r="G2298" s="35"/>
      <c r="H2298" s="36"/>
      <c r="I2298" s="36"/>
      <c r="J2298" s="20"/>
    </row>
    <row r="2299" spans="2:10" x14ac:dyDescent="0.3">
      <c r="B2299" s="35"/>
      <c r="C2299" s="36"/>
      <c r="D2299" s="36">
        <v>0.67574055853559467</v>
      </c>
      <c r="E2299" s="20">
        <f>$F$1373</f>
        <v>30</v>
      </c>
      <c r="G2299" s="35"/>
      <c r="H2299" s="36"/>
      <c r="I2299" s="36"/>
      <c r="J2299" s="20"/>
    </row>
    <row r="2300" spans="2:10" x14ac:dyDescent="0.3">
      <c r="B2300" s="35"/>
      <c r="C2300" s="36"/>
      <c r="D2300" s="36">
        <v>0.67574055853559467</v>
      </c>
      <c r="E2300" s="20">
        <v>0</v>
      </c>
      <c r="G2300" s="35"/>
      <c r="H2300" s="36"/>
      <c r="I2300" s="36"/>
      <c r="J2300" s="20"/>
    </row>
    <row r="2301" spans="2:10" x14ac:dyDescent="0.3">
      <c r="B2301" s="35"/>
      <c r="C2301" s="36"/>
      <c r="D2301" s="36">
        <v>0.68038736141609268</v>
      </c>
      <c r="E2301" s="20">
        <v>0</v>
      </c>
      <c r="G2301" s="35"/>
      <c r="H2301" s="36"/>
      <c r="I2301" s="36"/>
      <c r="J2301" s="20"/>
    </row>
    <row r="2302" spans="2:10" x14ac:dyDescent="0.3">
      <c r="B2302" s="35"/>
      <c r="C2302" s="36"/>
      <c r="D2302" s="36">
        <v>0.68038736141609268</v>
      </c>
      <c r="E2302" s="20">
        <f>$F$1373</f>
        <v>30</v>
      </c>
      <c r="G2302" s="35"/>
      <c r="H2302" s="36"/>
      <c r="I2302" s="36"/>
      <c r="J2302" s="20"/>
    </row>
    <row r="2303" spans="2:10" x14ac:dyDescent="0.3">
      <c r="B2303" s="35"/>
      <c r="C2303" s="36"/>
      <c r="D2303" s="36">
        <v>0.6850341642965907</v>
      </c>
      <c r="E2303" s="20">
        <f>$F$1373</f>
        <v>30</v>
      </c>
      <c r="G2303" s="35"/>
      <c r="H2303" s="36"/>
      <c r="I2303" s="36"/>
      <c r="J2303" s="20"/>
    </row>
    <row r="2304" spans="2:10" x14ac:dyDescent="0.3">
      <c r="B2304" s="35"/>
      <c r="C2304" s="36"/>
      <c r="D2304" s="36">
        <v>0.6850341642965907</v>
      </c>
      <c r="E2304" s="20">
        <v>0</v>
      </c>
      <c r="G2304" s="35"/>
      <c r="H2304" s="36"/>
      <c r="I2304" s="36"/>
      <c r="J2304" s="20"/>
    </row>
    <row r="2305" spans="2:10" x14ac:dyDescent="0.3">
      <c r="B2305" s="35"/>
      <c r="C2305" s="36"/>
      <c r="D2305" s="36">
        <v>0.68968096717708871</v>
      </c>
      <c r="E2305" s="20">
        <v>0</v>
      </c>
      <c r="G2305" s="35"/>
      <c r="H2305" s="36"/>
      <c r="I2305" s="36"/>
      <c r="J2305" s="20"/>
    </row>
    <row r="2306" spans="2:10" x14ac:dyDescent="0.3">
      <c r="B2306" s="35"/>
      <c r="C2306" s="36"/>
      <c r="D2306" s="36">
        <v>0.68968096717708871</v>
      </c>
      <c r="E2306" s="20">
        <f>$F$1373</f>
        <v>30</v>
      </c>
      <c r="G2306" s="35"/>
      <c r="H2306" s="36"/>
      <c r="I2306" s="36"/>
      <c r="J2306" s="20"/>
    </row>
    <row r="2307" spans="2:10" x14ac:dyDescent="0.3">
      <c r="B2307" s="35"/>
      <c r="C2307" s="36"/>
      <c r="D2307" s="36">
        <v>0.69432777005758683</v>
      </c>
      <c r="E2307" s="20">
        <f>$F$1373</f>
        <v>30</v>
      </c>
      <c r="G2307" s="35"/>
      <c r="H2307" s="36"/>
      <c r="I2307" s="36"/>
      <c r="J2307" s="20"/>
    </row>
    <row r="2308" spans="2:10" x14ac:dyDescent="0.3">
      <c r="B2308" s="35"/>
      <c r="C2308" s="36"/>
      <c r="D2308" s="36">
        <v>0.69432777005758683</v>
      </c>
      <c r="E2308" s="20">
        <v>0</v>
      </c>
      <c r="G2308" s="35"/>
      <c r="H2308" s="36"/>
      <c r="I2308" s="36"/>
      <c r="J2308" s="20"/>
    </row>
    <row r="2309" spans="2:10" x14ac:dyDescent="0.3">
      <c r="B2309" s="35"/>
      <c r="C2309" s="36"/>
      <c r="D2309" s="36">
        <v>0.69897457293808485</v>
      </c>
      <c r="E2309" s="20">
        <v>0</v>
      </c>
      <c r="G2309" s="35"/>
      <c r="H2309" s="36"/>
      <c r="I2309" s="36"/>
      <c r="J2309" s="20"/>
    </row>
    <row r="2310" spans="2:10" x14ac:dyDescent="0.3">
      <c r="B2310" s="35"/>
      <c r="C2310" s="36"/>
      <c r="D2310" s="36">
        <v>0.69897457293808485</v>
      </c>
      <c r="E2310" s="20">
        <f>$F$1373</f>
        <v>30</v>
      </c>
      <c r="G2310" s="35"/>
      <c r="H2310" s="36"/>
      <c r="I2310" s="36"/>
      <c r="J2310" s="20"/>
    </row>
    <row r="2311" spans="2:10" x14ac:dyDescent="0.3">
      <c r="B2311" s="35"/>
      <c r="C2311" s="36"/>
      <c r="D2311" s="36">
        <v>0.69897457293808485</v>
      </c>
      <c r="E2311" s="20">
        <f>$F$1373</f>
        <v>30</v>
      </c>
      <c r="G2311" s="35"/>
      <c r="H2311" s="36"/>
      <c r="I2311" s="36"/>
      <c r="J2311" s="20"/>
    </row>
    <row r="2312" spans="2:10" x14ac:dyDescent="0.3">
      <c r="B2312" s="35"/>
      <c r="C2312" s="36"/>
      <c r="D2312" s="36">
        <v>0.69897457293808485</v>
      </c>
      <c r="E2312" s="20">
        <v>0</v>
      </c>
      <c r="G2312" s="35"/>
      <c r="H2312" s="36"/>
      <c r="I2312" s="36"/>
      <c r="J2312" s="20"/>
    </row>
    <row r="2313" spans="2:10" x14ac:dyDescent="0.3">
      <c r="B2313" s="35"/>
      <c r="C2313" s="36"/>
      <c r="D2313" s="36">
        <v>0.69897457293808485</v>
      </c>
      <c r="E2313" s="20">
        <v>0</v>
      </c>
      <c r="G2313" s="35"/>
      <c r="H2313" s="36"/>
      <c r="I2313" s="36"/>
      <c r="J2313" s="20"/>
    </row>
    <row r="2314" spans="2:10" x14ac:dyDescent="0.3">
      <c r="B2314" s="35"/>
      <c r="C2314" s="36"/>
      <c r="D2314" s="36">
        <v>0.69897457293808485</v>
      </c>
      <c r="E2314" s="20">
        <f>$F$1374</f>
        <v>11</v>
      </c>
      <c r="G2314" s="35"/>
      <c r="H2314" s="36"/>
      <c r="I2314" s="36"/>
      <c r="J2314" s="20"/>
    </row>
    <row r="2315" spans="2:10" x14ac:dyDescent="0.3">
      <c r="B2315" s="35"/>
      <c r="C2315" s="36"/>
      <c r="D2315" s="36">
        <v>0.70362137581858286</v>
      </c>
      <c r="E2315" s="20">
        <f>$F$1374</f>
        <v>11</v>
      </c>
      <c r="G2315" s="35"/>
      <c r="H2315" s="36"/>
      <c r="I2315" s="36"/>
      <c r="J2315" s="20"/>
    </row>
    <row r="2316" spans="2:10" x14ac:dyDescent="0.3">
      <c r="B2316" s="35"/>
      <c r="C2316" s="36"/>
      <c r="D2316" s="36">
        <v>0.70362137581858286</v>
      </c>
      <c r="E2316" s="20">
        <v>0</v>
      </c>
      <c r="G2316" s="35"/>
      <c r="H2316" s="36"/>
      <c r="I2316" s="36"/>
      <c r="J2316" s="20"/>
    </row>
    <row r="2317" spans="2:10" x14ac:dyDescent="0.3">
      <c r="B2317" s="35"/>
      <c r="C2317" s="36"/>
      <c r="D2317" s="36">
        <v>0.70826817869908087</v>
      </c>
      <c r="E2317" s="20">
        <v>0</v>
      </c>
      <c r="G2317" s="35"/>
      <c r="H2317" s="36"/>
      <c r="I2317" s="36"/>
      <c r="J2317" s="20"/>
    </row>
    <row r="2318" spans="2:10" x14ac:dyDescent="0.3">
      <c r="B2318" s="35"/>
      <c r="C2318" s="36"/>
      <c r="D2318" s="36">
        <v>0.70826817869908087</v>
      </c>
      <c r="E2318" s="20">
        <f>$F$1374</f>
        <v>11</v>
      </c>
      <c r="G2318" s="35"/>
      <c r="H2318" s="36"/>
      <c r="I2318" s="36"/>
      <c r="J2318" s="20"/>
    </row>
    <row r="2319" spans="2:10" x14ac:dyDescent="0.3">
      <c r="B2319" s="35"/>
      <c r="C2319" s="36"/>
      <c r="D2319" s="36">
        <v>0.71291498157957889</v>
      </c>
      <c r="E2319" s="20">
        <f>$F$1374</f>
        <v>11</v>
      </c>
      <c r="G2319" s="35"/>
      <c r="H2319" s="36"/>
      <c r="I2319" s="36"/>
      <c r="J2319" s="20"/>
    </row>
    <row r="2320" spans="2:10" x14ac:dyDescent="0.3">
      <c r="B2320" s="35"/>
      <c r="C2320" s="36"/>
      <c r="D2320" s="36">
        <v>0.71291498157957889</v>
      </c>
      <c r="E2320" s="20">
        <v>0</v>
      </c>
      <c r="G2320" s="35"/>
      <c r="H2320" s="36"/>
      <c r="I2320" s="36"/>
      <c r="J2320" s="20"/>
    </row>
    <row r="2321" spans="2:10" x14ac:dyDescent="0.3">
      <c r="B2321" s="35"/>
      <c r="C2321" s="36"/>
      <c r="D2321" s="36">
        <v>0.7175617844600769</v>
      </c>
      <c r="E2321" s="20">
        <v>0</v>
      </c>
      <c r="G2321" s="35"/>
      <c r="H2321" s="36"/>
      <c r="I2321" s="36"/>
      <c r="J2321" s="20"/>
    </row>
    <row r="2322" spans="2:10" x14ac:dyDescent="0.3">
      <c r="B2322" s="35"/>
      <c r="C2322" s="36"/>
      <c r="D2322" s="36">
        <v>0.7175617844600769</v>
      </c>
      <c r="E2322" s="20">
        <f>$F$1374</f>
        <v>11</v>
      </c>
      <c r="G2322" s="35"/>
      <c r="H2322" s="36"/>
      <c r="I2322" s="36"/>
      <c r="J2322" s="20"/>
    </row>
    <row r="2323" spans="2:10" x14ac:dyDescent="0.3">
      <c r="B2323" s="35"/>
      <c r="C2323" s="36"/>
      <c r="D2323" s="36">
        <v>0.72220858734057491</v>
      </c>
      <c r="E2323" s="20">
        <f>$F$1374</f>
        <v>11</v>
      </c>
      <c r="G2323" s="35"/>
      <c r="H2323" s="36"/>
      <c r="I2323" s="36"/>
      <c r="J2323" s="20"/>
    </row>
    <row r="2324" spans="2:10" x14ac:dyDescent="0.3">
      <c r="B2324" s="35"/>
      <c r="C2324" s="36"/>
      <c r="D2324" s="36">
        <v>0.72220858734057491</v>
      </c>
      <c r="E2324" s="20">
        <v>0</v>
      </c>
      <c r="G2324" s="35"/>
      <c r="H2324" s="36"/>
      <c r="I2324" s="36"/>
      <c r="J2324" s="20"/>
    </row>
    <row r="2325" spans="2:10" x14ac:dyDescent="0.3">
      <c r="B2325" s="35"/>
      <c r="C2325" s="36"/>
      <c r="D2325" s="36">
        <v>0.72685539022107293</v>
      </c>
      <c r="E2325" s="20">
        <v>0</v>
      </c>
      <c r="G2325" s="35"/>
      <c r="H2325" s="36"/>
      <c r="I2325" s="36"/>
      <c r="J2325" s="20"/>
    </row>
    <row r="2326" spans="2:10" x14ac:dyDescent="0.3">
      <c r="B2326" s="35"/>
      <c r="C2326" s="36"/>
      <c r="D2326" s="36">
        <v>0.72685539022107293</v>
      </c>
      <c r="E2326" s="20">
        <f>$F$1374</f>
        <v>11</v>
      </c>
      <c r="G2326" s="35"/>
      <c r="H2326" s="36"/>
      <c r="I2326" s="36"/>
      <c r="J2326" s="20"/>
    </row>
    <row r="2327" spans="2:10" x14ac:dyDescent="0.3">
      <c r="B2327" s="35"/>
      <c r="C2327" s="36"/>
      <c r="D2327" s="36">
        <v>0.73150219310157105</v>
      </c>
      <c r="E2327" s="20">
        <f>$F$1374</f>
        <v>11</v>
      </c>
      <c r="G2327" s="35"/>
      <c r="H2327" s="36"/>
      <c r="I2327" s="36"/>
      <c r="J2327" s="20"/>
    </row>
    <row r="2328" spans="2:10" x14ac:dyDescent="0.3">
      <c r="B2328" s="35"/>
      <c r="C2328" s="36"/>
      <c r="D2328" s="36">
        <v>0.73150219310157105</v>
      </c>
      <c r="E2328" s="20">
        <v>0</v>
      </c>
      <c r="G2328" s="35"/>
      <c r="H2328" s="36"/>
      <c r="I2328" s="36"/>
      <c r="J2328" s="20"/>
    </row>
    <row r="2329" spans="2:10" x14ac:dyDescent="0.3">
      <c r="B2329" s="35"/>
      <c r="C2329" s="36"/>
      <c r="D2329" s="36">
        <v>0.73614899598206907</v>
      </c>
      <c r="E2329" s="20">
        <v>0</v>
      </c>
      <c r="G2329" s="35"/>
      <c r="H2329" s="36"/>
      <c r="I2329" s="36"/>
      <c r="J2329" s="20"/>
    </row>
    <row r="2330" spans="2:10" x14ac:dyDescent="0.3">
      <c r="B2330" s="35"/>
      <c r="C2330" s="36"/>
      <c r="D2330" s="36">
        <v>0.73614899598206907</v>
      </c>
      <c r="E2330" s="20">
        <f>$F$1374</f>
        <v>11</v>
      </c>
      <c r="G2330" s="35"/>
      <c r="H2330" s="36"/>
      <c r="I2330" s="36"/>
      <c r="J2330" s="20"/>
    </row>
    <row r="2331" spans="2:10" x14ac:dyDescent="0.3">
      <c r="B2331" s="35"/>
      <c r="C2331" s="36"/>
      <c r="D2331" s="36">
        <v>0.74079579886256708</v>
      </c>
      <c r="E2331" s="20">
        <f>$F$1374</f>
        <v>11</v>
      </c>
      <c r="G2331" s="35"/>
      <c r="H2331" s="36"/>
      <c r="I2331" s="36"/>
      <c r="J2331" s="20"/>
    </row>
    <row r="2332" spans="2:10" x14ac:dyDescent="0.3">
      <c r="B2332" s="35"/>
      <c r="C2332" s="36"/>
      <c r="D2332" s="36">
        <v>0.74079579886256708</v>
      </c>
      <c r="E2332" s="20">
        <v>0</v>
      </c>
      <c r="G2332" s="35"/>
      <c r="H2332" s="36"/>
      <c r="I2332" s="36"/>
      <c r="J2332" s="20"/>
    </row>
    <row r="2333" spans="2:10" x14ac:dyDescent="0.3">
      <c r="B2333" s="35"/>
      <c r="C2333" s="36"/>
      <c r="D2333" s="36">
        <v>0.74544260174306509</v>
      </c>
      <c r="E2333" s="20">
        <v>0</v>
      </c>
      <c r="G2333" s="35"/>
      <c r="H2333" s="36"/>
      <c r="I2333" s="36"/>
      <c r="J2333" s="20"/>
    </row>
    <row r="2334" spans="2:10" x14ac:dyDescent="0.3">
      <c r="B2334" s="35"/>
      <c r="C2334" s="36"/>
      <c r="D2334" s="36">
        <v>0.74544260174306509</v>
      </c>
      <c r="E2334" s="20">
        <f>$F$1374</f>
        <v>11</v>
      </c>
      <c r="G2334" s="35"/>
      <c r="H2334" s="36"/>
      <c r="I2334" s="36"/>
      <c r="J2334" s="20"/>
    </row>
    <row r="2335" spans="2:10" x14ac:dyDescent="0.3">
      <c r="B2335" s="35"/>
      <c r="C2335" s="36"/>
      <c r="D2335" s="36">
        <v>0.75008940462356311</v>
      </c>
      <c r="E2335" s="20">
        <f>$F$1374</f>
        <v>11</v>
      </c>
      <c r="G2335" s="35"/>
      <c r="H2335" s="36"/>
      <c r="I2335" s="36"/>
      <c r="J2335" s="20"/>
    </row>
    <row r="2336" spans="2:10" x14ac:dyDescent="0.3">
      <c r="B2336" s="35"/>
      <c r="C2336" s="36"/>
      <c r="D2336" s="36">
        <v>0.75008940462356311</v>
      </c>
      <c r="E2336" s="20">
        <v>0</v>
      </c>
      <c r="G2336" s="35"/>
      <c r="H2336" s="36"/>
      <c r="I2336" s="36"/>
      <c r="J2336" s="20"/>
    </row>
    <row r="2337" spans="2:10" x14ac:dyDescent="0.3">
      <c r="B2337" s="35"/>
      <c r="C2337" s="36"/>
      <c r="D2337" s="36">
        <v>0.75473620750406112</v>
      </c>
      <c r="E2337" s="20">
        <v>0</v>
      </c>
      <c r="G2337" s="35"/>
      <c r="H2337" s="36"/>
      <c r="I2337" s="36"/>
      <c r="J2337" s="20"/>
    </row>
    <row r="2338" spans="2:10" x14ac:dyDescent="0.3">
      <c r="B2338" s="35"/>
      <c r="C2338" s="36"/>
      <c r="D2338" s="36">
        <v>0.75473620750406112</v>
      </c>
      <c r="E2338" s="20">
        <f>$F$1374</f>
        <v>11</v>
      </c>
      <c r="G2338" s="35"/>
      <c r="H2338" s="36"/>
      <c r="I2338" s="36"/>
      <c r="J2338" s="20"/>
    </row>
    <row r="2339" spans="2:10" x14ac:dyDescent="0.3">
      <c r="B2339" s="35"/>
      <c r="C2339" s="36"/>
      <c r="D2339" s="36">
        <v>0.75938301038455913</v>
      </c>
      <c r="E2339" s="20">
        <f>$F$1374</f>
        <v>11</v>
      </c>
      <c r="G2339" s="35"/>
      <c r="H2339" s="36"/>
      <c r="I2339" s="36"/>
      <c r="J2339" s="20"/>
    </row>
    <row r="2340" spans="2:10" x14ac:dyDescent="0.3">
      <c r="B2340" s="35"/>
      <c r="C2340" s="36"/>
      <c r="D2340" s="36">
        <v>0.75938301038455913</v>
      </c>
      <c r="E2340" s="20">
        <v>0</v>
      </c>
      <c r="G2340" s="35"/>
      <c r="H2340" s="36"/>
      <c r="I2340" s="36"/>
      <c r="J2340" s="20"/>
    </row>
    <row r="2341" spans="2:10" x14ac:dyDescent="0.3">
      <c r="B2341" s="35"/>
      <c r="C2341" s="36"/>
      <c r="D2341" s="36">
        <v>0.76402981326505714</v>
      </c>
      <c r="E2341" s="20">
        <v>0</v>
      </c>
      <c r="G2341" s="35"/>
      <c r="H2341" s="36"/>
      <c r="I2341" s="36"/>
      <c r="J2341" s="20"/>
    </row>
    <row r="2342" spans="2:10" x14ac:dyDescent="0.3">
      <c r="B2342" s="35"/>
      <c r="C2342" s="36"/>
      <c r="D2342" s="36">
        <v>0.76402981326505714</v>
      </c>
      <c r="E2342" s="20">
        <f>$F$1374</f>
        <v>11</v>
      </c>
      <c r="G2342" s="35"/>
      <c r="H2342" s="36"/>
      <c r="I2342" s="36"/>
      <c r="J2342" s="20"/>
    </row>
    <row r="2343" spans="2:10" x14ac:dyDescent="0.3">
      <c r="B2343" s="35"/>
      <c r="C2343" s="36"/>
      <c r="D2343" s="36">
        <v>0.76867661614555516</v>
      </c>
      <c r="E2343" s="20">
        <f>$F$1374</f>
        <v>11</v>
      </c>
      <c r="G2343" s="35"/>
      <c r="H2343" s="36"/>
      <c r="I2343" s="36"/>
      <c r="J2343" s="20"/>
    </row>
    <row r="2344" spans="2:10" x14ac:dyDescent="0.3">
      <c r="B2344" s="35"/>
      <c r="C2344" s="36"/>
      <c r="D2344" s="36">
        <v>0.76867661614555516</v>
      </c>
      <c r="E2344" s="20">
        <v>0</v>
      </c>
      <c r="G2344" s="35"/>
      <c r="H2344" s="36"/>
      <c r="I2344" s="36"/>
      <c r="J2344" s="20"/>
    </row>
    <row r="2345" spans="2:10" x14ac:dyDescent="0.3">
      <c r="B2345" s="35"/>
      <c r="C2345" s="36"/>
      <c r="D2345" s="36">
        <v>0.77332341902605317</v>
      </c>
      <c r="E2345" s="20">
        <v>0</v>
      </c>
      <c r="G2345" s="35"/>
      <c r="H2345" s="36"/>
      <c r="I2345" s="36"/>
      <c r="J2345" s="20"/>
    </row>
    <row r="2346" spans="2:10" x14ac:dyDescent="0.3">
      <c r="B2346" s="35"/>
      <c r="C2346" s="36"/>
      <c r="D2346" s="36">
        <v>0.77332341902605317</v>
      </c>
      <c r="E2346" s="20">
        <f>$F$1374</f>
        <v>11</v>
      </c>
      <c r="G2346" s="35"/>
      <c r="H2346" s="36"/>
      <c r="I2346" s="36"/>
      <c r="J2346" s="20"/>
    </row>
    <row r="2347" spans="2:10" x14ac:dyDescent="0.3">
      <c r="B2347" s="35"/>
      <c r="C2347" s="36"/>
      <c r="D2347" s="36">
        <v>0.7779702219065513</v>
      </c>
      <c r="E2347" s="20">
        <f>$F$1374</f>
        <v>11</v>
      </c>
      <c r="G2347" s="35"/>
      <c r="H2347" s="36"/>
      <c r="I2347" s="36"/>
      <c r="J2347" s="20"/>
    </row>
    <row r="2348" spans="2:10" x14ac:dyDescent="0.3">
      <c r="B2348" s="35"/>
      <c r="C2348" s="36"/>
      <c r="D2348" s="36">
        <v>0.7779702219065513</v>
      </c>
      <c r="E2348" s="20">
        <v>0</v>
      </c>
      <c r="G2348" s="35"/>
      <c r="H2348" s="36"/>
      <c r="I2348" s="36"/>
      <c r="J2348" s="20"/>
    </row>
    <row r="2349" spans="2:10" x14ac:dyDescent="0.3">
      <c r="B2349" s="35"/>
      <c r="C2349" s="36"/>
      <c r="D2349" s="36">
        <v>0.78261702478704931</v>
      </c>
      <c r="E2349" s="20">
        <v>0</v>
      </c>
      <c r="G2349" s="35"/>
      <c r="H2349" s="36"/>
      <c r="I2349" s="36"/>
      <c r="J2349" s="20"/>
    </row>
    <row r="2350" spans="2:10" x14ac:dyDescent="0.3">
      <c r="B2350" s="35"/>
      <c r="C2350" s="36"/>
      <c r="D2350" s="36">
        <v>0.78261702478704931</v>
      </c>
      <c r="E2350" s="20">
        <f>$F$1374</f>
        <v>11</v>
      </c>
      <c r="G2350" s="35"/>
      <c r="H2350" s="36"/>
      <c r="I2350" s="36"/>
      <c r="J2350" s="20"/>
    </row>
    <row r="2351" spans="2:10" x14ac:dyDescent="0.3">
      <c r="B2351" s="35"/>
      <c r="C2351" s="36"/>
      <c r="D2351" s="36">
        <v>0.78726382766754732</v>
      </c>
      <c r="E2351" s="20">
        <f>$F$1374</f>
        <v>11</v>
      </c>
      <c r="G2351" s="35"/>
      <c r="H2351" s="36"/>
      <c r="I2351" s="36"/>
      <c r="J2351" s="20"/>
    </row>
    <row r="2352" spans="2:10" x14ac:dyDescent="0.3">
      <c r="B2352" s="35"/>
      <c r="C2352" s="36"/>
      <c r="D2352" s="36">
        <v>0.78726382766754732</v>
      </c>
      <c r="E2352" s="20">
        <v>0</v>
      </c>
      <c r="G2352" s="35"/>
      <c r="H2352" s="36"/>
      <c r="I2352" s="36"/>
      <c r="J2352" s="20"/>
    </row>
    <row r="2353" spans="2:10" x14ac:dyDescent="0.3">
      <c r="B2353" s="35"/>
      <c r="C2353" s="36"/>
      <c r="D2353" s="36">
        <v>0.79191063054804534</v>
      </c>
      <c r="E2353" s="20">
        <v>0</v>
      </c>
      <c r="G2353" s="35"/>
      <c r="H2353" s="36"/>
      <c r="I2353" s="36"/>
      <c r="J2353" s="20"/>
    </row>
    <row r="2354" spans="2:10" x14ac:dyDescent="0.3">
      <c r="B2354" s="35"/>
      <c r="C2354" s="36"/>
      <c r="D2354" s="36">
        <v>0.79191063054804534</v>
      </c>
      <c r="E2354" s="20">
        <f>$F$1374</f>
        <v>11</v>
      </c>
      <c r="G2354" s="35"/>
      <c r="H2354" s="36"/>
      <c r="I2354" s="36"/>
      <c r="J2354" s="20"/>
    </row>
    <row r="2355" spans="2:10" x14ac:dyDescent="0.3">
      <c r="B2355" s="35"/>
      <c r="C2355" s="36"/>
      <c r="D2355" s="36">
        <v>0.79655743342854335</v>
      </c>
      <c r="E2355" s="20">
        <f>$F$1374</f>
        <v>11</v>
      </c>
      <c r="G2355" s="35"/>
      <c r="H2355" s="36"/>
      <c r="I2355" s="36"/>
      <c r="J2355" s="20"/>
    </row>
    <row r="2356" spans="2:10" x14ac:dyDescent="0.3">
      <c r="B2356" s="35"/>
      <c r="C2356" s="36"/>
      <c r="D2356" s="36">
        <v>0.79655743342854335</v>
      </c>
      <c r="E2356" s="20">
        <v>0</v>
      </c>
      <c r="G2356" s="35"/>
      <c r="H2356" s="36"/>
      <c r="I2356" s="36"/>
      <c r="J2356" s="20"/>
    </row>
    <row r="2357" spans="2:10" x14ac:dyDescent="0.3">
      <c r="B2357" s="35"/>
      <c r="C2357" s="36"/>
      <c r="D2357" s="36">
        <v>0.80120423630904136</v>
      </c>
      <c r="E2357" s="20">
        <v>0</v>
      </c>
      <c r="G2357" s="35"/>
      <c r="H2357" s="36"/>
      <c r="I2357" s="36"/>
      <c r="J2357" s="20"/>
    </row>
    <row r="2358" spans="2:10" x14ac:dyDescent="0.3">
      <c r="B2358" s="35"/>
      <c r="C2358" s="36"/>
      <c r="D2358" s="36">
        <v>0.80120423630904136</v>
      </c>
      <c r="E2358" s="20">
        <f>$F$1374</f>
        <v>11</v>
      </c>
      <c r="G2358" s="35"/>
      <c r="H2358" s="36"/>
      <c r="I2358" s="36"/>
      <c r="J2358" s="20"/>
    </row>
    <row r="2359" spans="2:10" x14ac:dyDescent="0.3">
      <c r="B2359" s="35"/>
      <c r="C2359" s="36"/>
      <c r="D2359" s="36">
        <v>0.80585103918953938</v>
      </c>
      <c r="E2359" s="20">
        <f>$F$1374</f>
        <v>11</v>
      </c>
      <c r="G2359" s="35"/>
      <c r="H2359" s="36"/>
      <c r="I2359" s="36"/>
      <c r="J2359" s="20"/>
    </row>
    <row r="2360" spans="2:10" x14ac:dyDescent="0.3">
      <c r="B2360" s="35"/>
      <c r="C2360" s="36"/>
      <c r="D2360" s="36">
        <v>0.80585103918953938</v>
      </c>
      <c r="E2360" s="20">
        <v>0</v>
      </c>
      <c r="G2360" s="35"/>
      <c r="H2360" s="36"/>
      <c r="I2360" s="36"/>
      <c r="J2360" s="20"/>
    </row>
    <row r="2361" spans="2:10" x14ac:dyDescent="0.3">
      <c r="B2361" s="35"/>
      <c r="C2361" s="36"/>
      <c r="D2361" s="36">
        <v>0.81049784207003739</v>
      </c>
      <c r="E2361" s="20">
        <v>0</v>
      </c>
      <c r="G2361" s="35"/>
      <c r="H2361" s="36"/>
      <c r="I2361" s="36"/>
      <c r="J2361" s="20"/>
    </row>
    <row r="2362" spans="2:10" x14ac:dyDescent="0.3">
      <c r="B2362" s="35"/>
      <c r="C2362" s="36"/>
      <c r="D2362" s="36">
        <v>0.81049784207003739</v>
      </c>
      <c r="E2362" s="20">
        <f>$F$1374</f>
        <v>11</v>
      </c>
      <c r="G2362" s="35"/>
      <c r="H2362" s="36"/>
      <c r="I2362" s="36"/>
      <c r="J2362" s="20"/>
    </row>
    <row r="2363" spans="2:10" x14ac:dyDescent="0.3">
      <c r="B2363" s="35"/>
      <c r="C2363" s="36"/>
      <c r="D2363" s="36">
        <v>0.8151446449505354</v>
      </c>
      <c r="E2363" s="20">
        <f>$F$1374</f>
        <v>11</v>
      </c>
      <c r="G2363" s="35"/>
      <c r="H2363" s="36"/>
      <c r="I2363" s="36"/>
      <c r="J2363" s="20"/>
    </row>
    <row r="2364" spans="2:10" x14ac:dyDescent="0.3">
      <c r="B2364" s="35"/>
      <c r="C2364" s="36"/>
      <c r="D2364" s="36">
        <v>0.8151446449505354</v>
      </c>
      <c r="E2364" s="20">
        <v>0</v>
      </c>
      <c r="G2364" s="35"/>
      <c r="H2364" s="36"/>
      <c r="I2364" s="36"/>
      <c r="J2364" s="20"/>
    </row>
    <row r="2365" spans="2:10" x14ac:dyDescent="0.3">
      <c r="B2365" s="35"/>
      <c r="C2365" s="36"/>
      <c r="D2365" s="36">
        <v>0.81979144783103353</v>
      </c>
      <c r="E2365" s="20">
        <v>0</v>
      </c>
      <c r="G2365" s="35"/>
      <c r="H2365" s="36"/>
      <c r="I2365" s="36"/>
      <c r="J2365" s="20"/>
    </row>
    <row r="2366" spans="2:10" x14ac:dyDescent="0.3">
      <c r="B2366" s="35"/>
      <c r="C2366" s="36"/>
      <c r="D2366" s="36">
        <v>0.81979144783103353</v>
      </c>
      <c r="E2366" s="20">
        <f>$F$1374</f>
        <v>11</v>
      </c>
      <c r="G2366" s="35"/>
      <c r="H2366" s="36"/>
      <c r="I2366" s="36"/>
      <c r="J2366" s="20"/>
    </row>
    <row r="2367" spans="2:10" x14ac:dyDescent="0.3">
      <c r="B2367" s="35"/>
      <c r="C2367" s="36"/>
      <c r="D2367" s="36">
        <v>0.82443825071153154</v>
      </c>
      <c r="E2367" s="20">
        <f>$F$1374</f>
        <v>11</v>
      </c>
      <c r="G2367" s="35"/>
      <c r="H2367" s="36"/>
      <c r="I2367" s="36"/>
      <c r="J2367" s="20"/>
    </row>
    <row r="2368" spans="2:10" x14ac:dyDescent="0.3">
      <c r="B2368" s="35"/>
      <c r="C2368" s="36"/>
      <c r="D2368" s="36">
        <v>0.82443825071153154</v>
      </c>
      <c r="E2368" s="20">
        <v>0</v>
      </c>
      <c r="G2368" s="35"/>
      <c r="H2368" s="36"/>
      <c r="I2368" s="36"/>
      <c r="J2368" s="20"/>
    </row>
    <row r="2369" spans="2:10" x14ac:dyDescent="0.3">
      <c r="B2369" s="35"/>
      <c r="C2369" s="36"/>
      <c r="D2369" s="36">
        <v>0.82908505359202955</v>
      </c>
      <c r="E2369" s="20">
        <v>0</v>
      </c>
      <c r="G2369" s="35"/>
      <c r="H2369" s="36"/>
      <c r="I2369" s="36"/>
      <c r="J2369" s="20"/>
    </row>
    <row r="2370" spans="2:10" x14ac:dyDescent="0.3">
      <c r="B2370" s="35"/>
      <c r="C2370" s="36"/>
      <c r="D2370" s="36">
        <v>0.82908505359202955</v>
      </c>
      <c r="E2370" s="20">
        <f>$F$1374</f>
        <v>11</v>
      </c>
      <c r="G2370" s="35"/>
      <c r="H2370" s="36"/>
      <c r="I2370" s="36"/>
      <c r="J2370" s="20"/>
    </row>
    <row r="2371" spans="2:10" x14ac:dyDescent="0.3">
      <c r="B2371" s="35"/>
      <c r="C2371" s="36"/>
      <c r="D2371" s="36">
        <v>0.83373185647252757</v>
      </c>
      <c r="E2371" s="20">
        <f>$F$1374</f>
        <v>11</v>
      </c>
      <c r="G2371" s="35"/>
      <c r="H2371" s="36"/>
      <c r="I2371" s="36"/>
      <c r="J2371" s="20"/>
    </row>
    <row r="2372" spans="2:10" x14ac:dyDescent="0.3">
      <c r="B2372" s="35"/>
      <c r="C2372" s="36"/>
      <c r="D2372" s="36">
        <v>0.83373185647252757</v>
      </c>
      <c r="E2372" s="20">
        <v>0</v>
      </c>
      <c r="G2372" s="35"/>
      <c r="H2372" s="36"/>
      <c r="I2372" s="36"/>
      <c r="J2372" s="20"/>
    </row>
    <row r="2373" spans="2:10" x14ac:dyDescent="0.3">
      <c r="B2373" s="35"/>
      <c r="C2373" s="36"/>
      <c r="D2373" s="36">
        <v>0.83837865935302558</v>
      </c>
      <c r="E2373" s="20">
        <v>0</v>
      </c>
      <c r="G2373" s="35"/>
      <c r="H2373" s="36"/>
      <c r="I2373" s="36"/>
      <c r="J2373" s="20"/>
    </row>
    <row r="2374" spans="2:10" x14ac:dyDescent="0.3">
      <c r="B2374" s="35"/>
      <c r="C2374" s="36"/>
      <c r="D2374" s="36">
        <v>0.83837865935302558</v>
      </c>
      <c r="E2374" s="20">
        <f>$F$1374</f>
        <v>11</v>
      </c>
      <c r="G2374" s="35"/>
      <c r="H2374" s="36"/>
      <c r="I2374" s="36"/>
      <c r="J2374" s="20"/>
    </row>
    <row r="2375" spans="2:10" ht="15" thickBot="1" x14ac:dyDescent="0.35">
      <c r="B2375" s="35"/>
      <c r="C2375" s="36"/>
      <c r="D2375" s="36">
        <v>0.84302546223352359</v>
      </c>
      <c r="E2375" s="20">
        <f>$F$1374</f>
        <v>11</v>
      </c>
      <c r="G2375" s="37"/>
      <c r="H2375" s="38"/>
      <c r="I2375" s="38"/>
      <c r="J2375" s="21"/>
    </row>
    <row r="2376" spans="2:10" x14ac:dyDescent="0.3">
      <c r="B2376" s="35"/>
      <c r="C2376" s="36"/>
      <c r="D2376" s="36">
        <v>0.84302546223352359</v>
      </c>
      <c r="E2376" s="20">
        <v>0</v>
      </c>
    </row>
    <row r="2377" spans="2:10" x14ac:dyDescent="0.3">
      <c r="B2377" s="35"/>
      <c r="C2377" s="36"/>
      <c r="D2377" s="36">
        <v>0.84767226511402161</v>
      </c>
      <c r="E2377" s="20">
        <v>0</v>
      </c>
    </row>
    <row r="2378" spans="2:10" x14ac:dyDescent="0.3">
      <c r="B2378" s="35"/>
      <c r="C2378" s="36"/>
      <c r="D2378" s="36">
        <v>0.84767226511402161</v>
      </c>
      <c r="E2378" s="20">
        <f>$F$1374</f>
        <v>11</v>
      </c>
    </row>
    <row r="2379" spans="2:10" x14ac:dyDescent="0.3">
      <c r="B2379" s="35"/>
      <c r="C2379" s="36"/>
      <c r="D2379" s="36">
        <v>0.85231906799451962</v>
      </c>
      <c r="E2379" s="20">
        <f>$F$1374</f>
        <v>11</v>
      </c>
    </row>
    <row r="2380" spans="2:10" x14ac:dyDescent="0.3">
      <c r="B2380" s="35"/>
      <c r="C2380" s="36"/>
      <c r="D2380" s="36">
        <v>0.85231906799451962</v>
      </c>
      <c r="E2380" s="20">
        <v>0</v>
      </c>
    </row>
    <row r="2381" spans="2:10" x14ac:dyDescent="0.3">
      <c r="B2381" s="35"/>
      <c r="C2381" s="36"/>
      <c r="D2381" s="36">
        <v>0.85696587087501763</v>
      </c>
      <c r="E2381" s="20">
        <v>0</v>
      </c>
    </row>
    <row r="2382" spans="2:10" x14ac:dyDescent="0.3">
      <c r="B2382" s="35"/>
      <c r="C2382" s="36"/>
      <c r="D2382" s="36">
        <v>0.85696587087501763</v>
      </c>
      <c r="E2382" s="20">
        <f>$F$1374</f>
        <v>11</v>
      </c>
    </row>
    <row r="2383" spans="2:10" x14ac:dyDescent="0.3">
      <c r="B2383" s="35"/>
      <c r="C2383" s="36"/>
      <c r="D2383" s="36">
        <v>0.86161267375551576</v>
      </c>
      <c r="E2383" s="20">
        <f>$F$1374</f>
        <v>11</v>
      </c>
    </row>
    <row r="2384" spans="2:10" x14ac:dyDescent="0.3">
      <c r="B2384" s="35"/>
      <c r="C2384" s="36"/>
      <c r="D2384" s="36">
        <v>0.86161267375551576</v>
      </c>
      <c r="E2384" s="20">
        <v>0</v>
      </c>
    </row>
    <row r="2385" spans="2:5" x14ac:dyDescent="0.3">
      <c r="B2385" s="35"/>
      <c r="C2385" s="36"/>
      <c r="D2385" s="36">
        <v>0.86625947663601377</v>
      </c>
      <c r="E2385" s="20">
        <v>0</v>
      </c>
    </row>
    <row r="2386" spans="2:5" x14ac:dyDescent="0.3">
      <c r="B2386" s="35"/>
      <c r="C2386" s="36"/>
      <c r="D2386" s="36">
        <v>0.86625947663601377</v>
      </c>
      <c r="E2386" s="20">
        <f>$F$1374</f>
        <v>11</v>
      </c>
    </row>
    <row r="2387" spans="2:5" x14ac:dyDescent="0.3">
      <c r="B2387" s="35"/>
      <c r="C2387" s="36"/>
      <c r="D2387" s="36">
        <v>0.87090627951651178</v>
      </c>
      <c r="E2387" s="20">
        <f>$F$1374</f>
        <v>11</v>
      </c>
    </row>
    <row r="2388" spans="2:5" x14ac:dyDescent="0.3">
      <c r="B2388" s="35"/>
      <c r="C2388" s="36"/>
      <c r="D2388" s="36">
        <v>0.87090627951651178</v>
      </c>
      <c r="E2388" s="20">
        <v>0</v>
      </c>
    </row>
    <row r="2389" spans="2:5" x14ac:dyDescent="0.3">
      <c r="B2389" s="35"/>
      <c r="C2389" s="36"/>
      <c r="D2389" s="36">
        <v>0.8755530823970098</v>
      </c>
      <c r="E2389" s="20">
        <v>0</v>
      </c>
    </row>
    <row r="2390" spans="2:5" x14ac:dyDescent="0.3">
      <c r="B2390" s="35"/>
      <c r="C2390" s="36"/>
      <c r="D2390" s="36">
        <v>0.8755530823970098</v>
      </c>
      <c r="E2390" s="20">
        <f>$F$1374</f>
        <v>11</v>
      </c>
    </row>
    <row r="2391" spans="2:5" x14ac:dyDescent="0.3">
      <c r="B2391" s="35"/>
      <c r="C2391" s="36"/>
      <c r="D2391" s="36">
        <v>0.88019988527750781</v>
      </c>
      <c r="E2391" s="20">
        <f>$F$1374</f>
        <v>11</v>
      </c>
    </row>
    <row r="2392" spans="2:5" x14ac:dyDescent="0.3">
      <c r="B2392" s="35"/>
      <c r="C2392" s="36"/>
      <c r="D2392" s="36">
        <v>0.88019988527750781</v>
      </c>
      <c r="E2392" s="20">
        <v>0</v>
      </c>
    </row>
    <row r="2393" spans="2:5" x14ac:dyDescent="0.3">
      <c r="B2393" s="35"/>
      <c r="C2393" s="36"/>
      <c r="D2393" s="36">
        <v>0.88484668815800582</v>
      </c>
      <c r="E2393" s="20">
        <v>0</v>
      </c>
    </row>
    <row r="2394" spans="2:5" x14ac:dyDescent="0.3">
      <c r="B2394" s="35"/>
      <c r="C2394" s="36"/>
      <c r="D2394" s="36">
        <v>0.88484668815800582</v>
      </c>
      <c r="E2394" s="20">
        <f>$F$1374</f>
        <v>11</v>
      </c>
    </row>
    <row r="2395" spans="2:5" x14ac:dyDescent="0.3">
      <c r="B2395" s="35"/>
      <c r="C2395" s="36"/>
      <c r="D2395" s="36">
        <v>0.88949349103850384</v>
      </c>
      <c r="E2395" s="20">
        <f>$F$1374</f>
        <v>11</v>
      </c>
    </row>
    <row r="2396" spans="2:5" x14ac:dyDescent="0.3">
      <c r="B2396" s="35"/>
      <c r="C2396" s="36"/>
      <c r="D2396" s="36">
        <v>0.88949349103850384</v>
      </c>
      <c r="E2396" s="20">
        <v>0</v>
      </c>
    </row>
    <row r="2397" spans="2:5" x14ac:dyDescent="0.3">
      <c r="B2397" s="35"/>
      <c r="C2397" s="36"/>
      <c r="D2397" s="36">
        <v>0.89414029391900185</v>
      </c>
      <c r="E2397" s="20">
        <v>0</v>
      </c>
    </row>
    <row r="2398" spans="2:5" x14ac:dyDescent="0.3">
      <c r="B2398" s="35"/>
      <c r="C2398" s="36"/>
      <c r="D2398" s="36">
        <v>0.89414029391900185</v>
      </c>
      <c r="E2398" s="20">
        <f>$F$1374</f>
        <v>11</v>
      </c>
    </row>
    <row r="2399" spans="2:5" x14ac:dyDescent="0.3">
      <c r="B2399" s="35"/>
      <c r="C2399" s="36"/>
      <c r="D2399" s="36">
        <v>0.89878709679949986</v>
      </c>
      <c r="E2399" s="20">
        <f>$F$1374</f>
        <v>11</v>
      </c>
    </row>
    <row r="2400" spans="2:5" x14ac:dyDescent="0.3">
      <c r="B2400" s="35"/>
      <c r="C2400" s="36"/>
      <c r="D2400" s="36">
        <v>0.89878709679949986</v>
      </c>
      <c r="E2400" s="20">
        <v>0</v>
      </c>
    </row>
    <row r="2401" spans="2:5" x14ac:dyDescent="0.3">
      <c r="B2401" s="35"/>
      <c r="C2401" s="36"/>
      <c r="D2401" s="36">
        <v>0.90343389967999799</v>
      </c>
      <c r="E2401" s="20">
        <v>0</v>
      </c>
    </row>
    <row r="2402" spans="2:5" x14ac:dyDescent="0.3">
      <c r="B2402" s="35"/>
      <c r="C2402" s="36"/>
      <c r="D2402" s="36">
        <v>0.90343389967999799</v>
      </c>
      <c r="E2402" s="20">
        <f>$F$1374</f>
        <v>11</v>
      </c>
    </row>
    <row r="2403" spans="2:5" x14ac:dyDescent="0.3">
      <c r="B2403" s="35"/>
      <c r="C2403" s="36"/>
      <c r="D2403" s="36">
        <v>0.908080702560496</v>
      </c>
      <c r="E2403" s="20">
        <f>$F$1374</f>
        <v>11</v>
      </c>
    </row>
    <row r="2404" spans="2:5" x14ac:dyDescent="0.3">
      <c r="B2404" s="35"/>
      <c r="C2404" s="36"/>
      <c r="D2404" s="36">
        <v>0.908080702560496</v>
      </c>
      <c r="E2404" s="20">
        <v>0</v>
      </c>
    </row>
    <row r="2405" spans="2:5" x14ac:dyDescent="0.3">
      <c r="B2405" s="35"/>
      <c r="C2405" s="36"/>
      <c r="D2405" s="36">
        <v>0.91272750544099401</v>
      </c>
      <c r="E2405" s="20">
        <v>0</v>
      </c>
    </row>
    <row r="2406" spans="2:5" x14ac:dyDescent="0.3">
      <c r="B2406" s="35"/>
      <c r="C2406" s="36"/>
      <c r="D2406" s="36">
        <v>0.91272750544099401</v>
      </c>
      <c r="E2406" s="20">
        <f>$F$1374</f>
        <v>11</v>
      </c>
    </row>
    <row r="2407" spans="2:5" x14ac:dyDescent="0.3">
      <c r="B2407" s="35"/>
      <c r="C2407" s="36"/>
      <c r="D2407" s="36">
        <v>0.91737430832149203</v>
      </c>
      <c r="E2407" s="20">
        <f>$F$1374</f>
        <v>11</v>
      </c>
    </row>
    <row r="2408" spans="2:5" x14ac:dyDescent="0.3">
      <c r="B2408" s="35"/>
      <c r="C2408" s="36"/>
      <c r="D2408" s="36">
        <v>0.91737430832149203</v>
      </c>
      <c r="E2408" s="20">
        <v>0</v>
      </c>
    </row>
    <row r="2409" spans="2:5" x14ac:dyDescent="0.3">
      <c r="B2409" s="35"/>
      <c r="C2409" s="36"/>
      <c r="D2409" s="36">
        <v>0.92202111120199004</v>
      </c>
      <c r="E2409" s="20">
        <v>0</v>
      </c>
    </row>
    <row r="2410" spans="2:5" x14ac:dyDescent="0.3">
      <c r="B2410" s="35"/>
      <c r="C2410" s="36"/>
      <c r="D2410" s="36">
        <v>0.92202111120199004</v>
      </c>
      <c r="E2410" s="20">
        <f>$F$1374</f>
        <v>11</v>
      </c>
    </row>
    <row r="2411" spans="2:5" x14ac:dyDescent="0.3">
      <c r="B2411" s="35"/>
      <c r="C2411" s="36"/>
      <c r="D2411" s="36">
        <v>0.92666791408248805</v>
      </c>
      <c r="E2411" s="20">
        <f>$F$1374</f>
        <v>11</v>
      </c>
    </row>
    <row r="2412" spans="2:5" x14ac:dyDescent="0.3">
      <c r="B2412" s="35"/>
      <c r="C2412" s="36"/>
      <c r="D2412" s="36">
        <v>0.92666791408248805</v>
      </c>
      <c r="E2412" s="20">
        <v>0</v>
      </c>
    </row>
    <row r="2413" spans="2:5" x14ac:dyDescent="0.3">
      <c r="B2413" s="35"/>
      <c r="C2413" s="36"/>
      <c r="D2413" s="36">
        <v>0.93131471696298607</v>
      </c>
      <c r="E2413" s="20">
        <v>0</v>
      </c>
    </row>
    <row r="2414" spans="2:5" x14ac:dyDescent="0.3">
      <c r="B2414" s="35"/>
      <c r="C2414" s="36"/>
      <c r="D2414" s="36">
        <v>0.93131471696298607</v>
      </c>
      <c r="E2414" s="20">
        <f>$F$1374</f>
        <v>11</v>
      </c>
    </row>
    <row r="2415" spans="2:5" x14ac:dyDescent="0.3">
      <c r="B2415" s="35"/>
      <c r="C2415" s="36"/>
      <c r="D2415" s="36">
        <v>0.93131471696298607</v>
      </c>
      <c r="E2415" s="20">
        <f>$F$1374</f>
        <v>11</v>
      </c>
    </row>
    <row r="2416" spans="2:5" x14ac:dyDescent="0.3">
      <c r="B2416" s="35"/>
      <c r="C2416" s="36"/>
      <c r="D2416" s="36">
        <v>0.93131471696298607</v>
      </c>
      <c r="E2416" s="20">
        <v>0</v>
      </c>
    </row>
    <row r="2417" spans="2:5" x14ac:dyDescent="0.3">
      <c r="B2417" s="35"/>
      <c r="C2417" s="36"/>
      <c r="D2417" s="36"/>
      <c r="E2417" s="20"/>
    </row>
    <row r="2418" spans="2:5" x14ac:dyDescent="0.3">
      <c r="B2418" s="35"/>
      <c r="C2418" s="36"/>
      <c r="D2418" s="36"/>
      <c r="E2418" s="20"/>
    </row>
    <row r="2419" spans="2:5" x14ac:dyDescent="0.3">
      <c r="B2419" s="35"/>
      <c r="C2419" s="36"/>
      <c r="D2419" s="36"/>
      <c r="E2419" s="20"/>
    </row>
    <row r="2420" spans="2:5" x14ac:dyDescent="0.3">
      <c r="B2420" s="35"/>
      <c r="C2420" s="36"/>
      <c r="D2420" s="36"/>
      <c r="E2420" s="20"/>
    </row>
    <row r="2421" spans="2:5" x14ac:dyDescent="0.3">
      <c r="B2421" s="35"/>
      <c r="C2421" s="36"/>
      <c r="D2421" s="36"/>
      <c r="E2421" s="20"/>
    </row>
    <row r="2422" spans="2:5" x14ac:dyDescent="0.3">
      <c r="B2422" s="35"/>
      <c r="C2422" s="36"/>
      <c r="D2422" s="36"/>
      <c r="E2422" s="20"/>
    </row>
    <row r="2423" spans="2:5" x14ac:dyDescent="0.3">
      <c r="B2423" s="35"/>
      <c r="C2423" s="36"/>
      <c r="D2423" s="36"/>
      <c r="E2423" s="20"/>
    </row>
    <row r="2424" spans="2:5" x14ac:dyDescent="0.3">
      <c r="B2424" s="35"/>
      <c r="C2424" s="36"/>
      <c r="D2424" s="36"/>
      <c r="E2424" s="20"/>
    </row>
    <row r="2425" spans="2:5" x14ac:dyDescent="0.3">
      <c r="B2425" s="35"/>
      <c r="C2425" s="36"/>
      <c r="D2425" s="36"/>
      <c r="E2425" s="20"/>
    </row>
    <row r="2426" spans="2:5" x14ac:dyDescent="0.3">
      <c r="B2426" s="35"/>
      <c r="C2426" s="36"/>
      <c r="D2426" s="36"/>
      <c r="E2426" s="20"/>
    </row>
    <row r="2427" spans="2:5" x14ac:dyDescent="0.3">
      <c r="B2427" s="35"/>
      <c r="C2427" s="36"/>
      <c r="D2427" s="36"/>
      <c r="E2427" s="20"/>
    </row>
    <row r="2428" spans="2:5" x14ac:dyDescent="0.3">
      <c r="B2428" s="35"/>
      <c r="C2428" s="36"/>
      <c r="D2428" s="36"/>
      <c r="E2428" s="20"/>
    </row>
    <row r="2429" spans="2:5" x14ac:dyDescent="0.3">
      <c r="B2429" s="35"/>
      <c r="C2429" s="36"/>
      <c r="D2429" s="36"/>
      <c r="E2429" s="20"/>
    </row>
    <row r="2430" spans="2:5" x14ac:dyDescent="0.3">
      <c r="B2430" s="35"/>
      <c r="C2430" s="36"/>
      <c r="D2430" s="36"/>
      <c r="E2430" s="20"/>
    </row>
    <row r="2431" spans="2:5" x14ac:dyDescent="0.3">
      <c r="B2431" s="35"/>
      <c r="C2431" s="36"/>
      <c r="D2431" s="36"/>
      <c r="E2431" s="20"/>
    </row>
    <row r="2432" spans="2:5" x14ac:dyDescent="0.3">
      <c r="B2432" s="35"/>
      <c r="C2432" s="36"/>
      <c r="D2432" s="36"/>
      <c r="E2432" s="20"/>
    </row>
    <row r="2433" spans="2:5" x14ac:dyDescent="0.3">
      <c r="B2433" s="35"/>
      <c r="C2433" s="36"/>
      <c r="D2433" s="36"/>
      <c r="E2433" s="20"/>
    </row>
    <row r="2434" spans="2:5" x14ac:dyDescent="0.3">
      <c r="B2434" s="35"/>
      <c r="C2434" s="36"/>
      <c r="D2434" s="36"/>
      <c r="E2434" s="20"/>
    </row>
    <row r="2435" spans="2:5" x14ac:dyDescent="0.3">
      <c r="B2435" s="35"/>
      <c r="C2435" s="36"/>
      <c r="D2435" s="36"/>
      <c r="E2435" s="20"/>
    </row>
    <row r="2436" spans="2:5" x14ac:dyDescent="0.3">
      <c r="B2436" s="35"/>
      <c r="C2436" s="36"/>
      <c r="D2436" s="36"/>
      <c r="E2436" s="20"/>
    </row>
    <row r="2437" spans="2:5" x14ac:dyDescent="0.3">
      <c r="B2437" s="35"/>
      <c r="C2437" s="36"/>
      <c r="D2437" s="36"/>
      <c r="E2437" s="20"/>
    </row>
    <row r="2438" spans="2:5" x14ac:dyDescent="0.3">
      <c r="B2438" s="35"/>
      <c r="C2438" s="36"/>
      <c r="D2438" s="36"/>
      <c r="E2438" s="20"/>
    </row>
    <row r="2439" spans="2:5" x14ac:dyDescent="0.3">
      <c r="B2439" s="35"/>
      <c r="C2439" s="36"/>
      <c r="D2439" s="36"/>
      <c r="E2439" s="20"/>
    </row>
    <row r="2440" spans="2:5" x14ac:dyDescent="0.3">
      <c r="B2440" s="35"/>
      <c r="C2440" s="36"/>
      <c r="D2440" s="36"/>
      <c r="E2440" s="20"/>
    </row>
    <row r="2441" spans="2:5" x14ac:dyDescent="0.3">
      <c r="B2441" s="35"/>
      <c r="C2441" s="36"/>
      <c r="D2441" s="36"/>
      <c r="E2441" s="20"/>
    </row>
    <row r="2442" spans="2:5" x14ac:dyDescent="0.3">
      <c r="B2442" s="35"/>
      <c r="C2442" s="36"/>
      <c r="D2442" s="36"/>
      <c r="E2442" s="20"/>
    </row>
    <row r="2443" spans="2:5" x14ac:dyDescent="0.3">
      <c r="B2443" s="35"/>
      <c r="C2443" s="36"/>
      <c r="D2443" s="36"/>
      <c r="E2443" s="20"/>
    </row>
    <row r="2444" spans="2:5" x14ac:dyDescent="0.3">
      <c r="B2444" s="35"/>
      <c r="C2444" s="36"/>
      <c r="D2444" s="36"/>
      <c r="E2444" s="20"/>
    </row>
    <row r="2445" spans="2:5" x14ac:dyDescent="0.3">
      <c r="B2445" s="35"/>
      <c r="C2445" s="36"/>
      <c r="D2445" s="36"/>
      <c r="E2445" s="20"/>
    </row>
    <row r="2446" spans="2:5" x14ac:dyDescent="0.3">
      <c r="B2446" s="35"/>
      <c r="C2446" s="36"/>
      <c r="D2446" s="36"/>
      <c r="E2446" s="20"/>
    </row>
    <row r="2447" spans="2:5" x14ac:dyDescent="0.3">
      <c r="B2447" s="35"/>
      <c r="C2447" s="36"/>
      <c r="D2447" s="36"/>
      <c r="E2447" s="20"/>
    </row>
    <row r="2448" spans="2:5" x14ac:dyDescent="0.3">
      <c r="B2448" s="35"/>
      <c r="C2448" s="36"/>
      <c r="D2448" s="36"/>
      <c r="E2448" s="20"/>
    </row>
    <row r="2449" spans="2:5" x14ac:dyDescent="0.3">
      <c r="B2449" s="35"/>
      <c r="C2449" s="36"/>
      <c r="D2449" s="36"/>
      <c r="E2449" s="20"/>
    </row>
    <row r="2450" spans="2:5" x14ac:dyDescent="0.3">
      <c r="B2450" s="35"/>
      <c r="C2450" s="36"/>
      <c r="D2450" s="36"/>
      <c r="E2450" s="20"/>
    </row>
    <row r="2451" spans="2:5" x14ac:dyDescent="0.3">
      <c r="B2451" s="35"/>
      <c r="C2451" s="36"/>
      <c r="D2451" s="36"/>
      <c r="E2451" s="20"/>
    </row>
    <row r="2452" spans="2:5" x14ac:dyDescent="0.3">
      <c r="B2452" s="35"/>
      <c r="C2452" s="36"/>
      <c r="D2452" s="36"/>
      <c r="E2452" s="20"/>
    </row>
    <row r="2453" spans="2:5" x14ac:dyDescent="0.3">
      <c r="B2453" s="35"/>
      <c r="C2453" s="36"/>
      <c r="D2453" s="36"/>
      <c r="E2453" s="20"/>
    </row>
    <row r="2454" spans="2:5" x14ac:dyDescent="0.3">
      <c r="B2454" s="35"/>
      <c r="C2454" s="36"/>
      <c r="D2454" s="36"/>
      <c r="E2454" s="20"/>
    </row>
    <row r="2455" spans="2:5" x14ac:dyDescent="0.3">
      <c r="B2455" s="35"/>
      <c r="C2455" s="36"/>
      <c r="D2455" s="36"/>
      <c r="E2455" s="20"/>
    </row>
    <row r="2456" spans="2:5" x14ac:dyDescent="0.3">
      <c r="B2456" s="35"/>
      <c r="C2456" s="36"/>
      <c r="D2456" s="36"/>
      <c r="E2456" s="20"/>
    </row>
    <row r="2457" spans="2:5" x14ac:dyDescent="0.3">
      <c r="B2457" s="35"/>
      <c r="C2457" s="36"/>
      <c r="D2457" s="36"/>
      <c r="E2457" s="20"/>
    </row>
    <row r="2458" spans="2:5" x14ac:dyDescent="0.3">
      <c r="B2458" s="35"/>
      <c r="C2458" s="36"/>
      <c r="D2458" s="36"/>
      <c r="E2458" s="20"/>
    </row>
    <row r="2459" spans="2:5" x14ac:dyDescent="0.3">
      <c r="B2459" s="35"/>
      <c r="C2459" s="36"/>
      <c r="D2459" s="36"/>
      <c r="E2459" s="20"/>
    </row>
    <row r="2460" spans="2:5" x14ac:dyDescent="0.3">
      <c r="B2460" s="35"/>
      <c r="C2460" s="36"/>
      <c r="D2460" s="36"/>
      <c r="E2460" s="20"/>
    </row>
    <row r="2461" spans="2:5" x14ac:dyDescent="0.3">
      <c r="B2461" s="35"/>
      <c r="C2461" s="36"/>
      <c r="D2461" s="36"/>
      <c r="E2461" s="20"/>
    </row>
    <row r="2462" spans="2:5" x14ac:dyDescent="0.3">
      <c r="B2462" s="35"/>
      <c r="C2462" s="36"/>
      <c r="D2462" s="36"/>
      <c r="E2462" s="20"/>
    </row>
    <row r="2463" spans="2:5" x14ac:dyDescent="0.3">
      <c r="B2463" s="35"/>
      <c r="C2463" s="36"/>
      <c r="D2463" s="36"/>
      <c r="E2463" s="20"/>
    </row>
    <row r="2464" spans="2:5" x14ac:dyDescent="0.3">
      <c r="B2464" s="35"/>
      <c r="C2464" s="36"/>
      <c r="D2464" s="36"/>
      <c r="E2464" s="20"/>
    </row>
    <row r="2465" spans="2:5" x14ac:dyDescent="0.3">
      <c r="B2465" s="35"/>
      <c r="C2465" s="36"/>
      <c r="D2465" s="36"/>
      <c r="E2465" s="20"/>
    </row>
    <row r="2466" spans="2:5" x14ac:dyDescent="0.3">
      <c r="B2466" s="35"/>
      <c r="C2466" s="36"/>
      <c r="D2466" s="36"/>
      <c r="E2466" s="20"/>
    </row>
    <row r="2467" spans="2:5" x14ac:dyDescent="0.3">
      <c r="B2467" s="35"/>
      <c r="C2467" s="36"/>
      <c r="D2467" s="36"/>
      <c r="E2467" s="20"/>
    </row>
    <row r="2468" spans="2:5" x14ac:dyDescent="0.3">
      <c r="B2468" s="35"/>
      <c r="C2468" s="36"/>
      <c r="D2468" s="36"/>
      <c r="E2468" s="20"/>
    </row>
    <row r="2469" spans="2:5" x14ac:dyDescent="0.3">
      <c r="B2469" s="35"/>
      <c r="C2469" s="36"/>
      <c r="D2469" s="36"/>
      <c r="E2469" s="20"/>
    </row>
    <row r="2470" spans="2:5" x14ac:dyDescent="0.3">
      <c r="B2470" s="35"/>
      <c r="C2470" s="36"/>
      <c r="D2470" s="36"/>
      <c r="E2470" s="20"/>
    </row>
    <row r="2471" spans="2:5" x14ac:dyDescent="0.3">
      <c r="B2471" s="35"/>
      <c r="C2471" s="36"/>
      <c r="D2471" s="36"/>
      <c r="E2471" s="20"/>
    </row>
    <row r="2472" spans="2:5" x14ac:dyDescent="0.3">
      <c r="B2472" s="35"/>
      <c r="C2472" s="36"/>
      <c r="D2472" s="36"/>
      <c r="E2472" s="20"/>
    </row>
    <row r="2473" spans="2:5" x14ac:dyDescent="0.3">
      <c r="B2473" s="35"/>
      <c r="C2473" s="36"/>
      <c r="D2473" s="36"/>
      <c r="E2473" s="20"/>
    </row>
    <row r="2474" spans="2:5" x14ac:dyDescent="0.3">
      <c r="B2474" s="35"/>
      <c r="C2474" s="36"/>
      <c r="D2474" s="36"/>
      <c r="E2474" s="20"/>
    </row>
    <row r="2475" spans="2:5" x14ac:dyDescent="0.3">
      <c r="B2475" s="35"/>
      <c r="C2475" s="36"/>
      <c r="D2475" s="36"/>
      <c r="E2475" s="20"/>
    </row>
    <row r="2476" spans="2:5" x14ac:dyDescent="0.3">
      <c r="B2476" s="35"/>
      <c r="C2476" s="36"/>
      <c r="D2476" s="36"/>
      <c r="E2476" s="20"/>
    </row>
    <row r="2477" spans="2:5" x14ac:dyDescent="0.3">
      <c r="B2477" s="35"/>
      <c r="C2477" s="36"/>
      <c r="D2477" s="36"/>
      <c r="E2477" s="20"/>
    </row>
    <row r="2478" spans="2:5" x14ac:dyDescent="0.3">
      <c r="B2478" s="35"/>
      <c r="C2478" s="36"/>
      <c r="D2478" s="36"/>
      <c r="E2478" s="20"/>
    </row>
    <row r="2479" spans="2:5" x14ac:dyDescent="0.3">
      <c r="B2479" s="35"/>
      <c r="C2479" s="36"/>
      <c r="D2479" s="36"/>
      <c r="E2479" s="20"/>
    </row>
    <row r="2480" spans="2:5" x14ac:dyDescent="0.3">
      <c r="B2480" s="35"/>
      <c r="C2480" s="36"/>
      <c r="D2480" s="36"/>
      <c r="E2480" s="20"/>
    </row>
    <row r="2481" spans="2:5" x14ac:dyDescent="0.3">
      <c r="B2481" s="35"/>
      <c r="C2481" s="36"/>
      <c r="D2481" s="36"/>
      <c r="E2481" s="20"/>
    </row>
    <row r="2482" spans="2:5" x14ac:dyDescent="0.3">
      <c r="B2482" s="35"/>
      <c r="C2482" s="36"/>
      <c r="D2482" s="36"/>
      <c r="E2482" s="20"/>
    </row>
    <row r="2483" spans="2:5" x14ac:dyDescent="0.3">
      <c r="B2483" s="35"/>
      <c r="C2483" s="36"/>
      <c r="D2483" s="36"/>
      <c r="E2483" s="20"/>
    </row>
    <row r="2484" spans="2:5" x14ac:dyDescent="0.3">
      <c r="B2484" s="35"/>
      <c r="C2484" s="36"/>
      <c r="D2484" s="36"/>
      <c r="E2484" s="20"/>
    </row>
    <row r="2485" spans="2:5" x14ac:dyDescent="0.3">
      <c r="B2485" s="35"/>
      <c r="C2485" s="36"/>
      <c r="D2485" s="36"/>
      <c r="E2485" s="20"/>
    </row>
    <row r="2486" spans="2:5" x14ac:dyDescent="0.3">
      <c r="B2486" s="35"/>
      <c r="C2486" s="36"/>
      <c r="D2486" s="36"/>
      <c r="E2486" s="20"/>
    </row>
    <row r="2487" spans="2:5" x14ac:dyDescent="0.3">
      <c r="B2487" s="35"/>
      <c r="C2487" s="36"/>
      <c r="D2487" s="36"/>
      <c r="E2487" s="20"/>
    </row>
    <row r="2488" spans="2:5" x14ac:dyDescent="0.3">
      <c r="B2488" s="35"/>
      <c r="C2488" s="36"/>
      <c r="D2488" s="36"/>
      <c r="E2488" s="20"/>
    </row>
    <row r="2489" spans="2:5" x14ac:dyDescent="0.3">
      <c r="B2489" s="35"/>
      <c r="C2489" s="36"/>
      <c r="D2489" s="36"/>
      <c r="E2489" s="20"/>
    </row>
    <row r="2490" spans="2:5" x14ac:dyDescent="0.3">
      <c r="B2490" s="35"/>
      <c r="C2490" s="36"/>
      <c r="D2490" s="36"/>
      <c r="E2490" s="20"/>
    </row>
    <row r="2491" spans="2:5" x14ac:dyDescent="0.3">
      <c r="B2491" s="35"/>
      <c r="C2491" s="36"/>
      <c r="D2491" s="36"/>
      <c r="E2491" s="20"/>
    </row>
    <row r="2492" spans="2:5" x14ac:dyDescent="0.3">
      <c r="B2492" s="35"/>
      <c r="C2492" s="36"/>
      <c r="D2492" s="36"/>
      <c r="E2492" s="20"/>
    </row>
    <row r="2493" spans="2:5" x14ac:dyDescent="0.3">
      <c r="B2493" s="35"/>
      <c r="C2493" s="36"/>
      <c r="D2493" s="36"/>
      <c r="E2493" s="20"/>
    </row>
    <row r="2494" spans="2:5" x14ac:dyDescent="0.3">
      <c r="B2494" s="35"/>
      <c r="C2494" s="36"/>
      <c r="D2494" s="36"/>
      <c r="E2494" s="20"/>
    </row>
    <row r="2495" spans="2:5" x14ac:dyDescent="0.3">
      <c r="B2495" s="35"/>
      <c r="C2495" s="36"/>
      <c r="D2495" s="36"/>
      <c r="E2495" s="20"/>
    </row>
    <row r="2496" spans="2:5" x14ac:dyDescent="0.3">
      <c r="B2496" s="35"/>
      <c r="C2496" s="36"/>
      <c r="D2496" s="36"/>
      <c r="E2496" s="20"/>
    </row>
    <row r="2497" spans="2:5" x14ac:dyDescent="0.3">
      <c r="B2497" s="35"/>
      <c r="C2497" s="36"/>
      <c r="D2497" s="36"/>
      <c r="E2497" s="20"/>
    </row>
    <row r="2498" spans="2:5" x14ac:dyDescent="0.3">
      <c r="B2498" s="35"/>
      <c r="C2498" s="36"/>
      <c r="D2498" s="36"/>
      <c r="E2498" s="20"/>
    </row>
    <row r="2499" spans="2:5" x14ac:dyDescent="0.3">
      <c r="B2499" s="35"/>
      <c r="C2499" s="36"/>
      <c r="D2499" s="36"/>
      <c r="E2499" s="20"/>
    </row>
    <row r="2500" spans="2:5" x14ac:dyDescent="0.3">
      <c r="B2500" s="35"/>
      <c r="C2500" s="36"/>
      <c r="D2500" s="36"/>
      <c r="E2500" s="20"/>
    </row>
    <row r="2501" spans="2:5" x14ac:dyDescent="0.3">
      <c r="B2501" s="35"/>
      <c r="C2501" s="36"/>
      <c r="D2501" s="36"/>
      <c r="E2501" s="20"/>
    </row>
    <row r="2502" spans="2:5" x14ac:dyDescent="0.3">
      <c r="B2502" s="35"/>
      <c r="C2502" s="36"/>
      <c r="D2502" s="36"/>
      <c r="E2502" s="20"/>
    </row>
    <row r="2503" spans="2:5" x14ac:dyDescent="0.3">
      <c r="B2503" s="35"/>
      <c r="C2503" s="36"/>
      <c r="D2503" s="36"/>
      <c r="E2503" s="20"/>
    </row>
    <row r="2504" spans="2:5" x14ac:dyDescent="0.3">
      <c r="B2504" s="35"/>
      <c r="C2504" s="36"/>
      <c r="D2504" s="36"/>
      <c r="E2504" s="20"/>
    </row>
    <row r="2505" spans="2:5" x14ac:dyDescent="0.3">
      <c r="B2505" s="35"/>
      <c r="C2505" s="36"/>
      <c r="D2505" s="36"/>
      <c r="E2505" s="20"/>
    </row>
    <row r="2506" spans="2:5" x14ac:dyDescent="0.3">
      <c r="B2506" s="35"/>
      <c r="C2506" s="36"/>
      <c r="D2506" s="36"/>
      <c r="E2506" s="20"/>
    </row>
    <row r="2507" spans="2:5" x14ac:dyDescent="0.3">
      <c r="B2507" s="35"/>
      <c r="C2507" s="36"/>
      <c r="D2507" s="36"/>
      <c r="E2507" s="20"/>
    </row>
    <row r="2508" spans="2:5" x14ac:dyDescent="0.3">
      <c r="B2508" s="35"/>
      <c r="C2508" s="36"/>
      <c r="D2508" s="36"/>
      <c r="E2508" s="20"/>
    </row>
    <row r="2509" spans="2:5" x14ac:dyDescent="0.3">
      <c r="B2509" s="35"/>
      <c r="C2509" s="36"/>
      <c r="D2509" s="36"/>
      <c r="E2509" s="20"/>
    </row>
    <row r="2510" spans="2:5" x14ac:dyDescent="0.3">
      <c r="B2510" s="35"/>
      <c r="C2510" s="36"/>
      <c r="D2510" s="36"/>
      <c r="E2510" s="20"/>
    </row>
    <row r="2511" spans="2:5" x14ac:dyDescent="0.3">
      <c r="B2511" s="35"/>
      <c r="C2511" s="36"/>
      <c r="D2511" s="36"/>
      <c r="E2511" s="20"/>
    </row>
    <row r="2512" spans="2:5" x14ac:dyDescent="0.3">
      <c r="B2512" s="35"/>
      <c r="C2512" s="36"/>
      <c r="D2512" s="36"/>
      <c r="E2512" s="20"/>
    </row>
    <row r="2513" spans="2:5" x14ac:dyDescent="0.3">
      <c r="B2513" s="35"/>
      <c r="C2513" s="36"/>
      <c r="D2513" s="36"/>
      <c r="E2513" s="20"/>
    </row>
    <row r="2514" spans="2:5" x14ac:dyDescent="0.3">
      <c r="B2514" s="35"/>
      <c r="C2514" s="36"/>
      <c r="D2514" s="36"/>
      <c r="E2514" s="20"/>
    </row>
    <row r="2515" spans="2:5" x14ac:dyDescent="0.3">
      <c r="B2515" s="35"/>
      <c r="C2515" s="36"/>
      <c r="D2515" s="36"/>
      <c r="E2515" s="20"/>
    </row>
    <row r="2516" spans="2:5" x14ac:dyDescent="0.3">
      <c r="B2516" s="35"/>
      <c r="C2516" s="36"/>
      <c r="D2516" s="36"/>
      <c r="E2516" s="20"/>
    </row>
    <row r="2517" spans="2:5" x14ac:dyDescent="0.3">
      <c r="B2517" s="35"/>
      <c r="C2517" s="36"/>
      <c r="D2517" s="36"/>
      <c r="E2517" s="20"/>
    </row>
    <row r="2518" spans="2:5" x14ac:dyDescent="0.3">
      <c r="B2518" s="35"/>
      <c r="C2518" s="36"/>
      <c r="D2518" s="36"/>
      <c r="E2518" s="20"/>
    </row>
    <row r="2519" spans="2:5" x14ac:dyDescent="0.3">
      <c r="B2519" s="35"/>
      <c r="C2519" s="36"/>
      <c r="D2519" s="36"/>
      <c r="E2519" s="20"/>
    </row>
    <row r="2520" spans="2:5" x14ac:dyDescent="0.3">
      <c r="B2520" s="35"/>
      <c r="C2520" s="36"/>
      <c r="D2520" s="36"/>
      <c r="E2520" s="20"/>
    </row>
    <row r="2521" spans="2:5" x14ac:dyDescent="0.3">
      <c r="B2521" s="35"/>
      <c r="C2521" s="36"/>
      <c r="D2521" s="36"/>
      <c r="E2521" s="20"/>
    </row>
    <row r="2522" spans="2:5" x14ac:dyDescent="0.3">
      <c r="B2522" s="35"/>
      <c r="C2522" s="36"/>
      <c r="D2522" s="36"/>
      <c r="E2522" s="20"/>
    </row>
    <row r="2523" spans="2:5" x14ac:dyDescent="0.3">
      <c r="B2523" s="35"/>
      <c r="C2523" s="36"/>
      <c r="D2523" s="36"/>
      <c r="E2523" s="20"/>
    </row>
    <row r="2524" spans="2:5" x14ac:dyDescent="0.3">
      <c r="B2524" s="35"/>
      <c r="C2524" s="36"/>
      <c r="D2524" s="36"/>
      <c r="E2524" s="20"/>
    </row>
    <row r="2525" spans="2:5" x14ac:dyDescent="0.3">
      <c r="B2525" s="35"/>
      <c r="C2525" s="36"/>
      <c r="D2525" s="36"/>
      <c r="E2525" s="20"/>
    </row>
    <row r="2526" spans="2:5" x14ac:dyDescent="0.3">
      <c r="B2526" s="35"/>
      <c r="C2526" s="36"/>
      <c r="D2526" s="36"/>
      <c r="E2526" s="20"/>
    </row>
    <row r="2527" spans="2:5" x14ac:dyDescent="0.3">
      <c r="B2527" s="35"/>
      <c r="C2527" s="36"/>
      <c r="D2527" s="36"/>
      <c r="E2527" s="20"/>
    </row>
    <row r="2528" spans="2:5" x14ac:dyDescent="0.3">
      <c r="B2528" s="35"/>
      <c r="C2528" s="36"/>
      <c r="D2528" s="36"/>
      <c r="E2528" s="20"/>
    </row>
    <row r="2529" spans="2:5" x14ac:dyDescent="0.3">
      <c r="B2529" s="35"/>
      <c r="C2529" s="36"/>
      <c r="D2529" s="36"/>
      <c r="E2529" s="20"/>
    </row>
    <row r="2530" spans="2:5" x14ac:dyDescent="0.3">
      <c r="B2530" s="35"/>
      <c r="C2530" s="36"/>
      <c r="D2530" s="36"/>
      <c r="E2530" s="20"/>
    </row>
    <row r="2531" spans="2:5" x14ac:dyDescent="0.3">
      <c r="B2531" s="35"/>
      <c r="C2531" s="36"/>
      <c r="D2531" s="36"/>
      <c r="E2531" s="20"/>
    </row>
    <row r="2532" spans="2:5" x14ac:dyDescent="0.3">
      <c r="B2532" s="35"/>
      <c r="C2532" s="36"/>
      <c r="D2532" s="36"/>
      <c r="E2532" s="20"/>
    </row>
    <row r="2533" spans="2:5" x14ac:dyDescent="0.3">
      <c r="B2533" s="35"/>
      <c r="C2533" s="36"/>
      <c r="D2533" s="36"/>
      <c r="E2533" s="20"/>
    </row>
    <row r="2534" spans="2:5" x14ac:dyDescent="0.3">
      <c r="B2534" s="35"/>
      <c r="C2534" s="36"/>
      <c r="D2534" s="36"/>
      <c r="E2534" s="20"/>
    </row>
    <row r="2535" spans="2:5" x14ac:dyDescent="0.3">
      <c r="B2535" s="35"/>
      <c r="C2535" s="36"/>
      <c r="D2535" s="36"/>
      <c r="E2535" s="20"/>
    </row>
    <row r="2536" spans="2:5" x14ac:dyDescent="0.3">
      <c r="B2536" s="35"/>
      <c r="C2536" s="36"/>
      <c r="D2536" s="36"/>
      <c r="E2536" s="20"/>
    </row>
    <row r="2537" spans="2:5" x14ac:dyDescent="0.3">
      <c r="B2537" s="35"/>
      <c r="C2537" s="36"/>
      <c r="D2537" s="36"/>
      <c r="E2537" s="20"/>
    </row>
    <row r="2538" spans="2:5" x14ac:dyDescent="0.3">
      <c r="B2538" s="35"/>
      <c r="C2538" s="36"/>
      <c r="D2538" s="36"/>
      <c r="E2538" s="20"/>
    </row>
    <row r="2539" spans="2:5" x14ac:dyDescent="0.3">
      <c r="B2539" s="35"/>
      <c r="C2539" s="36"/>
      <c r="D2539" s="36"/>
      <c r="E2539" s="20"/>
    </row>
    <row r="2540" spans="2:5" x14ac:dyDescent="0.3">
      <c r="B2540" s="35"/>
      <c r="C2540" s="36"/>
      <c r="D2540" s="36"/>
      <c r="E2540" s="20"/>
    </row>
    <row r="2541" spans="2:5" x14ac:dyDescent="0.3">
      <c r="B2541" s="35"/>
      <c r="C2541" s="36"/>
      <c r="D2541" s="36"/>
      <c r="E2541" s="20"/>
    </row>
    <row r="2542" spans="2:5" x14ac:dyDescent="0.3">
      <c r="B2542" s="35"/>
      <c r="C2542" s="36"/>
      <c r="D2542" s="36"/>
      <c r="E2542" s="20"/>
    </row>
    <row r="2543" spans="2:5" x14ac:dyDescent="0.3">
      <c r="B2543" s="35"/>
      <c r="C2543" s="36"/>
      <c r="D2543" s="36"/>
      <c r="E2543" s="20"/>
    </row>
    <row r="2544" spans="2:5" x14ac:dyDescent="0.3">
      <c r="B2544" s="35"/>
      <c r="C2544" s="36"/>
      <c r="D2544" s="36"/>
      <c r="E2544" s="20"/>
    </row>
    <row r="2545" spans="2:5" x14ac:dyDescent="0.3">
      <c r="B2545" s="35"/>
      <c r="C2545" s="36"/>
      <c r="D2545" s="36"/>
      <c r="E2545" s="20"/>
    </row>
    <row r="2546" spans="2:5" x14ac:dyDescent="0.3">
      <c r="B2546" s="35"/>
      <c r="C2546" s="36"/>
      <c r="D2546" s="36"/>
      <c r="E2546" s="20"/>
    </row>
    <row r="2547" spans="2:5" x14ac:dyDescent="0.3">
      <c r="B2547" s="35"/>
      <c r="C2547" s="36"/>
      <c r="D2547" s="36"/>
      <c r="E2547" s="20"/>
    </row>
    <row r="2548" spans="2:5" x14ac:dyDescent="0.3">
      <c r="B2548" s="35"/>
      <c r="C2548" s="36"/>
      <c r="D2548" s="36"/>
      <c r="E2548" s="20"/>
    </row>
    <row r="2549" spans="2:5" x14ac:dyDescent="0.3">
      <c r="B2549" s="35"/>
      <c r="C2549" s="36"/>
      <c r="D2549" s="36"/>
      <c r="E2549" s="20"/>
    </row>
    <row r="2550" spans="2:5" x14ac:dyDescent="0.3">
      <c r="B2550" s="35"/>
      <c r="C2550" s="36"/>
      <c r="D2550" s="36"/>
      <c r="E2550" s="20"/>
    </row>
    <row r="2551" spans="2:5" x14ac:dyDescent="0.3">
      <c r="B2551" s="35"/>
      <c r="C2551" s="36"/>
      <c r="D2551" s="36"/>
      <c r="E2551" s="20"/>
    </row>
    <row r="2552" spans="2:5" x14ac:dyDescent="0.3">
      <c r="B2552" s="35"/>
      <c r="C2552" s="36"/>
      <c r="D2552" s="36"/>
      <c r="E2552" s="20"/>
    </row>
    <row r="2553" spans="2:5" x14ac:dyDescent="0.3">
      <c r="B2553" s="35"/>
      <c r="C2553" s="36"/>
      <c r="D2553" s="36"/>
      <c r="E2553" s="20"/>
    </row>
    <row r="2554" spans="2:5" x14ac:dyDescent="0.3">
      <c r="B2554" s="35"/>
      <c r="C2554" s="36"/>
      <c r="D2554" s="36"/>
      <c r="E2554" s="20"/>
    </row>
    <row r="2555" spans="2:5" x14ac:dyDescent="0.3">
      <c r="B2555" s="35"/>
      <c r="C2555" s="36"/>
      <c r="D2555" s="36"/>
      <c r="E2555" s="20"/>
    </row>
    <row r="2556" spans="2:5" x14ac:dyDescent="0.3">
      <c r="B2556" s="35"/>
      <c r="C2556" s="36"/>
      <c r="D2556" s="36"/>
      <c r="E2556" s="20"/>
    </row>
    <row r="2557" spans="2:5" x14ac:dyDescent="0.3">
      <c r="B2557" s="35"/>
      <c r="C2557" s="36"/>
      <c r="D2557" s="36"/>
      <c r="E2557" s="20"/>
    </row>
    <row r="2558" spans="2:5" x14ac:dyDescent="0.3">
      <c r="B2558" s="35"/>
      <c r="C2558" s="36"/>
      <c r="D2558" s="36"/>
      <c r="E2558" s="20"/>
    </row>
    <row r="2559" spans="2:5" x14ac:dyDescent="0.3">
      <c r="B2559" s="35"/>
      <c r="C2559" s="36"/>
      <c r="D2559" s="36"/>
      <c r="E2559" s="20"/>
    </row>
    <row r="2560" spans="2:5" x14ac:dyDescent="0.3">
      <c r="B2560" s="35"/>
      <c r="C2560" s="36"/>
      <c r="D2560" s="36"/>
      <c r="E2560" s="20"/>
    </row>
    <row r="2561" spans="2:5" x14ac:dyDescent="0.3">
      <c r="B2561" s="35"/>
      <c r="C2561" s="36"/>
      <c r="D2561" s="36"/>
      <c r="E2561" s="20"/>
    </row>
    <row r="2562" spans="2:5" x14ac:dyDescent="0.3">
      <c r="B2562" s="35"/>
      <c r="C2562" s="36"/>
      <c r="D2562" s="36"/>
      <c r="E2562" s="20"/>
    </row>
    <row r="2563" spans="2:5" x14ac:dyDescent="0.3">
      <c r="B2563" s="35"/>
      <c r="C2563" s="36"/>
      <c r="D2563" s="36"/>
      <c r="E2563" s="20"/>
    </row>
    <row r="2564" spans="2:5" x14ac:dyDescent="0.3">
      <c r="B2564" s="35"/>
      <c r="C2564" s="36"/>
      <c r="D2564" s="36"/>
      <c r="E2564" s="20"/>
    </row>
    <row r="2565" spans="2:5" x14ac:dyDescent="0.3">
      <c r="B2565" s="35"/>
      <c r="C2565" s="36"/>
      <c r="D2565" s="36"/>
      <c r="E2565" s="20"/>
    </row>
    <row r="2566" spans="2:5" x14ac:dyDescent="0.3">
      <c r="B2566" s="35"/>
      <c r="C2566" s="36"/>
      <c r="D2566" s="36"/>
      <c r="E2566" s="20"/>
    </row>
    <row r="2567" spans="2:5" x14ac:dyDescent="0.3">
      <c r="B2567" s="35"/>
      <c r="C2567" s="36"/>
      <c r="D2567" s="36"/>
      <c r="E2567" s="20"/>
    </row>
    <row r="2568" spans="2:5" x14ac:dyDescent="0.3">
      <c r="B2568" s="35"/>
      <c r="C2568" s="36"/>
      <c r="D2568" s="36"/>
      <c r="E2568" s="20"/>
    </row>
    <row r="2569" spans="2:5" x14ac:dyDescent="0.3">
      <c r="B2569" s="35"/>
      <c r="C2569" s="36"/>
      <c r="D2569" s="36"/>
      <c r="E2569" s="20"/>
    </row>
    <row r="2570" spans="2:5" x14ac:dyDescent="0.3">
      <c r="B2570" s="35"/>
      <c r="C2570" s="36"/>
      <c r="D2570" s="36"/>
      <c r="E2570" s="20"/>
    </row>
    <row r="2571" spans="2:5" x14ac:dyDescent="0.3">
      <c r="B2571" s="35"/>
      <c r="C2571" s="36"/>
      <c r="D2571" s="36"/>
      <c r="E2571" s="20"/>
    </row>
    <row r="2572" spans="2:5" x14ac:dyDescent="0.3">
      <c r="B2572" s="35"/>
      <c r="C2572" s="36"/>
      <c r="D2572" s="36"/>
      <c r="E2572" s="20"/>
    </row>
    <row r="2573" spans="2:5" x14ac:dyDescent="0.3">
      <c r="B2573" s="35"/>
      <c r="C2573" s="36"/>
      <c r="D2573" s="36"/>
      <c r="E2573" s="20"/>
    </row>
    <row r="2574" spans="2:5" x14ac:dyDescent="0.3">
      <c r="B2574" s="35"/>
      <c r="C2574" s="36"/>
      <c r="D2574" s="36"/>
      <c r="E2574" s="20"/>
    </row>
    <row r="2575" spans="2:5" x14ac:dyDescent="0.3">
      <c r="B2575" s="35"/>
      <c r="C2575" s="36"/>
      <c r="D2575" s="36"/>
      <c r="E2575" s="20"/>
    </row>
    <row r="2576" spans="2:5" ht="15" thickBot="1" x14ac:dyDescent="0.35">
      <c r="B2576" s="37"/>
      <c r="C2576" s="38"/>
      <c r="D2576" s="38"/>
      <c r="E2576" s="21"/>
    </row>
  </sheetData>
  <mergeCells count="6">
    <mergeCell ref="B1375:E1375"/>
    <mergeCell ref="B1363:F1363"/>
    <mergeCell ref="B1001:E1001"/>
    <mergeCell ref="G1174:J1174"/>
    <mergeCell ref="G1163:K1163"/>
    <mergeCell ref="G1001:J100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96A1A-38DE-47CB-8819-A2DB13ABD212}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6</v>
      </c>
      <c r="B1" s="2">
        <v>1</v>
      </c>
      <c r="C1" s="2" t="s">
        <v>7</v>
      </c>
      <c r="D1" s="2">
        <v>1</v>
      </c>
      <c r="E1" s="2" t="s">
        <v>8</v>
      </c>
      <c r="F1" s="2">
        <v>7</v>
      </c>
      <c r="G1" s="2" t="s">
        <v>9</v>
      </c>
      <c r="H1" s="2">
        <v>5</v>
      </c>
      <c r="I1" s="2" t="s">
        <v>10</v>
      </c>
      <c r="J1" s="2">
        <v>1</v>
      </c>
      <c r="K1" s="2" t="s">
        <v>11</v>
      </c>
      <c r="L1" s="2">
        <f>IF(B4&gt;256,1,0)</f>
        <v>0</v>
      </c>
      <c r="M1" s="2" t="s">
        <v>12</v>
      </c>
      <c r="N1" s="2">
        <v>1</v>
      </c>
      <c r="O1" s="2" t="s">
        <v>13</v>
      </c>
      <c r="P1" s="2">
        <v>0</v>
      </c>
    </row>
    <row r="2" spans="1:16" x14ac:dyDescent="0.3">
      <c r="A2" s="3" t="s">
        <v>14</v>
      </c>
      <c r="B2" s="2" t="s">
        <v>270</v>
      </c>
    </row>
    <row r="3" spans="1:16" x14ac:dyDescent="0.3">
      <c r="A3" s="3" t="s">
        <v>15</v>
      </c>
      <c r="B3" s="2">
        <v>1</v>
      </c>
    </row>
    <row r="4" spans="1:16" x14ac:dyDescent="0.3">
      <c r="A4" s="3" t="s">
        <v>16</v>
      </c>
      <c r="B4" s="2">
        <v>4</v>
      </c>
    </row>
    <row r="17" spans="1:8" s="4" customFormat="1" x14ac:dyDescent="0.3">
      <c r="A17" s="4" t="s">
        <v>228</v>
      </c>
      <c r="C17" s="4" t="s">
        <v>72</v>
      </c>
      <c r="D17" s="4">
        <v>1</v>
      </c>
      <c r="E17" s="4" t="s">
        <v>73</v>
      </c>
      <c r="F17" s="4">
        <v>104</v>
      </c>
      <c r="G17" s="4" t="s">
        <v>229</v>
      </c>
      <c r="H17" s="4" t="s">
        <v>17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42</v>
      </c>
      <c r="B121" s="9" t="s">
        <v>43</v>
      </c>
      <c r="C121" s="9" t="s">
        <v>271</v>
      </c>
      <c r="D121" s="9" t="s">
        <v>44</v>
      </c>
      <c r="E121" s="9" t="str">
        <f>Train!$F$2</f>
        <v>Tag Used</v>
      </c>
      <c r="F121" s="9" t="s">
        <v>45</v>
      </c>
      <c r="G121" s="9">
        <v>1</v>
      </c>
      <c r="H121" s="9" t="s">
        <v>46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53</v>
      </c>
      <c r="B133" s="2" t="s">
        <v>43</v>
      </c>
      <c r="C133" s="2" t="s">
        <v>273</v>
      </c>
      <c r="D133" s="2" t="s">
        <v>44</v>
      </c>
      <c r="E133" s="2" t="str">
        <f>Train!$G$2</f>
        <v>Prediction</v>
      </c>
      <c r="F133" s="2" t="s">
        <v>45</v>
      </c>
      <c r="G133" s="2">
        <v>2</v>
      </c>
      <c r="H133" s="2" t="s">
        <v>46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60</v>
      </c>
      <c r="B145" s="2" t="s">
        <v>43</v>
      </c>
      <c r="C145" s="2" t="s">
        <v>275</v>
      </c>
      <c r="D145" s="2" t="s">
        <v>44</v>
      </c>
      <c r="E145" s="2" t="str">
        <f>Train!$H$2</f>
        <v>Good/Bad</v>
      </c>
      <c r="F145" s="2" t="s">
        <v>45</v>
      </c>
      <c r="G145" s="2">
        <v>3</v>
      </c>
      <c r="H145" s="2" t="s">
        <v>46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67</v>
      </c>
      <c r="B157" s="2" t="s">
        <v>43</v>
      </c>
      <c r="C157" s="2" t="s">
        <v>277</v>
      </c>
      <c r="D157" s="2" t="s">
        <v>44</v>
      </c>
      <c r="E157" s="2" t="str">
        <f>Train!$I$2</f>
        <v>Residual</v>
      </c>
      <c r="F157" s="2" t="s">
        <v>45</v>
      </c>
      <c r="G157" s="2">
        <v>4</v>
      </c>
      <c r="H157" s="2" t="s">
        <v>46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A78DD-8AEF-46D7-8C7C-558F73C8CFD1}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18</v>
      </c>
      <c r="B1" s="2" t="s">
        <v>223</v>
      </c>
      <c r="C1" s="1" t="s">
        <v>29</v>
      </c>
      <c r="E1" s="1" t="s">
        <v>30</v>
      </c>
      <c r="G1" s="1" t="s">
        <v>31</v>
      </c>
      <c r="I1" s="1" t="s">
        <v>32</v>
      </c>
      <c r="J1" s="1">
        <v>1</v>
      </c>
      <c r="K1" s="1" t="s">
        <v>33</v>
      </c>
      <c r="L1" s="1">
        <v>0</v>
      </c>
      <c r="M1" s="1" t="s">
        <v>34</v>
      </c>
      <c r="N1" s="1">
        <v>0</v>
      </c>
      <c r="O1" s="1" t="s">
        <v>35</v>
      </c>
      <c r="P1" s="1">
        <v>1</v>
      </c>
      <c r="Q1" s="1" t="s">
        <v>36</v>
      </c>
      <c r="R1" s="1">
        <v>0</v>
      </c>
      <c r="S1" s="1" t="s">
        <v>37</v>
      </c>
      <c r="T1" s="1">
        <v>0</v>
      </c>
    </row>
    <row r="2" spans="1:20" x14ac:dyDescent="0.3">
      <c r="A2" s="3" t="s">
        <v>14</v>
      </c>
      <c r="B2" s="2" t="s">
        <v>270</v>
      </c>
    </row>
    <row r="3" spans="1:20" x14ac:dyDescent="0.3">
      <c r="A3" s="3" t="s">
        <v>19</v>
      </c>
      <c r="B3" s="2" t="b">
        <f>IF(B10&gt;256,"TripUpST110AndEarlier",TRUE)</f>
        <v>1</v>
      </c>
    </row>
    <row r="4" spans="1:20" x14ac:dyDescent="0.3">
      <c r="A4" s="3" t="s">
        <v>20</v>
      </c>
      <c r="B4" s="2" t="s">
        <v>38</v>
      </c>
    </row>
    <row r="5" spans="1:20" x14ac:dyDescent="0.3">
      <c r="A5" s="3" t="s">
        <v>21</v>
      </c>
      <c r="B5" s="2" t="b">
        <v>1</v>
      </c>
    </row>
    <row r="6" spans="1:20" x14ac:dyDescent="0.3">
      <c r="A6" s="3" t="s">
        <v>22</v>
      </c>
      <c r="B6" s="2" t="b">
        <v>1</v>
      </c>
    </row>
    <row r="7" spans="1:20" s="2" customFormat="1" x14ac:dyDescent="0.3">
      <c r="A7" s="3" t="s">
        <v>23</v>
      </c>
      <c r="B7" s="2" t="e">
        <f>Train!$F$2:$I$522</f>
        <v>#VALUE!</v>
      </c>
    </row>
    <row r="8" spans="1:20" x14ac:dyDescent="0.3">
      <c r="A8" s="3" t="s">
        <v>24</v>
      </c>
      <c r="B8" s="2">
        <v>1</v>
      </c>
      <c r="C8" s="1" t="s">
        <v>27</v>
      </c>
      <c r="D8" s="1" t="s">
        <v>28</v>
      </c>
    </row>
    <row r="9" spans="1:20" x14ac:dyDescent="0.3">
      <c r="A9" s="3" t="s">
        <v>25</v>
      </c>
      <c r="B9" s="2"/>
    </row>
    <row r="10" spans="1:20" x14ac:dyDescent="0.3">
      <c r="A10" s="3" t="s">
        <v>26</v>
      </c>
      <c r="B10" s="2">
        <v>4</v>
      </c>
    </row>
    <row r="12" spans="1:20" x14ac:dyDescent="0.3">
      <c r="A12" s="3" t="s">
        <v>39</v>
      </c>
      <c r="B12" s="2" t="s">
        <v>272</v>
      </c>
      <c r="C12" s="2"/>
      <c r="D12" s="2" t="s">
        <v>224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40</v>
      </c>
      <c r="B13" s="2" t="str">
        <f>Train!$F$2:$F$522</f>
        <v>train</v>
      </c>
    </row>
    <row r="14" spans="1:20" s="7" customFormat="1" x14ac:dyDescent="0.3">
      <c r="A14" s="6" t="s">
        <v>41</v>
      </c>
    </row>
    <row r="15" spans="1:20" x14ac:dyDescent="0.3">
      <c r="A15" s="3" t="s">
        <v>50</v>
      </c>
      <c r="B15" s="2" t="s">
        <v>274</v>
      </c>
      <c r="C15" s="2"/>
      <c r="D15" s="2" t="s">
        <v>225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>
        <f>Train!$G$2:$G$522</f>
        <v>0</v>
      </c>
    </row>
    <row r="17" spans="1:7" s="7" customFormat="1" x14ac:dyDescent="0.3">
      <c r="A17" s="6" t="s">
        <v>52</v>
      </c>
    </row>
    <row r="18" spans="1:7" x14ac:dyDescent="0.3">
      <c r="A18" s="3" t="s">
        <v>57</v>
      </c>
      <c r="B18" s="2" t="s">
        <v>276</v>
      </c>
      <c r="C18" s="2"/>
      <c r="D18" s="2" t="s">
        <v>226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58</v>
      </c>
      <c r="B19" s="2">
        <f>Train!$H$2:$H$522</f>
        <v>0</v>
      </c>
    </row>
    <row r="20" spans="1:7" s="7" customFormat="1" x14ac:dyDescent="0.3">
      <c r="A20" s="6" t="s">
        <v>59</v>
      </c>
    </row>
    <row r="21" spans="1:7" x14ac:dyDescent="0.3">
      <c r="A21" s="3" t="s">
        <v>64</v>
      </c>
      <c r="B21" s="2" t="s">
        <v>278</v>
      </c>
      <c r="C21" s="2"/>
      <c r="D21" s="2" t="s">
        <v>227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65</v>
      </c>
      <c r="B22" s="2">
        <f>Train!$I$2:$I$522</f>
        <v>0</v>
      </c>
    </row>
    <row r="23" spans="1:7" s="7" customFormat="1" x14ac:dyDescent="0.3">
      <c r="A23" s="6" t="s">
        <v>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18B08-1957-441A-807C-0BC59B1BD3E5}">
  <dimension ref="C1:G2395"/>
  <sheetViews>
    <sheetView showGridLines="0" workbookViewId="0">
      <selection activeCell="A96" sqref="A96"/>
    </sheetView>
  </sheetViews>
  <sheetFormatPr defaultColWidth="9.21875" defaultRowHeight="14.4" x14ac:dyDescent="0.3"/>
  <cols>
    <col min="1" max="2" width="0.33203125" customWidth="1"/>
    <col min="3" max="3" width="23.109375" bestFit="1" customWidth="1"/>
    <col min="4" max="4" width="23.6640625" bestFit="1" customWidth="1"/>
  </cols>
  <sheetData>
    <row r="1" spans="3:4" s="14" customFormat="1" ht="17.399999999999999" x14ac:dyDescent="0.3">
      <c r="C1" s="17" t="s">
        <v>240</v>
      </c>
    </row>
    <row r="2" spans="3:4" s="15" customFormat="1" ht="10.199999999999999" x14ac:dyDescent="0.2">
      <c r="C2" s="18" t="s">
        <v>165</v>
      </c>
    </row>
    <row r="3" spans="3:4" s="15" customFormat="1" ht="10.199999999999999" x14ac:dyDescent="0.2">
      <c r="C3" s="18" t="s">
        <v>279</v>
      </c>
    </row>
    <row r="4" spans="3:4" s="15" customFormat="1" ht="10.199999999999999" x14ac:dyDescent="0.2">
      <c r="C4" s="18" t="s">
        <v>264</v>
      </c>
    </row>
    <row r="5" spans="3:4" s="16" customFormat="1" ht="10.199999999999999" x14ac:dyDescent="0.2">
      <c r="C5" s="19" t="s">
        <v>167</v>
      </c>
    </row>
    <row r="6" spans="3:4" ht="15" thickBot="1" x14ac:dyDescent="0.35"/>
    <row r="7" spans="3:4" x14ac:dyDescent="0.3">
      <c r="C7" s="24" t="s">
        <v>168</v>
      </c>
      <c r="D7" s="27"/>
    </row>
    <row r="8" spans="3:4" x14ac:dyDescent="0.3">
      <c r="C8" s="25" t="s">
        <v>169</v>
      </c>
      <c r="D8" s="28"/>
    </row>
    <row r="9" spans="3:4" x14ac:dyDescent="0.3">
      <c r="C9" s="22" t="s">
        <v>170</v>
      </c>
      <c r="D9" s="28" t="s">
        <v>158</v>
      </c>
    </row>
    <row r="10" spans="3:4" x14ac:dyDescent="0.3">
      <c r="C10" s="22" t="s">
        <v>171</v>
      </c>
      <c r="D10" s="28" t="s">
        <v>269</v>
      </c>
    </row>
    <row r="11" spans="3:4" x14ac:dyDescent="0.3">
      <c r="C11" s="22" t="s">
        <v>172</v>
      </c>
      <c r="D11" s="28" t="s">
        <v>173</v>
      </c>
    </row>
    <row r="12" spans="3:4" x14ac:dyDescent="0.3">
      <c r="C12" s="22" t="s">
        <v>174</v>
      </c>
      <c r="D12" s="28">
        <v>0</v>
      </c>
    </row>
    <row r="13" spans="3:4" x14ac:dyDescent="0.3">
      <c r="C13" s="22" t="s">
        <v>175</v>
      </c>
      <c r="D13" s="28" t="s">
        <v>176</v>
      </c>
    </row>
    <row r="14" spans="3:4" x14ac:dyDescent="0.3">
      <c r="C14" s="26" t="s">
        <v>177</v>
      </c>
      <c r="D14" s="29" t="s">
        <v>178</v>
      </c>
    </row>
    <row r="15" spans="3:4" x14ac:dyDescent="0.3">
      <c r="C15" s="25" t="s">
        <v>189</v>
      </c>
      <c r="D15" s="28"/>
    </row>
    <row r="16" spans="3:4" x14ac:dyDescent="0.3">
      <c r="C16" s="22" t="s">
        <v>180</v>
      </c>
      <c r="D16" s="28">
        <v>180</v>
      </c>
    </row>
    <row r="17" spans="3:4" x14ac:dyDescent="0.3">
      <c r="C17" s="22" t="s">
        <v>185</v>
      </c>
      <c r="D17" s="31">
        <v>0.27777777777777779</v>
      </c>
    </row>
    <row r="18" spans="3:4" x14ac:dyDescent="0.3">
      <c r="C18" s="22" t="s">
        <v>186</v>
      </c>
      <c r="D18" s="32">
        <v>0.69958450964522978</v>
      </c>
    </row>
    <row r="19" spans="3:4" x14ac:dyDescent="0.3">
      <c r="C19" s="22" t="s">
        <v>187</v>
      </c>
      <c r="D19" s="32">
        <v>0.43856691557656141</v>
      </c>
    </row>
    <row r="20" spans="3:4" x14ac:dyDescent="0.3">
      <c r="C20" s="26" t="s">
        <v>188</v>
      </c>
      <c r="D20" s="33">
        <v>0.54504820584716873</v>
      </c>
    </row>
    <row r="21" spans="3:4" x14ac:dyDescent="0.3">
      <c r="C21" s="25" t="s">
        <v>190</v>
      </c>
      <c r="D21" s="28"/>
    </row>
    <row r="22" spans="3:4" x14ac:dyDescent="0.3">
      <c r="C22" s="22" t="s">
        <v>170</v>
      </c>
      <c r="D22" s="28" t="s">
        <v>254</v>
      </c>
    </row>
    <row r="23" spans="3:4" x14ac:dyDescent="0.3">
      <c r="C23" s="22" t="s">
        <v>191</v>
      </c>
      <c r="D23" s="28">
        <v>180</v>
      </c>
    </row>
    <row r="24" spans="3:4" x14ac:dyDescent="0.3">
      <c r="C24" s="22" t="s">
        <v>192</v>
      </c>
      <c r="D24" s="28" t="s">
        <v>241</v>
      </c>
    </row>
    <row r="25" spans="3:4" x14ac:dyDescent="0.3">
      <c r="C25" s="22" t="s">
        <v>242</v>
      </c>
      <c r="D25" s="28" t="s">
        <v>243</v>
      </c>
    </row>
    <row r="26" spans="3:4" x14ac:dyDescent="0.3">
      <c r="C26" s="22" t="s">
        <v>244</v>
      </c>
      <c r="D26" s="28" t="s">
        <v>245</v>
      </c>
    </row>
    <row r="27" spans="3:4" x14ac:dyDescent="0.3">
      <c r="C27" s="22" t="s">
        <v>246</v>
      </c>
      <c r="D27" s="28" t="s">
        <v>247</v>
      </c>
    </row>
    <row r="28" spans="3:4" ht="15" thickBot="1" x14ac:dyDescent="0.35">
      <c r="C28" s="23" t="s">
        <v>177</v>
      </c>
      <c r="D28" s="34" t="s">
        <v>178</v>
      </c>
    </row>
    <row r="1000" spans="3:6" ht="15" thickBot="1" x14ac:dyDescent="0.35">
      <c r="C1000" s="49" t="s">
        <v>222</v>
      </c>
    </row>
    <row r="1001" spans="3:6" ht="15" thickBot="1" x14ac:dyDescent="0.35">
      <c r="C1001" s="126" t="s">
        <v>221</v>
      </c>
      <c r="D1001" s="125"/>
      <c r="E1001" s="125"/>
      <c r="F1001" s="127"/>
    </row>
    <row r="1002" spans="3:6" x14ac:dyDescent="0.3">
      <c r="C1002" s="42" t="s">
        <v>215</v>
      </c>
      <c r="D1002" s="40" t="s">
        <v>216</v>
      </c>
      <c r="E1002" s="40" t="s">
        <v>217</v>
      </c>
      <c r="F1002" s="41" t="s">
        <v>218</v>
      </c>
    </row>
    <row r="1003" spans="3:6" x14ac:dyDescent="0.3">
      <c r="C1003" s="45">
        <v>1</v>
      </c>
      <c r="D1003" s="43">
        <v>1.02</v>
      </c>
      <c r="E1003" s="43">
        <v>0.90265011854981891</v>
      </c>
      <c r="F1003" s="47">
        <v>0.1173498814501811</v>
      </c>
    </row>
    <row r="1004" spans="3:6" x14ac:dyDescent="0.3">
      <c r="C1004" s="45">
        <v>2</v>
      </c>
      <c r="D1004" s="43">
        <v>1.04</v>
      </c>
      <c r="E1004" s="43">
        <v>0.90265011854981891</v>
      </c>
      <c r="F1004" s="47">
        <v>0.13734988145018112</v>
      </c>
    </row>
    <row r="1005" spans="3:6" x14ac:dyDescent="0.3">
      <c r="C1005" s="45">
        <v>3</v>
      </c>
      <c r="D1005" s="43">
        <v>0.82</v>
      </c>
      <c r="E1005" s="43">
        <v>0.90265011854981891</v>
      </c>
      <c r="F1005" s="47">
        <v>-8.2650118549818963E-2</v>
      </c>
    </row>
    <row r="1006" spans="3:6" x14ac:dyDescent="0.3">
      <c r="C1006" s="45">
        <v>4</v>
      </c>
      <c r="D1006" s="43">
        <v>0.85</v>
      </c>
      <c r="E1006" s="43">
        <v>0.90265011854981891</v>
      </c>
      <c r="F1006" s="47">
        <v>-5.2650118549818936E-2</v>
      </c>
    </row>
    <row r="1007" spans="3:6" x14ac:dyDescent="0.3">
      <c r="C1007" s="45">
        <v>5</v>
      </c>
      <c r="D1007" s="43">
        <v>0.98</v>
      </c>
      <c r="E1007" s="43">
        <v>0.92436722087064249</v>
      </c>
      <c r="F1007" s="47">
        <v>5.563277912935749E-2</v>
      </c>
    </row>
    <row r="1008" spans="3:6" x14ac:dyDescent="0.3">
      <c r="C1008" s="45">
        <v>6</v>
      </c>
      <c r="D1008" s="43">
        <v>1.45</v>
      </c>
      <c r="E1008" s="43">
        <v>0.92436722087064249</v>
      </c>
      <c r="F1008" s="47">
        <v>0.52563277912935746</v>
      </c>
    </row>
    <row r="1009" spans="3:6" x14ac:dyDescent="0.3">
      <c r="C1009" s="45">
        <v>7</v>
      </c>
      <c r="D1009" s="43">
        <v>0.55000000000000004</v>
      </c>
      <c r="E1009" s="43">
        <v>0.92436722087064249</v>
      </c>
      <c r="F1009" s="47">
        <v>-0.37436722087064245</v>
      </c>
    </row>
    <row r="1010" spans="3:6" x14ac:dyDescent="0.3">
      <c r="C1010" s="45">
        <v>8</v>
      </c>
      <c r="D1010" s="43">
        <v>0.55000000000000004</v>
      </c>
      <c r="E1010" s="43">
        <v>0.92436722087064249</v>
      </c>
      <c r="F1010" s="47">
        <v>-0.37436722087064245</v>
      </c>
    </row>
    <row r="1011" spans="3:6" x14ac:dyDescent="0.3">
      <c r="C1011" s="45">
        <v>9</v>
      </c>
      <c r="D1011" s="43">
        <v>0.98</v>
      </c>
      <c r="E1011" s="43">
        <v>0.95038095655458799</v>
      </c>
      <c r="F1011" s="47">
        <v>2.9619043445411997E-2</v>
      </c>
    </row>
    <row r="1012" spans="3:6" x14ac:dyDescent="0.3">
      <c r="C1012" s="45">
        <v>10</v>
      </c>
      <c r="D1012" s="43">
        <v>0.55000000000000004</v>
      </c>
      <c r="E1012" s="43">
        <v>0.95038095655458799</v>
      </c>
      <c r="F1012" s="47">
        <v>-0.40038095655458794</v>
      </c>
    </row>
    <row r="1013" spans="3:6" x14ac:dyDescent="0.3">
      <c r="C1013" s="45">
        <v>11</v>
      </c>
      <c r="D1013" s="43">
        <v>1.66</v>
      </c>
      <c r="E1013" s="43">
        <v>0.95038095655458799</v>
      </c>
      <c r="F1013" s="47">
        <v>0.70961904344541193</v>
      </c>
    </row>
    <row r="1014" spans="3:6" x14ac:dyDescent="0.3">
      <c r="C1014" s="45">
        <v>12</v>
      </c>
      <c r="D1014" s="43">
        <v>0.98</v>
      </c>
      <c r="E1014" s="43">
        <v>0.95038095655458799</v>
      </c>
      <c r="F1014" s="47">
        <v>2.9619043445411997E-2</v>
      </c>
    </row>
    <row r="1015" spans="3:6" x14ac:dyDescent="0.3">
      <c r="C1015" s="45">
        <v>13</v>
      </c>
      <c r="D1015" s="43">
        <v>1.66</v>
      </c>
      <c r="E1015" s="43">
        <v>0.98431639101978252</v>
      </c>
      <c r="F1015" s="47">
        <v>0.6756836089802174</v>
      </c>
    </row>
    <row r="1016" spans="3:6" x14ac:dyDescent="0.3">
      <c r="C1016" s="45">
        <v>14</v>
      </c>
      <c r="D1016" s="43">
        <v>1.66</v>
      </c>
      <c r="E1016" s="43">
        <v>0.98431639101978252</v>
      </c>
      <c r="F1016" s="47">
        <v>0.6756836089802174</v>
      </c>
    </row>
    <row r="1017" spans="3:6" x14ac:dyDescent="0.3">
      <c r="C1017" s="45">
        <v>15</v>
      </c>
      <c r="D1017" s="43">
        <v>1.45</v>
      </c>
      <c r="E1017" s="43">
        <v>0.98431639101978252</v>
      </c>
      <c r="F1017" s="47">
        <v>0.46568360898021743</v>
      </c>
    </row>
    <row r="1018" spans="3:6" x14ac:dyDescent="0.3">
      <c r="C1018" s="45">
        <v>16</v>
      </c>
      <c r="D1018" s="43">
        <v>0.55000000000000004</v>
      </c>
      <c r="E1018" s="43">
        <v>0.98431639101978252</v>
      </c>
      <c r="F1018" s="47">
        <v>-0.43431639101978248</v>
      </c>
    </row>
    <row r="1019" spans="3:6" x14ac:dyDescent="0.3">
      <c r="C1019" s="45">
        <v>17</v>
      </c>
      <c r="D1019" s="43">
        <v>0.55000000000000004</v>
      </c>
      <c r="E1019" s="43">
        <v>1.0303888633168647</v>
      </c>
      <c r="F1019" s="47">
        <v>-0.4803888633168647</v>
      </c>
    </row>
    <row r="1020" spans="3:6" x14ac:dyDescent="0.3">
      <c r="C1020" s="45">
        <v>18</v>
      </c>
      <c r="D1020" s="43">
        <v>1.1499999999999999</v>
      </c>
      <c r="E1020" s="43">
        <v>1.0303888633168647</v>
      </c>
      <c r="F1020" s="47">
        <v>0.11961113668313517</v>
      </c>
    </row>
    <row r="1021" spans="3:6" x14ac:dyDescent="0.3">
      <c r="C1021" s="45">
        <v>19</v>
      </c>
      <c r="D1021" s="43">
        <v>0.55000000000000004</v>
      </c>
      <c r="E1021" s="43">
        <v>1.0303888633168647</v>
      </c>
      <c r="F1021" s="47">
        <v>-0.4803888633168647</v>
      </c>
    </row>
    <row r="1022" spans="3:6" x14ac:dyDescent="0.3">
      <c r="C1022" s="45">
        <v>20</v>
      </c>
      <c r="D1022" s="43">
        <v>1.1499999999999999</v>
      </c>
      <c r="E1022" s="43">
        <v>1.0303888633168647</v>
      </c>
      <c r="F1022" s="47">
        <v>0.11961113668313517</v>
      </c>
    </row>
    <row r="1023" spans="3:6" x14ac:dyDescent="0.3">
      <c r="C1023" s="45">
        <v>21</v>
      </c>
      <c r="D1023" s="43">
        <v>0.85</v>
      </c>
      <c r="E1023" s="43">
        <v>0.92755203380555851</v>
      </c>
      <c r="F1023" s="47">
        <v>-7.7552033805558529E-2</v>
      </c>
    </row>
    <row r="1024" spans="3:6" x14ac:dyDescent="0.3">
      <c r="C1024" s="45">
        <v>22</v>
      </c>
      <c r="D1024" s="43">
        <v>0.78</v>
      </c>
      <c r="E1024" s="43">
        <v>0.92755203380555851</v>
      </c>
      <c r="F1024" s="47">
        <v>-0.14755203380555848</v>
      </c>
    </row>
    <row r="1025" spans="3:6" x14ac:dyDescent="0.3">
      <c r="C1025" s="45">
        <v>23</v>
      </c>
      <c r="D1025" s="43">
        <v>0.91</v>
      </c>
      <c r="E1025" s="43">
        <v>0.92755203380555851</v>
      </c>
      <c r="F1025" s="47">
        <v>-1.7552033805558476E-2</v>
      </c>
    </row>
    <row r="1026" spans="3:6" x14ac:dyDescent="0.3">
      <c r="C1026" s="45">
        <v>24</v>
      </c>
      <c r="D1026" s="43">
        <v>0.85</v>
      </c>
      <c r="E1026" s="43">
        <v>0.92755203380555851</v>
      </c>
      <c r="F1026" s="47">
        <v>-7.7552033805558529E-2</v>
      </c>
    </row>
    <row r="1027" spans="3:6" x14ac:dyDescent="0.3">
      <c r="C1027" s="45">
        <v>25</v>
      </c>
      <c r="D1027" s="43">
        <v>0.28000000000000003</v>
      </c>
      <c r="E1027" s="43">
        <v>0.97340293062683914</v>
      </c>
      <c r="F1027" s="47">
        <v>-0.69340293062683911</v>
      </c>
    </row>
    <row r="1028" spans="3:6" x14ac:dyDescent="0.3">
      <c r="C1028" s="45">
        <v>26</v>
      </c>
      <c r="D1028" s="43">
        <v>1.45</v>
      </c>
      <c r="E1028" s="43">
        <v>0.97340293062683914</v>
      </c>
      <c r="F1028" s="47">
        <v>0.47659706937316082</v>
      </c>
    </row>
    <row r="1029" spans="3:6" x14ac:dyDescent="0.3">
      <c r="C1029" s="45">
        <v>27</v>
      </c>
      <c r="D1029" s="43">
        <v>0.55000000000000004</v>
      </c>
      <c r="E1029" s="43">
        <v>0.97340293062683914</v>
      </c>
      <c r="F1029" s="47">
        <v>-0.42340293062683909</v>
      </c>
    </row>
    <row r="1030" spans="3:6" x14ac:dyDescent="0.3">
      <c r="C1030" s="45">
        <v>28</v>
      </c>
      <c r="D1030" s="43">
        <v>1.17</v>
      </c>
      <c r="E1030" s="43">
        <v>0.97340293062683914</v>
      </c>
      <c r="F1030" s="47">
        <v>0.19659706937316079</v>
      </c>
    </row>
    <row r="1031" spans="3:6" x14ac:dyDescent="0.3">
      <c r="C1031" s="45">
        <v>29</v>
      </c>
      <c r="D1031" s="43">
        <v>0.28000000000000003</v>
      </c>
      <c r="E1031" s="43">
        <v>1.0240077234254006</v>
      </c>
      <c r="F1031" s="47">
        <v>-0.74400772342540056</v>
      </c>
    </row>
    <row r="1032" spans="3:6" x14ac:dyDescent="0.3">
      <c r="C1032" s="45">
        <v>30</v>
      </c>
      <c r="D1032" s="43">
        <v>0.87</v>
      </c>
      <c r="E1032" s="43">
        <v>1.0240077234254006</v>
      </c>
      <c r="F1032" s="47">
        <v>-0.15400772342540059</v>
      </c>
    </row>
    <row r="1033" spans="3:6" x14ac:dyDescent="0.3">
      <c r="C1033" s="45">
        <v>31</v>
      </c>
      <c r="D1033" s="43">
        <v>0.98</v>
      </c>
      <c r="E1033" s="43">
        <v>1.0240077234254006</v>
      </c>
      <c r="F1033" s="47">
        <v>-4.4007723425400602E-2</v>
      </c>
    </row>
    <row r="1034" spans="3:6" x14ac:dyDescent="0.3">
      <c r="C1034" s="45">
        <v>32</v>
      </c>
      <c r="D1034" s="43">
        <v>0.98</v>
      </c>
      <c r="E1034" s="43">
        <v>1.0240077234254006</v>
      </c>
      <c r="F1034" s="47">
        <v>-4.4007723425400602E-2</v>
      </c>
    </row>
    <row r="1035" spans="3:6" x14ac:dyDescent="0.3">
      <c r="C1035" s="45">
        <v>33</v>
      </c>
      <c r="D1035" s="43">
        <v>0.98</v>
      </c>
      <c r="E1035" s="43">
        <v>1.0893543683944245</v>
      </c>
      <c r="F1035" s="47">
        <v>-0.10935436839442447</v>
      </c>
    </row>
    <row r="1036" spans="3:6" x14ac:dyDescent="0.3">
      <c r="C1036" s="45">
        <v>34</v>
      </c>
      <c r="D1036" s="43">
        <v>1.45</v>
      </c>
      <c r="E1036" s="43">
        <v>1.0893543683944245</v>
      </c>
      <c r="F1036" s="47">
        <v>0.3606456316055755</v>
      </c>
    </row>
    <row r="1037" spans="3:6" x14ac:dyDescent="0.3">
      <c r="C1037" s="45">
        <v>35</v>
      </c>
      <c r="D1037" s="43">
        <v>0.98</v>
      </c>
      <c r="E1037" s="43">
        <v>1.0893543683944245</v>
      </c>
      <c r="F1037" s="47">
        <v>-0.10935436839442447</v>
      </c>
    </row>
    <row r="1038" spans="3:6" x14ac:dyDescent="0.3">
      <c r="C1038" s="45">
        <v>36</v>
      </c>
      <c r="D1038" s="43">
        <v>1.17</v>
      </c>
      <c r="E1038" s="43">
        <v>1.0893543683944245</v>
      </c>
      <c r="F1038" s="47">
        <v>8.0645631605575474E-2</v>
      </c>
    </row>
    <row r="1039" spans="3:6" x14ac:dyDescent="0.3">
      <c r="C1039" s="45">
        <v>37</v>
      </c>
      <c r="D1039" s="43">
        <v>0.98</v>
      </c>
      <c r="E1039" s="43">
        <v>1.180365760287942</v>
      </c>
      <c r="F1039" s="47">
        <v>-0.20036576028794206</v>
      </c>
    </row>
    <row r="1040" spans="3:6" x14ac:dyDescent="0.3">
      <c r="C1040" s="45">
        <v>38</v>
      </c>
      <c r="D1040" s="43">
        <v>1.17</v>
      </c>
      <c r="E1040" s="43">
        <v>1.180365760287942</v>
      </c>
      <c r="F1040" s="47">
        <v>-1.0365760287942116E-2</v>
      </c>
    </row>
    <row r="1041" spans="3:6" x14ac:dyDescent="0.3">
      <c r="C1041" s="45">
        <v>39</v>
      </c>
      <c r="D1041" s="43">
        <v>0.98</v>
      </c>
      <c r="E1041" s="43">
        <v>1.180365760287942</v>
      </c>
      <c r="F1041" s="47">
        <v>-0.20036576028794206</v>
      </c>
    </row>
    <row r="1042" spans="3:6" x14ac:dyDescent="0.3">
      <c r="C1042" s="45">
        <v>40</v>
      </c>
      <c r="D1042" s="43">
        <v>1.45</v>
      </c>
      <c r="E1042" s="43">
        <v>1.180365760287942</v>
      </c>
      <c r="F1042" s="47">
        <v>0.26963423971205791</v>
      </c>
    </row>
    <row r="1043" spans="3:6" x14ac:dyDescent="0.3">
      <c r="C1043" s="45">
        <v>41</v>
      </c>
      <c r="D1043" s="43">
        <v>0.89</v>
      </c>
      <c r="E1043" s="43">
        <v>0.93360944082077091</v>
      </c>
      <c r="F1043" s="47">
        <v>-4.3609440820770895E-2</v>
      </c>
    </row>
    <row r="1044" spans="3:6" x14ac:dyDescent="0.3">
      <c r="C1044" s="45">
        <v>42</v>
      </c>
      <c r="D1044" s="43">
        <v>0.9</v>
      </c>
      <c r="E1044" s="43">
        <v>0.93360944082077091</v>
      </c>
      <c r="F1044" s="47">
        <v>-3.3609440820770886E-2</v>
      </c>
    </row>
    <row r="1045" spans="3:6" x14ac:dyDescent="0.3">
      <c r="C1045" s="45">
        <v>43</v>
      </c>
      <c r="D1045" s="43">
        <v>0.78</v>
      </c>
      <c r="E1045" s="43">
        <v>0.93360944082077091</v>
      </c>
      <c r="F1045" s="47">
        <v>-0.15360944082077088</v>
      </c>
    </row>
    <row r="1046" spans="3:6" x14ac:dyDescent="0.3">
      <c r="C1046" s="45">
        <v>44</v>
      </c>
      <c r="D1046" s="43">
        <v>0.85</v>
      </c>
      <c r="E1046" s="43">
        <v>0.93360944082077091</v>
      </c>
      <c r="F1046" s="47">
        <v>-8.3609440820770931E-2</v>
      </c>
    </row>
    <row r="1047" spans="3:6" x14ac:dyDescent="0.3">
      <c r="C1047" s="45">
        <v>45</v>
      </c>
      <c r="D1047" s="43">
        <v>0.55000000000000004</v>
      </c>
      <c r="E1047" s="43">
        <v>1.043240990370403</v>
      </c>
      <c r="F1047" s="47">
        <v>-0.49324099037040292</v>
      </c>
    </row>
    <row r="1048" spans="3:6" x14ac:dyDescent="0.3">
      <c r="C1048" s="45">
        <v>46</v>
      </c>
      <c r="D1048" s="43">
        <v>0.55000000000000004</v>
      </c>
      <c r="E1048" s="43">
        <v>1.043240990370403</v>
      </c>
      <c r="F1048" s="47">
        <v>-0.49324099037040292</v>
      </c>
    </row>
    <row r="1049" spans="3:6" x14ac:dyDescent="0.3">
      <c r="C1049" s="45">
        <v>47</v>
      </c>
      <c r="D1049" s="43">
        <v>0.48</v>
      </c>
      <c r="E1049" s="43">
        <v>1.043240990370403</v>
      </c>
      <c r="F1049" s="47">
        <v>-0.56324099037040298</v>
      </c>
    </row>
    <row r="1050" spans="3:6" x14ac:dyDescent="0.3">
      <c r="C1050" s="45">
        <v>48</v>
      </c>
      <c r="D1050" s="43">
        <v>0.55000000000000004</v>
      </c>
      <c r="E1050" s="43">
        <v>1.043240990370403</v>
      </c>
      <c r="F1050" s="47">
        <v>-0.49324099037040292</v>
      </c>
    </row>
    <row r="1051" spans="3:6" x14ac:dyDescent="0.3">
      <c r="C1051" s="45">
        <v>49</v>
      </c>
      <c r="D1051" s="43">
        <v>0.55000000000000004</v>
      </c>
      <c r="E1051" s="43">
        <v>1.1557008226654231</v>
      </c>
      <c r="F1051" s="47">
        <v>-0.60570082266542302</v>
      </c>
    </row>
    <row r="1052" spans="3:6" x14ac:dyDescent="0.3">
      <c r="C1052" s="45">
        <v>50</v>
      </c>
      <c r="D1052" s="43">
        <v>0.55000000000000004</v>
      </c>
      <c r="E1052" s="43">
        <v>1.1557008226654231</v>
      </c>
      <c r="F1052" s="47">
        <v>-0.60570082266542302</v>
      </c>
    </row>
    <row r="1053" spans="3:6" x14ac:dyDescent="0.3">
      <c r="C1053" s="45">
        <v>51</v>
      </c>
      <c r="D1053" s="43">
        <v>0.98</v>
      </c>
      <c r="E1053" s="43">
        <v>1.1557008226654231</v>
      </c>
      <c r="F1053" s="47">
        <v>-0.17570082266542308</v>
      </c>
    </row>
    <row r="1054" spans="3:6" x14ac:dyDescent="0.3">
      <c r="C1054" s="45">
        <v>52</v>
      </c>
      <c r="D1054" s="43">
        <v>0.98</v>
      </c>
      <c r="E1054" s="43">
        <v>1.1557008226654231</v>
      </c>
      <c r="F1054" s="47">
        <v>-0.17570082266542308</v>
      </c>
    </row>
    <row r="1055" spans="3:6" x14ac:dyDescent="0.3">
      <c r="C1055" s="45">
        <v>53</v>
      </c>
      <c r="D1055" s="43">
        <v>1.45</v>
      </c>
      <c r="E1055" s="43">
        <v>1.2959370247622912</v>
      </c>
      <c r="F1055" s="47">
        <v>0.15406297523770873</v>
      </c>
    </row>
    <row r="1056" spans="3:6" x14ac:dyDescent="0.3">
      <c r="C1056" s="45">
        <v>54</v>
      </c>
      <c r="D1056" s="43">
        <v>1.45</v>
      </c>
      <c r="E1056" s="43">
        <v>1.2959370247622912</v>
      </c>
      <c r="F1056" s="47">
        <v>0.15406297523770873</v>
      </c>
    </row>
    <row r="1057" spans="3:6" x14ac:dyDescent="0.3">
      <c r="C1057" s="45">
        <v>55</v>
      </c>
      <c r="D1057" s="43">
        <v>1.45</v>
      </c>
      <c r="E1057" s="43">
        <v>1.2959370247622912</v>
      </c>
      <c r="F1057" s="47">
        <v>0.15406297523770873</v>
      </c>
    </row>
    <row r="1058" spans="3:6" x14ac:dyDescent="0.3">
      <c r="C1058" s="45">
        <v>56</v>
      </c>
      <c r="D1058" s="43">
        <v>1.45</v>
      </c>
      <c r="E1058" s="43">
        <v>1.2959370247622912</v>
      </c>
      <c r="F1058" s="47">
        <v>0.15406297523770873</v>
      </c>
    </row>
    <row r="1059" spans="3:6" x14ac:dyDescent="0.3">
      <c r="C1059" s="45">
        <v>57</v>
      </c>
      <c r="D1059" s="43">
        <v>1.97</v>
      </c>
      <c r="E1059" s="43">
        <v>1.4942281589881299</v>
      </c>
      <c r="F1059" s="47">
        <v>0.47577184101187009</v>
      </c>
    </row>
    <row r="1060" spans="3:6" x14ac:dyDescent="0.3">
      <c r="C1060" s="45">
        <v>58</v>
      </c>
      <c r="D1060" s="43">
        <v>1.88</v>
      </c>
      <c r="E1060" s="43">
        <v>1.4942281589881299</v>
      </c>
      <c r="F1060" s="47">
        <v>0.38577184101187001</v>
      </c>
    </row>
    <row r="1061" spans="3:6" x14ac:dyDescent="0.3">
      <c r="C1061" s="45">
        <v>59</v>
      </c>
      <c r="D1061" s="43">
        <v>1.88</v>
      </c>
      <c r="E1061" s="43">
        <v>1.4942281589881299</v>
      </c>
      <c r="F1061" s="47">
        <v>0.38577184101187001</v>
      </c>
    </row>
    <row r="1062" spans="3:6" x14ac:dyDescent="0.3">
      <c r="C1062" s="45">
        <v>60</v>
      </c>
      <c r="D1062" s="43">
        <v>1.66</v>
      </c>
      <c r="E1062" s="43">
        <v>1.4942281589881299</v>
      </c>
      <c r="F1062" s="47">
        <v>0.16577184101187004</v>
      </c>
    </row>
    <row r="1063" spans="3:6" x14ac:dyDescent="0.3">
      <c r="C1063" s="45">
        <v>61</v>
      </c>
      <c r="D1063" s="43">
        <v>0.89</v>
      </c>
      <c r="E1063" s="43">
        <v>0.86721875856600561</v>
      </c>
      <c r="F1063" s="47">
        <v>2.2781241433994404E-2</v>
      </c>
    </row>
    <row r="1064" spans="3:6" x14ac:dyDescent="0.3">
      <c r="C1064" s="45">
        <v>62</v>
      </c>
      <c r="D1064" s="43">
        <v>0.9</v>
      </c>
      <c r="E1064" s="43">
        <v>0.86721875856600561</v>
      </c>
      <c r="F1064" s="47">
        <v>3.2781241433994412E-2</v>
      </c>
    </row>
    <row r="1065" spans="3:6" x14ac:dyDescent="0.3">
      <c r="C1065" s="45">
        <v>63</v>
      </c>
      <c r="D1065" s="43">
        <v>0.82</v>
      </c>
      <c r="E1065" s="43">
        <v>0.86721875856600561</v>
      </c>
      <c r="F1065" s="47">
        <v>-4.7218758566005659E-2</v>
      </c>
    </row>
    <row r="1066" spans="3:6" x14ac:dyDescent="0.3">
      <c r="C1066" s="45">
        <v>64</v>
      </c>
      <c r="D1066" s="43">
        <v>0.85</v>
      </c>
      <c r="E1066" s="43">
        <v>0.86721875856600561</v>
      </c>
      <c r="F1066" s="47">
        <v>-1.7218758566005632E-2</v>
      </c>
    </row>
    <row r="1067" spans="3:6" x14ac:dyDescent="0.3">
      <c r="C1067" s="45">
        <v>65</v>
      </c>
      <c r="D1067" s="43">
        <v>0.87</v>
      </c>
      <c r="E1067" s="43">
        <v>1.0987792078165619</v>
      </c>
      <c r="F1067" s="47">
        <v>-0.22877920781656191</v>
      </c>
    </row>
    <row r="1068" spans="3:6" x14ac:dyDescent="0.3">
      <c r="C1068" s="45">
        <v>66</v>
      </c>
      <c r="D1068" s="43">
        <v>0.87</v>
      </c>
      <c r="E1068" s="43">
        <v>1.0987792078165619</v>
      </c>
      <c r="F1068" s="47">
        <v>-0.22877920781656191</v>
      </c>
    </row>
    <row r="1069" spans="3:6" x14ac:dyDescent="0.3">
      <c r="C1069" s="45">
        <v>67</v>
      </c>
      <c r="D1069" s="43">
        <v>0.98</v>
      </c>
      <c r="E1069" s="43">
        <v>1.0987792078165619</v>
      </c>
      <c r="F1069" s="47">
        <v>-0.11877920781656193</v>
      </c>
    </row>
    <row r="1070" spans="3:6" x14ac:dyDescent="0.3">
      <c r="C1070" s="45">
        <v>68</v>
      </c>
      <c r="D1070" s="43">
        <v>0.28000000000000003</v>
      </c>
      <c r="E1070" s="43">
        <v>1.0987792078165619</v>
      </c>
      <c r="F1070" s="47">
        <v>-0.81877920781656188</v>
      </c>
    </row>
    <row r="1071" spans="3:6" x14ac:dyDescent="0.3">
      <c r="C1071" s="45">
        <v>69</v>
      </c>
      <c r="D1071" s="43">
        <v>1.66</v>
      </c>
      <c r="E1071" s="43">
        <v>1.3781367384246219</v>
      </c>
      <c r="F1071" s="47">
        <v>0.281863261575378</v>
      </c>
    </row>
    <row r="1072" spans="3:6" x14ac:dyDescent="0.3">
      <c r="C1072" s="45">
        <v>70</v>
      </c>
      <c r="D1072" s="43">
        <v>1.88</v>
      </c>
      <c r="E1072" s="43">
        <v>1.3781367384246219</v>
      </c>
      <c r="F1072" s="47">
        <v>0.50186326157537797</v>
      </c>
    </row>
    <row r="1073" spans="3:6" x14ac:dyDescent="0.3">
      <c r="C1073" s="45">
        <v>71</v>
      </c>
      <c r="D1073" s="43">
        <v>1.17</v>
      </c>
      <c r="E1073" s="43">
        <v>1.3781367384246219</v>
      </c>
      <c r="F1073" s="47">
        <v>-0.20813673842462199</v>
      </c>
    </row>
    <row r="1074" spans="3:6" x14ac:dyDescent="0.3">
      <c r="C1074" s="45">
        <v>72</v>
      </c>
      <c r="D1074" s="43">
        <v>1.31</v>
      </c>
      <c r="E1074" s="43">
        <v>1.3781367384246219</v>
      </c>
      <c r="F1074" s="47">
        <v>-6.8136738424621868E-2</v>
      </c>
    </row>
    <row r="1075" spans="3:6" x14ac:dyDescent="0.3">
      <c r="C1075" s="45">
        <v>73</v>
      </c>
      <c r="D1075" s="43">
        <v>1.88</v>
      </c>
      <c r="E1075" s="43">
        <v>1.7211325937609179</v>
      </c>
      <c r="F1075" s="47">
        <v>0.15886740623908202</v>
      </c>
    </row>
    <row r="1076" spans="3:6" x14ac:dyDescent="0.3">
      <c r="C1076" s="45">
        <v>74</v>
      </c>
      <c r="D1076" s="43">
        <v>2.4</v>
      </c>
      <c r="E1076" s="43">
        <v>1.7211325937609179</v>
      </c>
      <c r="F1076" s="47">
        <v>0.67886740623908204</v>
      </c>
    </row>
    <row r="1077" spans="3:6" x14ac:dyDescent="0.3">
      <c r="C1077" s="45">
        <v>75</v>
      </c>
      <c r="D1077" s="43">
        <v>1.88</v>
      </c>
      <c r="E1077" s="43">
        <v>1.7211325937609179</v>
      </c>
      <c r="F1077" s="47">
        <v>0.15886740623908202</v>
      </c>
    </row>
    <row r="1078" spans="3:6" x14ac:dyDescent="0.3">
      <c r="C1078" s="45">
        <v>76</v>
      </c>
      <c r="D1078" s="43">
        <v>2.06</v>
      </c>
      <c r="E1078" s="43">
        <v>1.7211325937609179</v>
      </c>
      <c r="F1078" s="47">
        <v>0.33886740623908218</v>
      </c>
    </row>
    <row r="1079" spans="3:6" x14ac:dyDescent="0.3">
      <c r="C1079" s="45">
        <v>77</v>
      </c>
      <c r="D1079" s="43">
        <v>2.9299999999999997</v>
      </c>
      <c r="E1079" s="43">
        <v>2.1930224569935799</v>
      </c>
      <c r="F1079" s="47">
        <v>0.73697754300641982</v>
      </c>
    </row>
    <row r="1080" spans="3:6" x14ac:dyDescent="0.3">
      <c r="C1080" s="45">
        <v>78</v>
      </c>
      <c r="D1080" s="43">
        <v>2.4</v>
      </c>
      <c r="E1080" s="43">
        <v>2.1930224569935799</v>
      </c>
      <c r="F1080" s="47">
        <v>0.20697754300642002</v>
      </c>
    </row>
    <row r="1081" spans="3:6" x14ac:dyDescent="0.3">
      <c r="C1081" s="45">
        <v>79</v>
      </c>
      <c r="D1081" s="43">
        <v>2.4</v>
      </c>
      <c r="E1081" s="43">
        <v>2.1930224569935799</v>
      </c>
      <c r="F1081" s="47">
        <v>0.20697754300642002</v>
      </c>
    </row>
    <row r="1082" spans="3:6" x14ac:dyDescent="0.3">
      <c r="C1082" s="45">
        <v>80</v>
      </c>
      <c r="D1082" s="43">
        <v>2.4</v>
      </c>
      <c r="E1082" s="43">
        <v>2.1930224569935799</v>
      </c>
      <c r="F1082" s="47">
        <v>0.20697754300642002</v>
      </c>
    </row>
    <row r="1083" spans="3:6" x14ac:dyDescent="0.3">
      <c r="C1083" s="45">
        <v>81</v>
      </c>
      <c r="D1083" s="43">
        <v>0.89</v>
      </c>
      <c r="E1083" s="43">
        <v>0.77256484418657823</v>
      </c>
      <c r="F1083" s="47">
        <v>0.11743515581342179</v>
      </c>
    </row>
    <row r="1084" spans="3:6" x14ac:dyDescent="0.3">
      <c r="C1084" s="45">
        <v>82</v>
      </c>
      <c r="D1084" s="43">
        <v>0.9</v>
      </c>
      <c r="E1084" s="43">
        <v>0.77256484418657823</v>
      </c>
      <c r="F1084" s="47">
        <v>0.1274351558134218</v>
      </c>
    </row>
    <row r="1085" spans="3:6" x14ac:dyDescent="0.3">
      <c r="C1085" s="45">
        <v>83</v>
      </c>
      <c r="D1085" s="43">
        <v>0.78</v>
      </c>
      <c r="E1085" s="43">
        <v>0.77256484418657823</v>
      </c>
      <c r="F1085" s="47">
        <v>7.435155813421801E-3</v>
      </c>
    </row>
    <row r="1086" spans="3:6" x14ac:dyDescent="0.3">
      <c r="C1086" s="45">
        <v>84</v>
      </c>
      <c r="D1086" s="43">
        <v>0.85</v>
      </c>
      <c r="E1086" s="43">
        <v>0.77256484418657823</v>
      </c>
      <c r="F1086" s="47">
        <v>7.7435155813421752E-2</v>
      </c>
    </row>
    <row r="1087" spans="3:6" x14ac:dyDescent="0.3">
      <c r="C1087" s="45">
        <v>85</v>
      </c>
      <c r="D1087" s="43">
        <v>0.98</v>
      </c>
      <c r="E1087" s="43">
        <v>1.0531114044522569</v>
      </c>
      <c r="F1087" s="47">
        <v>-7.3111404452256945E-2</v>
      </c>
    </row>
    <row r="1088" spans="3:6" x14ac:dyDescent="0.3">
      <c r="C1088" s="45">
        <v>86</v>
      </c>
      <c r="D1088" s="43">
        <v>1.31</v>
      </c>
      <c r="E1088" s="43">
        <v>1.0531114044522569</v>
      </c>
      <c r="F1088" s="47">
        <v>0.25688859554774313</v>
      </c>
    </row>
    <row r="1089" spans="3:6" x14ac:dyDescent="0.3">
      <c r="C1089" s="45">
        <v>87</v>
      </c>
      <c r="D1089" s="43">
        <v>0.98</v>
      </c>
      <c r="E1089" s="43">
        <v>1.0531114044522569</v>
      </c>
      <c r="F1089" s="47">
        <v>-7.3111404452256945E-2</v>
      </c>
    </row>
    <row r="1090" spans="3:6" x14ac:dyDescent="0.3">
      <c r="C1090" s="45">
        <v>88</v>
      </c>
      <c r="D1090" s="43">
        <v>1.17</v>
      </c>
      <c r="E1090" s="43">
        <v>1.0531114044522569</v>
      </c>
      <c r="F1090" s="47">
        <v>0.116888595547743</v>
      </c>
    </row>
    <row r="1091" spans="3:6" x14ac:dyDescent="0.3">
      <c r="C1091" s="45">
        <v>89</v>
      </c>
      <c r="D1091" s="43">
        <v>1.76</v>
      </c>
      <c r="E1091" s="43">
        <v>1.6524984797619431</v>
      </c>
      <c r="F1091" s="47">
        <v>0.10750152023805692</v>
      </c>
    </row>
    <row r="1092" spans="3:6" x14ac:dyDescent="0.3">
      <c r="C1092" s="45">
        <v>90</v>
      </c>
      <c r="D1092" s="43">
        <v>1.97</v>
      </c>
      <c r="E1092" s="43">
        <v>1.6524984797619431</v>
      </c>
      <c r="F1092" s="47">
        <v>0.31750152023805689</v>
      </c>
    </row>
    <row r="1093" spans="3:6" x14ac:dyDescent="0.3">
      <c r="C1093" s="45">
        <v>91</v>
      </c>
      <c r="D1093" s="43">
        <v>2.4</v>
      </c>
      <c r="E1093" s="43">
        <v>1.6524984797619431</v>
      </c>
      <c r="F1093" s="47">
        <v>0.74750152023805683</v>
      </c>
    </row>
    <row r="1094" spans="3:6" x14ac:dyDescent="0.3">
      <c r="C1094" s="45">
        <v>92</v>
      </c>
      <c r="D1094" s="43">
        <v>1.97</v>
      </c>
      <c r="E1094" s="43">
        <v>1.6524984797619431</v>
      </c>
      <c r="F1094" s="47">
        <v>0.31750152023805689</v>
      </c>
    </row>
    <row r="1095" spans="3:6" x14ac:dyDescent="0.3">
      <c r="C1095" s="45">
        <v>93</v>
      </c>
      <c r="D1095" s="43">
        <v>2.58</v>
      </c>
      <c r="E1095" s="43">
        <v>2.5363505662756376</v>
      </c>
      <c r="F1095" s="47">
        <v>4.3649433724362474E-2</v>
      </c>
    </row>
    <row r="1096" spans="3:6" x14ac:dyDescent="0.3">
      <c r="C1096" s="45">
        <v>94</v>
      </c>
      <c r="D1096" s="43">
        <v>2.93</v>
      </c>
      <c r="E1096" s="43">
        <v>2.5363505662756376</v>
      </c>
      <c r="F1096" s="47">
        <v>0.39364943372436256</v>
      </c>
    </row>
    <row r="1097" spans="3:6" x14ac:dyDescent="0.3">
      <c r="C1097" s="45">
        <v>95</v>
      </c>
      <c r="D1097" s="43">
        <v>3.36</v>
      </c>
      <c r="E1097" s="43">
        <v>2.5363505662756376</v>
      </c>
      <c r="F1097" s="47">
        <v>0.82364943372436228</v>
      </c>
    </row>
    <row r="1098" spans="3:6" x14ac:dyDescent="0.3">
      <c r="C1098" s="45">
        <v>96</v>
      </c>
      <c r="D1098" s="43">
        <v>3.43</v>
      </c>
      <c r="E1098" s="43">
        <v>2.5363505662756376</v>
      </c>
      <c r="F1098" s="47">
        <v>0.89364943372436256</v>
      </c>
    </row>
    <row r="1099" spans="3:6" x14ac:dyDescent="0.3">
      <c r="C1099" s="45">
        <v>97</v>
      </c>
      <c r="D1099" s="43">
        <v>4.5199999999999996</v>
      </c>
      <c r="E1099" s="43">
        <v>3.6186852830370144</v>
      </c>
      <c r="F1099" s="47">
        <v>0.90131471696298515</v>
      </c>
    </row>
    <row r="1100" spans="3:6" x14ac:dyDescent="0.3">
      <c r="C1100" s="45">
        <v>98</v>
      </c>
      <c r="D1100" s="43">
        <v>4.49</v>
      </c>
      <c r="E1100" s="43">
        <v>3.6186852830370144</v>
      </c>
      <c r="F1100" s="47">
        <v>0.87131471696298579</v>
      </c>
    </row>
    <row r="1101" spans="3:6" x14ac:dyDescent="0.3">
      <c r="C1101" s="45">
        <v>99</v>
      </c>
      <c r="D1101" s="43">
        <v>4.8099999999999996</v>
      </c>
      <c r="E1101" s="43">
        <v>3.6186852830370144</v>
      </c>
      <c r="F1101" s="47">
        <v>1.1913147169629852</v>
      </c>
    </row>
    <row r="1102" spans="3:6" x14ac:dyDescent="0.3">
      <c r="C1102" s="45">
        <v>100</v>
      </c>
      <c r="D1102" s="43">
        <v>4.3899999999999997</v>
      </c>
      <c r="E1102" s="43">
        <v>3.6186852830370144</v>
      </c>
      <c r="F1102" s="47">
        <v>0.77131471696298526</v>
      </c>
    </row>
    <row r="1103" spans="3:6" x14ac:dyDescent="0.3">
      <c r="C1103" s="45">
        <v>101</v>
      </c>
      <c r="D1103" s="43">
        <v>1.02</v>
      </c>
      <c r="E1103" s="43">
        <v>0.75853752854042233</v>
      </c>
      <c r="F1103" s="47">
        <v>0.26146247145957768</v>
      </c>
    </row>
    <row r="1104" spans="3:6" x14ac:dyDescent="0.3">
      <c r="C1104" s="45">
        <v>102</v>
      </c>
      <c r="D1104" s="43">
        <v>1.04</v>
      </c>
      <c r="E1104" s="43">
        <v>0.75853752854042233</v>
      </c>
      <c r="F1104" s="47">
        <v>0.2814624714595777</v>
      </c>
    </row>
    <row r="1105" spans="3:6" x14ac:dyDescent="0.3">
      <c r="C1105" s="45">
        <v>103</v>
      </c>
      <c r="D1105" s="43">
        <v>0.91</v>
      </c>
      <c r="E1105" s="43">
        <v>0.75853752854042233</v>
      </c>
      <c r="F1105" s="47">
        <v>0.1514624714595777</v>
      </c>
    </row>
    <row r="1106" spans="3:6" x14ac:dyDescent="0.3">
      <c r="C1106" s="45">
        <v>104</v>
      </c>
      <c r="D1106" s="43">
        <v>0.85</v>
      </c>
      <c r="E1106" s="43">
        <v>0.75853752854042233</v>
      </c>
      <c r="F1106" s="47">
        <v>9.1462471459577643E-2</v>
      </c>
    </row>
    <row r="1107" spans="3:6" x14ac:dyDescent="0.3">
      <c r="C1107" s="45">
        <v>105</v>
      </c>
      <c r="D1107" s="43">
        <v>2.2599999999999998</v>
      </c>
      <c r="E1107" s="43">
        <v>1.0154931249331369</v>
      </c>
      <c r="F1107" s="47">
        <v>1.2445068750668629</v>
      </c>
    </row>
    <row r="1108" spans="3:6" x14ac:dyDescent="0.3">
      <c r="C1108" s="45">
        <v>106</v>
      </c>
      <c r="D1108" s="43">
        <v>1.45</v>
      </c>
      <c r="E1108" s="43">
        <v>1.0154931249331369</v>
      </c>
      <c r="F1108" s="47">
        <v>0.43450687506686303</v>
      </c>
    </row>
    <row r="1109" spans="3:6" x14ac:dyDescent="0.3">
      <c r="C1109" s="45">
        <v>107</v>
      </c>
      <c r="D1109" s="43">
        <v>1.17</v>
      </c>
      <c r="E1109" s="43">
        <v>1.0154931249331369</v>
      </c>
      <c r="F1109" s="47">
        <v>0.154506875066863</v>
      </c>
    </row>
    <row r="1110" spans="3:6" x14ac:dyDescent="0.3">
      <c r="C1110" s="45">
        <v>108</v>
      </c>
      <c r="D1110" s="43">
        <v>0.98</v>
      </c>
      <c r="E1110" s="43">
        <v>1.0154931249331369</v>
      </c>
      <c r="F1110" s="47">
        <v>-3.5493124933136944E-2</v>
      </c>
    </row>
    <row r="1111" spans="3:6" x14ac:dyDescent="0.3">
      <c r="C1111" s="45">
        <v>109</v>
      </c>
      <c r="D1111" s="43">
        <v>2.2599999999999998</v>
      </c>
      <c r="E1111" s="43">
        <v>1.8495182695360051</v>
      </c>
      <c r="F1111" s="47">
        <v>0.41048173046399472</v>
      </c>
    </row>
    <row r="1112" spans="3:6" x14ac:dyDescent="0.3">
      <c r="C1112" s="45">
        <v>110</v>
      </c>
      <c r="D1112" s="43">
        <v>1.76</v>
      </c>
      <c r="E1112" s="43">
        <v>1.8495182695360051</v>
      </c>
      <c r="F1112" s="47">
        <v>-8.9518269536005057E-2</v>
      </c>
    </row>
    <row r="1113" spans="3:6" x14ac:dyDescent="0.3">
      <c r="C1113" s="45">
        <v>111</v>
      </c>
      <c r="D1113" s="43">
        <v>2.4700000000000002</v>
      </c>
      <c r="E1113" s="43">
        <v>1.8495182695360051</v>
      </c>
      <c r="F1113" s="47">
        <v>0.62048173046399513</v>
      </c>
    </row>
    <row r="1114" spans="3:6" x14ac:dyDescent="0.3">
      <c r="C1114" s="45">
        <v>112</v>
      </c>
      <c r="D1114" s="43">
        <v>2.65</v>
      </c>
      <c r="E1114" s="43">
        <v>1.8495182695360051</v>
      </c>
      <c r="F1114" s="47">
        <v>0.80048173046399484</v>
      </c>
    </row>
    <row r="1115" spans="3:6" x14ac:dyDescent="0.3">
      <c r="C1115" s="45">
        <v>113</v>
      </c>
      <c r="D1115" s="43">
        <v>3.25</v>
      </c>
      <c r="E1115" s="43">
        <v>3.6548657171579162</v>
      </c>
      <c r="F1115" s="47">
        <v>-0.40486571715791619</v>
      </c>
    </row>
    <row r="1116" spans="3:6" x14ac:dyDescent="0.3">
      <c r="C1116" s="45">
        <v>114</v>
      </c>
      <c r="D1116" s="43">
        <v>4.21</v>
      </c>
      <c r="E1116" s="43">
        <v>3.6548657171579162</v>
      </c>
      <c r="F1116" s="47">
        <v>0.55513428284208377</v>
      </c>
    </row>
    <row r="1117" spans="3:6" x14ac:dyDescent="0.3">
      <c r="C1117" s="45">
        <v>115</v>
      </c>
      <c r="D1117" s="43">
        <v>4.28</v>
      </c>
      <c r="E1117" s="43">
        <v>3.6548657171579162</v>
      </c>
      <c r="F1117" s="47">
        <v>0.62513428284208405</v>
      </c>
    </row>
    <row r="1118" spans="3:6" x14ac:dyDescent="0.3">
      <c r="C1118" s="45">
        <v>116</v>
      </c>
      <c r="D1118" s="43">
        <v>4.26</v>
      </c>
      <c r="E1118" s="43">
        <v>3.6548657171579162</v>
      </c>
      <c r="F1118" s="47">
        <v>0.60513428284208359</v>
      </c>
    </row>
    <row r="1119" spans="3:6" x14ac:dyDescent="0.3">
      <c r="C1119" s="45">
        <v>117</v>
      </c>
      <c r="D1119" s="43">
        <v>5.94</v>
      </c>
      <c r="E1119" s="43">
        <v>5.4502679938112575</v>
      </c>
      <c r="F1119" s="47">
        <v>0.48973200618874291</v>
      </c>
    </row>
    <row r="1120" spans="3:6" x14ac:dyDescent="0.3">
      <c r="C1120" s="45">
        <v>118</v>
      </c>
      <c r="D1120" s="43">
        <v>6.18</v>
      </c>
      <c r="E1120" s="43">
        <v>5.4502679938112575</v>
      </c>
      <c r="F1120" s="47">
        <v>0.72973200618874223</v>
      </c>
    </row>
    <row r="1121" spans="3:6" x14ac:dyDescent="0.3">
      <c r="C1121" s="45">
        <v>119</v>
      </c>
      <c r="D1121" s="43">
        <v>5.88</v>
      </c>
      <c r="E1121" s="43">
        <v>5.4502679938112575</v>
      </c>
      <c r="F1121" s="47">
        <v>0.42973200618874241</v>
      </c>
    </row>
    <row r="1122" spans="3:6" x14ac:dyDescent="0.3">
      <c r="C1122" s="45">
        <v>120</v>
      </c>
      <c r="D1122" s="43">
        <v>5.71</v>
      </c>
      <c r="E1122" s="43">
        <v>5.4502679938112575</v>
      </c>
      <c r="F1122" s="47">
        <v>0.25973200618874248</v>
      </c>
    </row>
    <row r="1123" spans="3:6" x14ac:dyDescent="0.3">
      <c r="C1123" s="45">
        <v>121</v>
      </c>
      <c r="D1123" s="43">
        <v>0.93</v>
      </c>
      <c r="E1123" s="43">
        <v>0.80099740539426945</v>
      </c>
      <c r="F1123" s="47">
        <v>0.1290025946057306</v>
      </c>
    </row>
    <row r="1124" spans="3:6" x14ac:dyDescent="0.3">
      <c r="C1124" s="45">
        <v>122</v>
      </c>
      <c r="D1124" s="43">
        <v>0.85</v>
      </c>
      <c r="E1124" s="43">
        <v>0.80099740539426945</v>
      </c>
      <c r="F1124" s="47">
        <v>4.9002594605730532E-2</v>
      </c>
    </row>
    <row r="1125" spans="3:6" x14ac:dyDescent="0.3">
      <c r="C1125" s="45">
        <v>123</v>
      </c>
      <c r="D1125" s="43">
        <v>0.92</v>
      </c>
      <c r="E1125" s="43">
        <v>0.80099740539426945</v>
      </c>
      <c r="F1125" s="47">
        <v>0.11900259460573059</v>
      </c>
    </row>
    <row r="1126" spans="3:6" x14ac:dyDescent="0.3">
      <c r="C1126" s="45">
        <v>124</v>
      </c>
      <c r="D1126" s="43">
        <v>0.78</v>
      </c>
      <c r="E1126" s="43">
        <v>0.80099740539426945</v>
      </c>
      <c r="F1126" s="47">
        <v>-2.0997405394269419E-2</v>
      </c>
    </row>
    <row r="1127" spans="3:6" x14ac:dyDescent="0.3">
      <c r="C1127" s="45">
        <v>125</v>
      </c>
      <c r="D1127" s="43">
        <v>1.66</v>
      </c>
      <c r="E1127" s="43">
        <v>1.2049723909196017</v>
      </c>
      <c r="F1127" s="47">
        <v>0.45502760908039819</v>
      </c>
    </row>
    <row r="1128" spans="3:6" x14ac:dyDescent="0.3">
      <c r="C1128" s="45">
        <v>126</v>
      </c>
      <c r="D1128" s="43">
        <v>0.55000000000000004</v>
      </c>
      <c r="E1128" s="43">
        <v>1.2049723909196017</v>
      </c>
      <c r="F1128" s="47">
        <v>-0.65497239091960169</v>
      </c>
    </row>
    <row r="1129" spans="3:6" x14ac:dyDescent="0.3">
      <c r="C1129" s="45">
        <v>127</v>
      </c>
      <c r="D1129" s="43">
        <v>1.88</v>
      </c>
      <c r="E1129" s="43">
        <v>1.2049723909196017</v>
      </c>
      <c r="F1129" s="47">
        <v>0.67502760908039816</v>
      </c>
    </row>
    <row r="1130" spans="3:6" x14ac:dyDescent="0.3">
      <c r="C1130" s="45">
        <v>128</v>
      </c>
      <c r="D1130" s="43">
        <v>1.88</v>
      </c>
      <c r="E1130" s="43">
        <v>1.2049723909196017</v>
      </c>
      <c r="F1130" s="47">
        <v>0.67502760908039816</v>
      </c>
    </row>
    <row r="1131" spans="3:6" x14ac:dyDescent="0.3">
      <c r="C1131" s="45">
        <v>129</v>
      </c>
      <c r="D1131" s="43">
        <v>2.4</v>
      </c>
      <c r="E1131" s="43">
        <v>2.4124095422595264</v>
      </c>
      <c r="F1131" s="47">
        <v>-1.2409542259526507E-2</v>
      </c>
    </row>
    <row r="1132" spans="3:6" x14ac:dyDescent="0.3">
      <c r="C1132" s="45">
        <v>130</v>
      </c>
      <c r="D1132" s="43">
        <v>2.4700000000000002</v>
      </c>
      <c r="E1132" s="43">
        <v>2.4124095422595264</v>
      </c>
      <c r="F1132" s="47">
        <v>5.7590457740473777E-2</v>
      </c>
    </row>
    <row r="1133" spans="3:6" x14ac:dyDescent="0.3">
      <c r="C1133" s="45">
        <v>131</v>
      </c>
      <c r="D1133" s="43">
        <v>3.07</v>
      </c>
      <c r="E1133" s="43">
        <v>2.4124095422595264</v>
      </c>
      <c r="F1133" s="47">
        <v>0.65759045774047342</v>
      </c>
    </row>
    <row r="1134" spans="3:6" x14ac:dyDescent="0.3">
      <c r="C1134" s="45">
        <v>132</v>
      </c>
      <c r="D1134" s="43">
        <v>2.65</v>
      </c>
      <c r="E1134" s="43">
        <v>2.4124095422595264</v>
      </c>
      <c r="F1134" s="47">
        <v>0.23759045774047349</v>
      </c>
    </row>
    <row r="1135" spans="3:6" x14ac:dyDescent="0.3">
      <c r="C1135" s="45">
        <v>133</v>
      </c>
      <c r="D1135" s="43">
        <v>5.35</v>
      </c>
      <c r="E1135" s="43">
        <v>4.802056333261147</v>
      </c>
      <c r="F1135" s="47">
        <v>0.54794366673885264</v>
      </c>
    </row>
    <row r="1136" spans="3:6" x14ac:dyDescent="0.3">
      <c r="C1136" s="45">
        <v>134</v>
      </c>
      <c r="D1136" s="43">
        <v>4.58</v>
      </c>
      <c r="E1136" s="43">
        <v>4.802056333261147</v>
      </c>
      <c r="F1136" s="47">
        <v>-0.22205633326114693</v>
      </c>
    </row>
    <row r="1137" spans="3:6" x14ac:dyDescent="0.3">
      <c r="C1137" s="45">
        <v>135</v>
      </c>
      <c r="D1137" s="43">
        <v>5.04</v>
      </c>
      <c r="E1137" s="43">
        <v>4.802056333261147</v>
      </c>
      <c r="F1137" s="47">
        <v>0.23794366673885303</v>
      </c>
    </row>
    <row r="1138" spans="3:6" x14ac:dyDescent="0.3">
      <c r="C1138" s="45">
        <v>136</v>
      </c>
      <c r="D1138" s="43">
        <v>5</v>
      </c>
      <c r="E1138" s="43">
        <v>4.802056333261147</v>
      </c>
      <c r="F1138" s="47">
        <v>0.197943666738853</v>
      </c>
    </row>
    <row r="1139" spans="3:6" x14ac:dyDescent="0.3">
      <c r="C1139" s="45">
        <v>137</v>
      </c>
      <c r="D1139" s="43">
        <v>6.11</v>
      </c>
      <c r="E1139" s="43">
        <v>6.5407411292322148</v>
      </c>
      <c r="F1139" s="47">
        <v>-0.43074112923221453</v>
      </c>
    </row>
    <row r="1140" spans="3:6" x14ac:dyDescent="0.3">
      <c r="C1140" s="45">
        <v>138</v>
      </c>
      <c r="D1140" s="43">
        <v>6.61</v>
      </c>
      <c r="E1140" s="43">
        <v>6.5407411292322148</v>
      </c>
      <c r="F1140" s="47">
        <v>6.9258870767785474E-2</v>
      </c>
    </row>
    <row r="1141" spans="3:6" x14ac:dyDescent="0.3">
      <c r="C1141" s="45">
        <v>139</v>
      </c>
      <c r="D1141" s="43">
        <v>6.43</v>
      </c>
      <c r="E1141" s="43">
        <v>6.5407411292322148</v>
      </c>
      <c r="F1141" s="47">
        <v>-0.11074112923221513</v>
      </c>
    </row>
    <row r="1142" spans="3:6" x14ac:dyDescent="0.3">
      <c r="C1142" s="45">
        <v>140</v>
      </c>
      <c r="D1142" s="43">
        <v>6.56</v>
      </c>
      <c r="E1142" s="43">
        <v>6.5407411292322148</v>
      </c>
      <c r="F1142" s="47">
        <v>1.9258870767784764E-2</v>
      </c>
    </row>
    <row r="1143" spans="3:6" x14ac:dyDescent="0.3">
      <c r="C1143" s="45">
        <v>141</v>
      </c>
      <c r="D1143" s="43">
        <v>0.93</v>
      </c>
      <c r="E1143" s="43">
        <v>0.88439245152905843</v>
      </c>
      <c r="F1143" s="47">
        <v>4.5607548470941617E-2</v>
      </c>
    </row>
    <row r="1144" spans="3:6" x14ac:dyDescent="0.3">
      <c r="C1144" s="45">
        <v>142</v>
      </c>
      <c r="D1144" s="43">
        <v>0.85</v>
      </c>
      <c r="E1144" s="43">
        <v>0.88439245152905843</v>
      </c>
      <c r="F1144" s="47">
        <v>-3.4392451529058454E-2</v>
      </c>
    </row>
    <row r="1145" spans="3:6" x14ac:dyDescent="0.3">
      <c r="C1145" s="45">
        <v>143</v>
      </c>
      <c r="D1145" s="43">
        <v>0.89</v>
      </c>
      <c r="E1145" s="43">
        <v>0.88439245152905843</v>
      </c>
      <c r="F1145" s="47">
        <v>5.6075484709415813E-3</v>
      </c>
    </row>
    <row r="1146" spans="3:6" x14ac:dyDescent="0.3">
      <c r="C1146" s="45">
        <v>144</v>
      </c>
      <c r="D1146" s="43">
        <v>0.85</v>
      </c>
      <c r="E1146" s="43">
        <v>0.88439245152905843</v>
      </c>
      <c r="F1146" s="47">
        <v>-3.4392451529058454E-2</v>
      </c>
    </row>
    <row r="1147" spans="3:6" x14ac:dyDescent="0.3">
      <c r="C1147" s="45">
        <v>145</v>
      </c>
      <c r="D1147" s="43">
        <v>0.48</v>
      </c>
      <c r="E1147" s="43">
        <v>1.3347417201541929</v>
      </c>
      <c r="F1147" s="47">
        <v>-0.85474172015419292</v>
      </c>
    </row>
    <row r="1148" spans="3:6" x14ac:dyDescent="0.3">
      <c r="C1148" s="45">
        <v>146</v>
      </c>
      <c r="D1148" s="43">
        <v>1.76</v>
      </c>
      <c r="E1148" s="43">
        <v>1.3347417201541929</v>
      </c>
      <c r="F1148" s="47">
        <v>0.42525827984580711</v>
      </c>
    </row>
    <row r="1149" spans="3:6" x14ac:dyDescent="0.3">
      <c r="C1149" s="45">
        <v>147</v>
      </c>
      <c r="D1149" s="43">
        <v>2.33</v>
      </c>
      <c r="E1149" s="43">
        <v>1.3347417201541929</v>
      </c>
      <c r="F1149" s="47">
        <v>0.99525827984580717</v>
      </c>
    </row>
    <row r="1150" spans="3:6" x14ac:dyDescent="0.3">
      <c r="C1150" s="45">
        <v>148</v>
      </c>
      <c r="D1150" s="43">
        <v>1.1000000000000001</v>
      </c>
      <c r="E1150" s="43">
        <v>1.3347417201541929</v>
      </c>
      <c r="F1150" s="47">
        <v>-0.23474172015419281</v>
      </c>
    </row>
    <row r="1151" spans="3:6" x14ac:dyDescent="0.3">
      <c r="C1151" s="45">
        <v>149</v>
      </c>
      <c r="D1151" s="43">
        <v>1.88</v>
      </c>
      <c r="E1151" s="43">
        <v>2.4328348411038627</v>
      </c>
      <c r="F1151" s="47">
        <v>-0.55283484110386283</v>
      </c>
    </row>
    <row r="1152" spans="3:6" x14ac:dyDescent="0.3">
      <c r="C1152" s="45">
        <v>150</v>
      </c>
      <c r="D1152" s="43">
        <v>2.4</v>
      </c>
      <c r="E1152" s="43">
        <v>2.4328348411038627</v>
      </c>
      <c r="F1152" s="47">
        <v>-3.2834841103862811E-2</v>
      </c>
    </row>
    <row r="1153" spans="3:6" x14ac:dyDescent="0.3">
      <c r="C1153" s="45">
        <v>151</v>
      </c>
      <c r="D1153" s="43">
        <v>3.26</v>
      </c>
      <c r="E1153" s="43">
        <v>2.4328348411038627</v>
      </c>
      <c r="F1153" s="47">
        <v>0.82716515889613706</v>
      </c>
    </row>
    <row r="1154" spans="3:6" x14ac:dyDescent="0.3">
      <c r="C1154" s="45">
        <v>152</v>
      </c>
      <c r="D1154" s="43">
        <v>1.41</v>
      </c>
      <c r="E1154" s="43">
        <v>2.4328348411038627</v>
      </c>
      <c r="F1154" s="47">
        <v>-1.0228348411038628</v>
      </c>
    </row>
    <row r="1155" spans="3:6" x14ac:dyDescent="0.3">
      <c r="C1155" s="45">
        <v>153</v>
      </c>
      <c r="D1155" s="43">
        <v>1.88</v>
      </c>
      <c r="E1155" s="43">
        <v>4.1188006657005802</v>
      </c>
      <c r="F1155" s="47">
        <v>-2.2388006657005803</v>
      </c>
    </row>
    <row r="1156" spans="3:6" x14ac:dyDescent="0.3">
      <c r="C1156" s="45">
        <v>154</v>
      </c>
      <c r="D1156" s="43">
        <v>1.66</v>
      </c>
      <c r="E1156" s="43">
        <v>4.1188006657005802</v>
      </c>
      <c r="F1156" s="47">
        <v>-2.4588006657005801</v>
      </c>
    </row>
    <row r="1157" spans="3:6" x14ac:dyDescent="0.3">
      <c r="C1157" s="45">
        <v>155</v>
      </c>
      <c r="D1157" s="43">
        <v>3.07</v>
      </c>
      <c r="E1157" s="43">
        <v>4.1188006657005802</v>
      </c>
      <c r="F1157" s="47">
        <v>-1.0488006657005804</v>
      </c>
    </row>
    <row r="1158" spans="3:6" x14ac:dyDescent="0.3">
      <c r="C1158" s="45">
        <v>156</v>
      </c>
      <c r="D1158" s="43">
        <v>2.93</v>
      </c>
      <c r="E1158" s="43">
        <v>4.1188006657005802</v>
      </c>
      <c r="F1158" s="47">
        <v>-1.1888006657005801</v>
      </c>
    </row>
    <row r="1159" spans="3:6" x14ac:dyDescent="0.3">
      <c r="C1159" s="45">
        <v>157</v>
      </c>
      <c r="D1159" s="43">
        <v>2.2599999999999998</v>
      </c>
      <c r="E1159" s="43">
        <v>6.002086723286026</v>
      </c>
      <c r="F1159" s="47">
        <v>-3.7420867232860262</v>
      </c>
    </row>
    <row r="1160" spans="3:6" x14ac:dyDescent="0.3">
      <c r="C1160" s="45">
        <v>158</v>
      </c>
      <c r="D1160" s="43">
        <v>1.75</v>
      </c>
      <c r="E1160" s="43">
        <v>6.002086723286026</v>
      </c>
      <c r="F1160" s="47">
        <v>-4.252086723286026</v>
      </c>
    </row>
    <row r="1161" spans="3:6" x14ac:dyDescent="0.3">
      <c r="C1161" s="45">
        <v>159</v>
      </c>
      <c r="D1161" s="43">
        <v>5.45</v>
      </c>
      <c r="E1161" s="43">
        <v>6.002086723286026</v>
      </c>
      <c r="F1161" s="47">
        <v>-0.55208672328602582</v>
      </c>
    </row>
    <row r="1162" spans="3:6" x14ac:dyDescent="0.3">
      <c r="C1162" s="45">
        <v>160</v>
      </c>
      <c r="D1162" s="43">
        <v>4.87</v>
      </c>
      <c r="E1162" s="43">
        <v>6.002086723286026</v>
      </c>
      <c r="F1162" s="47">
        <v>-1.1320867232860259</v>
      </c>
    </row>
    <row r="1163" spans="3:6" x14ac:dyDescent="0.3">
      <c r="C1163" s="45">
        <v>161</v>
      </c>
      <c r="D1163" s="43">
        <v>0.85</v>
      </c>
      <c r="E1163" s="43">
        <v>0.90041269073491859</v>
      </c>
      <c r="F1163" s="47">
        <v>-5.0412690734918608E-2</v>
      </c>
    </row>
    <row r="1164" spans="3:6" x14ac:dyDescent="0.3">
      <c r="C1164" s="45">
        <v>162</v>
      </c>
      <c r="D1164" s="43">
        <v>0.78</v>
      </c>
      <c r="E1164" s="43">
        <v>0.90041269073491859</v>
      </c>
      <c r="F1164" s="47">
        <v>-0.12041269073491856</v>
      </c>
    </row>
    <row r="1165" spans="3:6" x14ac:dyDescent="0.3">
      <c r="C1165" s="45">
        <v>163</v>
      </c>
      <c r="D1165" s="43">
        <v>0.89</v>
      </c>
      <c r="E1165" s="43">
        <v>0.90041269073491859</v>
      </c>
      <c r="F1165" s="47">
        <v>-1.0412690734918573E-2</v>
      </c>
    </row>
    <row r="1166" spans="3:6" x14ac:dyDescent="0.3">
      <c r="C1166" s="45">
        <v>164</v>
      </c>
      <c r="D1166" s="43">
        <v>0.85</v>
      </c>
      <c r="E1166" s="43">
        <v>0.90041269073491859</v>
      </c>
      <c r="F1166" s="47">
        <v>-5.0412690734918608E-2</v>
      </c>
    </row>
    <row r="1167" spans="3:6" x14ac:dyDescent="0.3">
      <c r="C1167" s="45">
        <v>165</v>
      </c>
      <c r="D1167" s="43">
        <v>0.98</v>
      </c>
      <c r="E1167" s="43">
        <v>1.0558354749050092</v>
      </c>
      <c r="F1167" s="47">
        <v>-7.5835474905009193E-2</v>
      </c>
    </row>
    <row r="1168" spans="3:6" x14ac:dyDescent="0.3">
      <c r="C1168" s="45">
        <v>166</v>
      </c>
      <c r="D1168" s="43">
        <v>1.31</v>
      </c>
      <c r="E1168" s="43">
        <v>1.0558354749050092</v>
      </c>
      <c r="F1168" s="47">
        <v>0.25416452509499088</v>
      </c>
    </row>
    <row r="1169" spans="3:7" x14ac:dyDescent="0.3">
      <c r="C1169" s="45">
        <v>167</v>
      </c>
      <c r="D1169" s="43">
        <v>0.98</v>
      </c>
      <c r="E1169" s="43">
        <v>1.0558354749050092</v>
      </c>
      <c r="F1169" s="47">
        <v>-7.5835474905009193E-2</v>
      </c>
    </row>
    <row r="1170" spans="3:7" x14ac:dyDescent="0.3">
      <c r="C1170" s="45">
        <v>168</v>
      </c>
      <c r="D1170" s="43">
        <v>0.55000000000000004</v>
      </c>
      <c r="E1170" s="43">
        <v>1.0558354749050092</v>
      </c>
      <c r="F1170" s="47">
        <v>-0.50583547490500913</v>
      </c>
    </row>
    <row r="1171" spans="3:7" x14ac:dyDescent="0.3">
      <c r="C1171" s="45">
        <v>169</v>
      </c>
      <c r="D1171" s="43">
        <v>0.55000000000000004</v>
      </c>
      <c r="E1171" s="43">
        <v>1.2074247359111303</v>
      </c>
      <c r="F1171" s="47">
        <v>-0.65742473591113026</v>
      </c>
    </row>
    <row r="1172" spans="3:7" x14ac:dyDescent="0.3">
      <c r="C1172" s="45">
        <v>170</v>
      </c>
      <c r="D1172" s="43">
        <v>-0.01</v>
      </c>
      <c r="E1172" s="43">
        <v>1.2074247359111303</v>
      </c>
      <c r="F1172" s="47">
        <v>-1.2174247359111303</v>
      </c>
    </row>
    <row r="1173" spans="3:7" x14ac:dyDescent="0.3">
      <c r="C1173" s="45">
        <v>171</v>
      </c>
      <c r="D1173" s="43">
        <v>0.55000000000000004</v>
      </c>
      <c r="E1173" s="43">
        <v>1.2074247359111303</v>
      </c>
      <c r="F1173" s="47">
        <v>-0.65742473591113026</v>
      </c>
    </row>
    <row r="1174" spans="3:7" x14ac:dyDescent="0.3">
      <c r="C1174" s="45">
        <v>172</v>
      </c>
      <c r="D1174" s="43">
        <v>-0.01</v>
      </c>
      <c r="E1174" s="43">
        <v>1.2074247359111303</v>
      </c>
      <c r="F1174" s="47">
        <v>-1.2174247359111303</v>
      </c>
    </row>
    <row r="1175" spans="3:7" x14ac:dyDescent="0.3">
      <c r="C1175" s="45">
        <v>173</v>
      </c>
      <c r="D1175" s="43">
        <v>-0.01</v>
      </c>
      <c r="E1175" s="43">
        <v>1.2816145201005198</v>
      </c>
      <c r="F1175" s="47">
        <v>-1.2916145201005198</v>
      </c>
    </row>
    <row r="1176" spans="3:7" x14ac:dyDescent="0.3">
      <c r="C1176" s="45">
        <v>174</v>
      </c>
      <c r="D1176" s="43">
        <v>-0.01</v>
      </c>
      <c r="E1176" s="43">
        <v>1.2816145201005198</v>
      </c>
      <c r="F1176" s="47">
        <v>-1.2916145201005198</v>
      </c>
    </row>
    <row r="1177" spans="3:7" x14ac:dyDescent="0.3">
      <c r="C1177" s="45">
        <v>175</v>
      </c>
      <c r="D1177" s="43">
        <v>0.28000000000000003</v>
      </c>
      <c r="E1177" s="43">
        <v>1.2816145201005198</v>
      </c>
      <c r="F1177" s="47">
        <v>-1.0016145201005198</v>
      </c>
    </row>
    <row r="1178" spans="3:7" x14ac:dyDescent="0.3">
      <c r="C1178" s="45">
        <v>176</v>
      </c>
      <c r="D1178" s="43">
        <v>0.87</v>
      </c>
      <c r="E1178" s="43">
        <v>1.2816145201005198</v>
      </c>
      <c r="F1178" s="47">
        <v>-0.4116145201005198</v>
      </c>
    </row>
    <row r="1179" spans="3:7" x14ac:dyDescent="0.3">
      <c r="C1179" s="45">
        <v>177</v>
      </c>
      <c r="D1179" s="43">
        <v>0.55000000000000004</v>
      </c>
      <c r="E1179" s="43">
        <v>1.3159936037953275</v>
      </c>
      <c r="F1179" s="47">
        <v>-0.76599360379532744</v>
      </c>
    </row>
    <row r="1180" spans="3:7" x14ac:dyDescent="0.3">
      <c r="C1180" s="45">
        <v>178</v>
      </c>
      <c r="D1180" s="43">
        <v>0.55000000000000004</v>
      </c>
      <c r="E1180" s="43">
        <v>1.3159936037953275</v>
      </c>
      <c r="F1180" s="47">
        <v>-0.76599360379532744</v>
      </c>
    </row>
    <row r="1181" spans="3:7" x14ac:dyDescent="0.3">
      <c r="C1181" s="45">
        <v>179</v>
      </c>
      <c r="D1181" s="43">
        <v>-0.01</v>
      </c>
      <c r="E1181" s="43">
        <v>1.3159936037953275</v>
      </c>
      <c r="F1181" s="47">
        <v>-1.3259936037953275</v>
      </c>
    </row>
    <row r="1182" spans="3:7" ht="15" thickBot="1" x14ac:dyDescent="0.35">
      <c r="C1182" s="46">
        <v>180</v>
      </c>
      <c r="D1182" s="44">
        <v>0.28000000000000003</v>
      </c>
      <c r="E1182" s="44">
        <v>1.3159936037953275</v>
      </c>
      <c r="F1182" s="48">
        <v>-1.0359936037953275</v>
      </c>
    </row>
    <row r="1183" spans="3:7" ht="15" thickBot="1" x14ac:dyDescent="0.35">
      <c r="C1183" s="122" t="s">
        <v>220</v>
      </c>
      <c r="D1183" s="123"/>
      <c r="E1183" s="123"/>
      <c r="F1183" s="123"/>
      <c r="G1183" s="127"/>
    </row>
    <row r="1184" spans="3:7" x14ac:dyDescent="0.3">
      <c r="C1184" s="42"/>
      <c r="D1184" s="40" t="s">
        <v>200</v>
      </c>
      <c r="E1184" s="40" t="s">
        <v>201</v>
      </c>
      <c r="F1184" s="40" t="s">
        <v>202</v>
      </c>
      <c r="G1184" s="41" t="s">
        <v>203</v>
      </c>
    </row>
    <row r="1185" spans="3:7" x14ac:dyDescent="0.3">
      <c r="C1185" s="22" t="s">
        <v>204</v>
      </c>
      <c r="D1185" s="43">
        <v>-4.252086723286026</v>
      </c>
      <c r="E1185" s="43">
        <v>-3.641354101246816</v>
      </c>
      <c r="F1185" s="43">
        <v>-3.946720412266421</v>
      </c>
      <c r="G1185" s="20">
        <v>2</v>
      </c>
    </row>
    <row r="1186" spans="3:7" x14ac:dyDescent="0.3">
      <c r="C1186" s="22" t="s">
        <v>205</v>
      </c>
      <c r="D1186" s="43">
        <v>-3.641354101246816</v>
      </c>
      <c r="E1186" s="43">
        <v>-3.0306214792076061</v>
      </c>
      <c r="F1186" s="43">
        <v>-3.335987790227211</v>
      </c>
      <c r="G1186" s="20">
        <v>0</v>
      </c>
    </row>
    <row r="1187" spans="3:7" x14ac:dyDescent="0.3">
      <c r="C1187" s="22" t="s">
        <v>206</v>
      </c>
      <c r="D1187" s="43">
        <v>-3.0306214792076061</v>
      </c>
      <c r="E1187" s="43">
        <v>-2.4198888571683965</v>
      </c>
      <c r="F1187" s="43">
        <v>-2.7252551681880011</v>
      </c>
      <c r="G1187" s="20">
        <v>1</v>
      </c>
    </row>
    <row r="1188" spans="3:7" x14ac:dyDescent="0.3">
      <c r="C1188" s="22" t="s">
        <v>207</v>
      </c>
      <c r="D1188" s="43">
        <v>-2.4198888571683965</v>
      </c>
      <c r="E1188" s="43">
        <v>-1.8091562351291866</v>
      </c>
      <c r="F1188" s="43">
        <v>-2.1145225461487915</v>
      </c>
      <c r="G1188" s="20">
        <v>1</v>
      </c>
    </row>
    <row r="1189" spans="3:7" x14ac:dyDescent="0.3">
      <c r="C1189" s="22" t="s">
        <v>208</v>
      </c>
      <c r="D1189" s="43">
        <v>-1.8091562351291866</v>
      </c>
      <c r="E1189" s="43">
        <v>-1.1984236130899766</v>
      </c>
      <c r="F1189" s="43">
        <v>-1.5037899241095816</v>
      </c>
      <c r="G1189" s="20">
        <v>5</v>
      </c>
    </row>
    <row r="1190" spans="3:7" x14ac:dyDescent="0.3">
      <c r="C1190" s="22" t="s">
        <v>209</v>
      </c>
      <c r="D1190" s="43">
        <v>-1.1984236130899766</v>
      </c>
      <c r="E1190" s="43">
        <v>-0.58769099105076683</v>
      </c>
      <c r="F1190" s="43">
        <v>-0.89305730207037171</v>
      </c>
      <c r="G1190" s="20">
        <v>17</v>
      </c>
    </row>
    <row r="1191" spans="3:7" x14ac:dyDescent="0.3">
      <c r="C1191" s="22" t="s">
        <v>210</v>
      </c>
      <c r="D1191" s="43">
        <v>-0.58769099105076683</v>
      </c>
      <c r="E1191" s="43">
        <v>2.3041630988443029E-2</v>
      </c>
      <c r="F1191" s="43">
        <v>-0.2823246800311619</v>
      </c>
      <c r="G1191" s="20">
        <v>66</v>
      </c>
    </row>
    <row r="1192" spans="3:7" x14ac:dyDescent="0.3">
      <c r="C1192" s="22" t="s">
        <v>211</v>
      </c>
      <c r="D1192" s="43">
        <v>2.3041630988443029E-2</v>
      </c>
      <c r="E1192" s="43">
        <v>0.63377425302765289</v>
      </c>
      <c r="F1192" s="43">
        <v>0.32840794200804796</v>
      </c>
      <c r="G1192" s="20">
        <v>68</v>
      </c>
    </row>
    <row r="1193" spans="3:7" ht="15" thickBot="1" x14ac:dyDescent="0.35">
      <c r="C1193" s="23" t="s">
        <v>212</v>
      </c>
      <c r="D1193" s="44">
        <v>0.63377425302765289</v>
      </c>
      <c r="E1193" s="44">
        <v>1.2445068750668629</v>
      </c>
      <c r="F1193" s="44">
        <v>0.93914056404725788</v>
      </c>
      <c r="G1193" s="21">
        <v>20</v>
      </c>
    </row>
    <row r="1194" spans="3:7" ht="15" thickBot="1" x14ac:dyDescent="0.35">
      <c r="C1194" s="122" t="s">
        <v>219</v>
      </c>
      <c r="D1194" s="123"/>
      <c r="E1194" s="123"/>
      <c r="F1194" s="124"/>
    </row>
    <row r="1195" spans="3:7" x14ac:dyDescent="0.3">
      <c r="C1195" s="39" t="s">
        <v>195</v>
      </c>
      <c r="D1195" s="40" t="s">
        <v>196</v>
      </c>
      <c r="E1195" s="40" t="s">
        <v>197</v>
      </c>
      <c r="F1195" s="41" t="s">
        <v>198</v>
      </c>
    </row>
    <row r="1196" spans="3:7" x14ac:dyDescent="0.3">
      <c r="C1196" s="35">
        <v>-4.252086723286026</v>
      </c>
      <c r="D1196" s="36">
        <v>0</v>
      </c>
      <c r="E1196" s="36">
        <v>-4.252086723286026</v>
      </c>
      <c r="F1196" s="20">
        <v>0</v>
      </c>
    </row>
    <row r="1197" spans="3:7" x14ac:dyDescent="0.3">
      <c r="C1197" s="35">
        <v>-4.252086723286026</v>
      </c>
      <c r="D1197" s="36">
        <f>$G$1185</f>
        <v>2</v>
      </c>
      <c r="E1197" s="36">
        <v>-4.252086723286026</v>
      </c>
      <c r="F1197" s="20">
        <f>$G$1185</f>
        <v>2</v>
      </c>
    </row>
    <row r="1198" spans="3:7" x14ac:dyDescent="0.3">
      <c r="C1198" s="35">
        <v>-3.641354101246816</v>
      </c>
      <c r="D1198" s="36">
        <f>$G$1185</f>
        <v>2</v>
      </c>
      <c r="E1198" s="36">
        <v>-4.2410935360893198</v>
      </c>
      <c r="F1198" s="20">
        <f>$G$1185</f>
        <v>2</v>
      </c>
    </row>
    <row r="1199" spans="3:7" x14ac:dyDescent="0.3">
      <c r="C1199" s="35">
        <v>-3.641354101246816</v>
      </c>
      <c r="D1199" s="36">
        <v>0</v>
      </c>
      <c r="E1199" s="36">
        <v>-4.2410935360893198</v>
      </c>
      <c r="F1199" s="20">
        <v>0</v>
      </c>
    </row>
    <row r="1200" spans="3:7" x14ac:dyDescent="0.3">
      <c r="C1200" s="35">
        <v>-3.641354101246816</v>
      </c>
      <c r="D1200" s="36">
        <f>$G$1186</f>
        <v>0</v>
      </c>
      <c r="E1200" s="36">
        <v>-4.2301003488926145</v>
      </c>
      <c r="F1200" s="20">
        <v>0</v>
      </c>
    </row>
    <row r="1201" spans="3:6" x14ac:dyDescent="0.3">
      <c r="C1201" s="35">
        <v>-3.0306214792076061</v>
      </c>
      <c r="D1201" s="36">
        <f>$G$1186</f>
        <v>0</v>
      </c>
      <c r="E1201" s="36">
        <v>-4.2301003488926145</v>
      </c>
      <c r="F1201" s="20">
        <f>$G$1185</f>
        <v>2</v>
      </c>
    </row>
    <row r="1202" spans="3:6" x14ac:dyDescent="0.3">
      <c r="C1202" s="35">
        <v>-3.0306214792076061</v>
      </c>
      <c r="D1202" s="36">
        <v>0</v>
      </c>
      <c r="E1202" s="36">
        <v>-4.2191071616959084</v>
      </c>
      <c r="F1202" s="20">
        <f>$G$1185</f>
        <v>2</v>
      </c>
    </row>
    <row r="1203" spans="3:6" x14ac:dyDescent="0.3">
      <c r="C1203" s="35">
        <v>-3.0306214792076061</v>
      </c>
      <c r="D1203" s="36">
        <f>$G$1187</f>
        <v>1</v>
      </c>
      <c r="E1203" s="36">
        <v>-4.2191071616959084</v>
      </c>
      <c r="F1203" s="20">
        <v>0</v>
      </c>
    </row>
    <row r="1204" spans="3:6" x14ac:dyDescent="0.3">
      <c r="C1204" s="35">
        <v>-2.4198888571683965</v>
      </c>
      <c r="D1204" s="36">
        <f>$G$1187</f>
        <v>1</v>
      </c>
      <c r="E1204" s="36">
        <v>-4.2081139744992031</v>
      </c>
      <c r="F1204" s="20">
        <v>0</v>
      </c>
    </row>
    <row r="1205" spans="3:6" x14ac:dyDescent="0.3">
      <c r="C1205" s="35">
        <v>-2.4198888571683965</v>
      </c>
      <c r="D1205" s="36">
        <v>0</v>
      </c>
      <c r="E1205" s="36">
        <v>-4.2081139744992031</v>
      </c>
      <c r="F1205" s="20">
        <f>$G$1185</f>
        <v>2</v>
      </c>
    </row>
    <row r="1206" spans="3:6" x14ac:dyDescent="0.3">
      <c r="C1206" s="35">
        <v>-2.4198888571683965</v>
      </c>
      <c r="D1206" s="36">
        <f>$G$1188</f>
        <v>1</v>
      </c>
      <c r="E1206" s="36">
        <v>-4.1971207873024969</v>
      </c>
      <c r="F1206" s="20">
        <f>$G$1185</f>
        <v>2</v>
      </c>
    </row>
    <row r="1207" spans="3:6" x14ac:dyDescent="0.3">
      <c r="C1207" s="35">
        <v>-1.8091562351291866</v>
      </c>
      <c r="D1207" s="36">
        <f>$G$1188</f>
        <v>1</v>
      </c>
      <c r="E1207" s="36">
        <v>-4.1971207873024969</v>
      </c>
      <c r="F1207" s="20">
        <v>0</v>
      </c>
    </row>
    <row r="1208" spans="3:6" x14ac:dyDescent="0.3">
      <c r="C1208" s="35">
        <v>-1.8091562351291866</v>
      </c>
      <c r="D1208" s="36">
        <v>0</v>
      </c>
      <c r="E1208" s="36">
        <v>-4.1861276001057917</v>
      </c>
      <c r="F1208" s="20">
        <v>0</v>
      </c>
    </row>
    <row r="1209" spans="3:6" x14ac:dyDescent="0.3">
      <c r="C1209" s="35">
        <v>-1.8091562351291866</v>
      </c>
      <c r="D1209" s="36">
        <f>$G$1189</f>
        <v>5</v>
      </c>
      <c r="E1209" s="36">
        <v>-4.1861276001057917</v>
      </c>
      <c r="F1209" s="20">
        <f>$G$1185</f>
        <v>2</v>
      </c>
    </row>
    <row r="1210" spans="3:6" x14ac:dyDescent="0.3">
      <c r="C1210" s="35">
        <v>-1.1984236130899766</v>
      </c>
      <c r="D1210" s="36">
        <f>$G$1189</f>
        <v>5</v>
      </c>
      <c r="E1210" s="36">
        <v>-4.1751344129090855</v>
      </c>
      <c r="F1210" s="20">
        <f>$G$1185</f>
        <v>2</v>
      </c>
    </row>
    <row r="1211" spans="3:6" x14ac:dyDescent="0.3">
      <c r="C1211" s="35">
        <v>-1.1984236130899766</v>
      </c>
      <c r="D1211" s="36">
        <v>0</v>
      </c>
      <c r="E1211" s="36">
        <v>-4.1751344129090855</v>
      </c>
      <c r="F1211" s="20">
        <v>0</v>
      </c>
    </row>
    <row r="1212" spans="3:6" x14ac:dyDescent="0.3">
      <c r="C1212" s="35">
        <v>-1.1984236130899766</v>
      </c>
      <c r="D1212" s="36">
        <f>$G$1190</f>
        <v>17</v>
      </c>
      <c r="E1212" s="36">
        <v>-4.1641412257123793</v>
      </c>
      <c r="F1212" s="20">
        <v>0</v>
      </c>
    </row>
    <row r="1213" spans="3:6" x14ac:dyDescent="0.3">
      <c r="C1213" s="35">
        <v>-0.58769099105076683</v>
      </c>
      <c r="D1213" s="36">
        <f>$G$1190</f>
        <v>17</v>
      </c>
      <c r="E1213" s="36">
        <v>-4.1641412257123793</v>
      </c>
      <c r="F1213" s="20">
        <f>$G$1185</f>
        <v>2</v>
      </c>
    </row>
    <row r="1214" spans="3:6" x14ac:dyDescent="0.3">
      <c r="C1214" s="35">
        <v>-0.58769099105076683</v>
      </c>
      <c r="D1214" s="36">
        <v>0</v>
      </c>
      <c r="E1214" s="36">
        <v>-4.153148038515674</v>
      </c>
      <c r="F1214" s="20">
        <f>$G$1185</f>
        <v>2</v>
      </c>
    </row>
    <row r="1215" spans="3:6" x14ac:dyDescent="0.3">
      <c r="C1215" s="35">
        <v>-0.58769099105076683</v>
      </c>
      <c r="D1215" s="36">
        <f>$G$1191</f>
        <v>66</v>
      </c>
      <c r="E1215" s="36">
        <v>-4.153148038515674</v>
      </c>
      <c r="F1215" s="20">
        <v>0</v>
      </c>
    </row>
    <row r="1216" spans="3:6" x14ac:dyDescent="0.3">
      <c r="C1216" s="35">
        <v>2.3041630988443085E-2</v>
      </c>
      <c r="D1216" s="36">
        <f>$G$1191</f>
        <v>66</v>
      </c>
      <c r="E1216" s="36">
        <v>-4.1421548513189679</v>
      </c>
      <c r="F1216" s="20">
        <v>0</v>
      </c>
    </row>
    <row r="1217" spans="3:6" x14ac:dyDescent="0.3">
      <c r="C1217" s="35">
        <v>2.3041630988443085E-2</v>
      </c>
      <c r="D1217" s="36">
        <v>0</v>
      </c>
      <c r="E1217" s="36">
        <v>-4.1421548513189679</v>
      </c>
      <c r="F1217" s="20">
        <f>$G$1185</f>
        <v>2</v>
      </c>
    </row>
    <row r="1218" spans="3:6" x14ac:dyDescent="0.3">
      <c r="C1218" s="35">
        <v>2.3041630988443085E-2</v>
      </c>
      <c r="D1218" s="36">
        <f>$G$1192</f>
        <v>68</v>
      </c>
      <c r="E1218" s="36">
        <v>-4.1311616641222626</v>
      </c>
      <c r="F1218" s="20">
        <f>$G$1185</f>
        <v>2</v>
      </c>
    </row>
    <row r="1219" spans="3:6" x14ac:dyDescent="0.3">
      <c r="C1219" s="35">
        <v>0.63377425302765289</v>
      </c>
      <c r="D1219" s="36">
        <f>$G$1192</f>
        <v>68</v>
      </c>
      <c r="E1219" s="36">
        <v>-4.1311616641222626</v>
      </c>
      <c r="F1219" s="20">
        <v>0</v>
      </c>
    </row>
    <row r="1220" spans="3:6" x14ac:dyDescent="0.3">
      <c r="C1220" s="35">
        <v>0.63377425302765289</v>
      </c>
      <c r="D1220" s="36">
        <v>0</v>
      </c>
      <c r="E1220" s="36">
        <v>-4.1201684769255564</v>
      </c>
      <c r="F1220" s="20">
        <v>0</v>
      </c>
    </row>
    <row r="1221" spans="3:6" x14ac:dyDescent="0.3">
      <c r="C1221" s="35">
        <v>0.63377425302765289</v>
      </c>
      <c r="D1221" s="36">
        <f>$G$1193</f>
        <v>20</v>
      </c>
      <c r="E1221" s="36">
        <v>-4.1201684769255564</v>
      </c>
      <c r="F1221" s="20">
        <f>$G$1185</f>
        <v>2</v>
      </c>
    </row>
    <row r="1222" spans="3:6" x14ac:dyDescent="0.3">
      <c r="C1222" s="35">
        <v>1.2445068750668629</v>
      </c>
      <c r="D1222" s="36">
        <f>$G$1193</f>
        <v>20</v>
      </c>
      <c r="E1222" s="36">
        <v>-4.1091752897288512</v>
      </c>
      <c r="F1222" s="20">
        <f>$G$1185</f>
        <v>2</v>
      </c>
    </row>
    <row r="1223" spans="3:6" x14ac:dyDescent="0.3">
      <c r="C1223" s="35">
        <v>1.2445068750668629</v>
      </c>
      <c r="D1223" s="36">
        <v>0</v>
      </c>
      <c r="E1223" s="36">
        <v>-4.1091752897288512</v>
      </c>
      <c r="F1223" s="20">
        <v>0</v>
      </c>
    </row>
    <row r="1224" spans="3:6" x14ac:dyDescent="0.3">
      <c r="C1224" s="35"/>
      <c r="D1224" s="36"/>
      <c r="E1224" s="36">
        <v>-4.098182102532145</v>
      </c>
      <c r="F1224" s="20">
        <v>0</v>
      </c>
    </row>
    <row r="1225" spans="3:6" x14ac:dyDescent="0.3">
      <c r="C1225" s="35"/>
      <c r="D1225" s="36"/>
      <c r="E1225" s="36">
        <v>-4.098182102532145</v>
      </c>
      <c r="F1225" s="20">
        <f>$G$1185</f>
        <v>2</v>
      </c>
    </row>
    <row r="1226" spans="3:6" x14ac:dyDescent="0.3">
      <c r="C1226" s="35"/>
      <c r="D1226" s="36"/>
      <c r="E1226" s="36">
        <v>-4.0871889153354388</v>
      </c>
      <c r="F1226" s="20">
        <f>$G$1185</f>
        <v>2</v>
      </c>
    </row>
    <row r="1227" spans="3:6" x14ac:dyDescent="0.3">
      <c r="C1227" s="35"/>
      <c r="D1227" s="36"/>
      <c r="E1227" s="36">
        <v>-4.0871889153354388</v>
      </c>
      <c r="F1227" s="20">
        <v>0</v>
      </c>
    </row>
    <row r="1228" spans="3:6" x14ac:dyDescent="0.3">
      <c r="C1228" s="35"/>
      <c r="D1228" s="36"/>
      <c r="E1228" s="36">
        <v>-4.0761957281387335</v>
      </c>
      <c r="F1228" s="20">
        <v>0</v>
      </c>
    </row>
    <row r="1229" spans="3:6" x14ac:dyDescent="0.3">
      <c r="C1229" s="35"/>
      <c r="D1229" s="36"/>
      <c r="E1229" s="36">
        <v>-4.0761957281387335</v>
      </c>
      <c r="F1229" s="20">
        <f>$G$1185</f>
        <v>2</v>
      </c>
    </row>
    <row r="1230" spans="3:6" x14ac:dyDescent="0.3">
      <c r="C1230" s="35"/>
      <c r="D1230" s="36"/>
      <c r="E1230" s="36">
        <v>-4.0652025409420274</v>
      </c>
      <c r="F1230" s="20">
        <f>$G$1185</f>
        <v>2</v>
      </c>
    </row>
    <row r="1231" spans="3:6" x14ac:dyDescent="0.3">
      <c r="C1231" s="35"/>
      <c r="D1231" s="36"/>
      <c r="E1231" s="36">
        <v>-4.0652025409420274</v>
      </c>
      <c r="F1231" s="20">
        <v>0</v>
      </c>
    </row>
    <row r="1232" spans="3:6" x14ac:dyDescent="0.3">
      <c r="C1232" s="35"/>
      <c r="D1232" s="36"/>
      <c r="E1232" s="36">
        <v>-4.0542093537453221</v>
      </c>
      <c r="F1232" s="20">
        <v>0</v>
      </c>
    </row>
    <row r="1233" spans="3:6" x14ac:dyDescent="0.3">
      <c r="C1233" s="35"/>
      <c r="D1233" s="36"/>
      <c r="E1233" s="36">
        <v>-4.0542093537453221</v>
      </c>
      <c r="F1233" s="20">
        <f>$G$1185</f>
        <v>2</v>
      </c>
    </row>
    <row r="1234" spans="3:6" x14ac:dyDescent="0.3">
      <c r="C1234" s="35"/>
      <c r="D1234" s="36"/>
      <c r="E1234" s="36">
        <v>-4.0432161665486159</v>
      </c>
      <c r="F1234" s="20">
        <f>$G$1185</f>
        <v>2</v>
      </c>
    </row>
    <row r="1235" spans="3:6" x14ac:dyDescent="0.3">
      <c r="C1235" s="35"/>
      <c r="D1235" s="36"/>
      <c r="E1235" s="36">
        <v>-4.0432161665486159</v>
      </c>
      <c r="F1235" s="20">
        <v>0</v>
      </c>
    </row>
    <row r="1236" spans="3:6" x14ac:dyDescent="0.3">
      <c r="C1236" s="35"/>
      <c r="D1236" s="36"/>
      <c r="E1236" s="36">
        <v>-4.0322229793519107</v>
      </c>
      <c r="F1236" s="20">
        <v>0</v>
      </c>
    </row>
    <row r="1237" spans="3:6" x14ac:dyDescent="0.3">
      <c r="C1237" s="35"/>
      <c r="D1237" s="36"/>
      <c r="E1237" s="36">
        <v>-4.0322229793519107</v>
      </c>
      <c r="F1237" s="20">
        <f>$G$1185</f>
        <v>2</v>
      </c>
    </row>
    <row r="1238" spans="3:6" x14ac:dyDescent="0.3">
      <c r="C1238" s="35"/>
      <c r="D1238" s="36"/>
      <c r="E1238" s="36">
        <v>-4.0212297921552045</v>
      </c>
      <c r="F1238" s="20">
        <f>$G$1185</f>
        <v>2</v>
      </c>
    </row>
    <row r="1239" spans="3:6" x14ac:dyDescent="0.3">
      <c r="C1239" s="35"/>
      <c r="D1239" s="36"/>
      <c r="E1239" s="36">
        <v>-4.0212297921552045</v>
      </c>
      <c r="F1239" s="20">
        <v>0</v>
      </c>
    </row>
    <row r="1240" spans="3:6" x14ac:dyDescent="0.3">
      <c r="C1240" s="35"/>
      <c r="D1240" s="36"/>
      <c r="E1240" s="36">
        <v>-4.0102366049584992</v>
      </c>
      <c r="F1240" s="20">
        <v>0</v>
      </c>
    </row>
    <row r="1241" spans="3:6" x14ac:dyDescent="0.3">
      <c r="C1241" s="35"/>
      <c r="D1241" s="36"/>
      <c r="E1241" s="36">
        <v>-4.0102366049584992</v>
      </c>
      <c r="F1241" s="20">
        <f>$G$1185</f>
        <v>2</v>
      </c>
    </row>
    <row r="1242" spans="3:6" x14ac:dyDescent="0.3">
      <c r="C1242" s="35"/>
      <c r="D1242" s="36"/>
      <c r="E1242" s="36">
        <v>-3.999243417761793</v>
      </c>
      <c r="F1242" s="20">
        <f>$G$1185</f>
        <v>2</v>
      </c>
    </row>
    <row r="1243" spans="3:6" x14ac:dyDescent="0.3">
      <c r="C1243" s="35"/>
      <c r="D1243" s="36"/>
      <c r="E1243" s="36">
        <v>-3.999243417761793</v>
      </c>
      <c r="F1243" s="20">
        <v>0</v>
      </c>
    </row>
    <row r="1244" spans="3:6" x14ac:dyDescent="0.3">
      <c r="C1244" s="35"/>
      <c r="D1244" s="36"/>
      <c r="E1244" s="36">
        <v>-3.9882502305650873</v>
      </c>
      <c r="F1244" s="20">
        <v>0</v>
      </c>
    </row>
    <row r="1245" spans="3:6" x14ac:dyDescent="0.3">
      <c r="C1245" s="35"/>
      <c r="D1245" s="36"/>
      <c r="E1245" s="36">
        <v>-3.9882502305650873</v>
      </c>
      <c r="F1245" s="20">
        <f>$G$1185</f>
        <v>2</v>
      </c>
    </row>
    <row r="1246" spans="3:6" x14ac:dyDescent="0.3">
      <c r="C1246" s="35"/>
      <c r="D1246" s="36"/>
      <c r="E1246" s="36">
        <v>-3.9772570433683816</v>
      </c>
      <c r="F1246" s="20">
        <f>$G$1185</f>
        <v>2</v>
      </c>
    </row>
    <row r="1247" spans="3:6" x14ac:dyDescent="0.3">
      <c r="C1247" s="35"/>
      <c r="D1247" s="36"/>
      <c r="E1247" s="36">
        <v>-3.9772570433683816</v>
      </c>
      <c r="F1247" s="20">
        <v>0</v>
      </c>
    </row>
    <row r="1248" spans="3:6" x14ac:dyDescent="0.3">
      <c r="C1248" s="35"/>
      <c r="D1248" s="36"/>
      <c r="E1248" s="36">
        <v>-3.9662638561716759</v>
      </c>
      <c r="F1248" s="20">
        <v>0</v>
      </c>
    </row>
    <row r="1249" spans="3:6" x14ac:dyDescent="0.3">
      <c r="C1249" s="35"/>
      <c r="D1249" s="36"/>
      <c r="E1249" s="36">
        <v>-3.9662638561716759</v>
      </c>
      <c r="F1249" s="20">
        <f>$G$1185</f>
        <v>2</v>
      </c>
    </row>
    <row r="1250" spans="3:6" x14ac:dyDescent="0.3">
      <c r="C1250" s="35"/>
      <c r="D1250" s="36"/>
      <c r="E1250" s="36">
        <v>-3.9552706689749701</v>
      </c>
      <c r="F1250" s="20">
        <f>$G$1185</f>
        <v>2</v>
      </c>
    </row>
    <row r="1251" spans="3:6" x14ac:dyDescent="0.3">
      <c r="C1251" s="35"/>
      <c r="D1251" s="36"/>
      <c r="E1251" s="36">
        <v>-3.9552706689749701</v>
      </c>
      <c r="F1251" s="20">
        <v>0</v>
      </c>
    </row>
    <row r="1252" spans="3:6" x14ac:dyDescent="0.3">
      <c r="C1252" s="35"/>
      <c r="D1252" s="36"/>
      <c r="E1252" s="36">
        <v>-3.944277481778264</v>
      </c>
      <c r="F1252" s="20">
        <v>0</v>
      </c>
    </row>
    <row r="1253" spans="3:6" x14ac:dyDescent="0.3">
      <c r="C1253" s="35"/>
      <c r="D1253" s="36"/>
      <c r="E1253" s="36">
        <v>-3.944277481778264</v>
      </c>
      <c r="F1253" s="20">
        <f>$G$1185</f>
        <v>2</v>
      </c>
    </row>
    <row r="1254" spans="3:6" x14ac:dyDescent="0.3">
      <c r="C1254" s="35"/>
      <c r="D1254" s="36"/>
      <c r="E1254" s="36">
        <v>-3.9332842945815583</v>
      </c>
      <c r="F1254" s="20">
        <f>$G$1185</f>
        <v>2</v>
      </c>
    </row>
    <row r="1255" spans="3:6" x14ac:dyDescent="0.3">
      <c r="C1255" s="35"/>
      <c r="D1255" s="36"/>
      <c r="E1255" s="36">
        <v>-3.9332842945815583</v>
      </c>
      <c r="F1255" s="20">
        <v>0</v>
      </c>
    </row>
    <row r="1256" spans="3:6" x14ac:dyDescent="0.3">
      <c r="C1256" s="35"/>
      <c r="D1256" s="36"/>
      <c r="E1256" s="36">
        <v>-3.9222911073848525</v>
      </c>
      <c r="F1256" s="20">
        <v>0</v>
      </c>
    </row>
    <row r="1257" spans="3:6" x14ac:dyDescent="0.3">
      <c r="C1257" s="35"/>
      <c r="D1257" s="36"/>
      <c r="E1257" s="36">
        <v>-3.9222911073848525</v>
      </c>
      <c r="F1257" s="20">
        <f>$G$1185</f>
        <v>2</v>
      </c>
    </row>
    <row r="1258" spans="3:6" x14ac:dyDescent="0.3">
      <c r="C1258" s="35"/>
      <c r="D1258" s="36"/>
      <c r="E1258" s="36">
        <v>-3.9112979201881468</v>
      </c>
      <c r="F1258" s="20">
        <f>$G$1185</f>
        <v>2</v>
      </c>
    </row>
    <row r="1259" spans="3:6" x14ac:dyDescent="0.3">
      <c r="C1259" s="35"/>
      <c r="D1259" s="36"/>
      <c r="E1259" s="36">
        <v>-3.9112979201881468</v>
      </c>
      <c r="F1259" s="20">
        <v>0</v>
      </c>
    </row>
    <row r="1260" spans="3:6" x14ac:dyDescent="0.3">
      <c r="C1260" s="35"/>
      <c r="D1260" s="36"/>
      <c r="E1260" s="36">
        <v>-3.9003047329914411</v>
      </c>
      <c r="F1260" s="20">
        <v>0</v>
      </c>
    </row>
    <row r="1261" spans="3:6" x14ac:dyDescent="0.3">
      <c r="C1261" s="35"/>
      <c r="D1261" s="36"/>
      <c r="E1261" s="36">
        <v>-3.9003047329914411</v>
      </c>
      <c r="F1261" s="20">
        <f>$G$1185</f>
        <v>2</v>
      </c>
    </row>
    <row r="1262" spans="3:6" x14ac:dyDescent="0.3">
      <c r="C1262" s="35"/>
      <c r="D1262" s="36"/>
      <c r="E1262" s="36">
        <v>-3.8893115457947354</v>
      </c>
      <c r="F1262" s="20">
        <f>$G$1185</f>
        <v>2</v>
      </c>
    </row>
    <row r="1263" spans="3:6" x14ac:dyDescent="0.3">
      <c r="C1263" s="35"/>
      <c r="D1263" s="36"/>
      <c r="E1263" s="36">
        <v>-3.8893115457947354</v>
      </c>
      <c r="F1263" s="20">
        <v>0</v>
      </c>
    </row>
    <row r="1264" spans="3:6" x14ac:dyDescent="0.3">
      <c r="C1264" s="35"/>
      <c r="D1264" s="36"/>
      <c r="E1264" s="36">
        <v>-3.8783183585980296</v>
      </c>
      <c r="F1264" s="20">
        <v>0</v>
      </c>
    </row>
    <row r="1265" spans="3:6" x14ac:dyDescent="0.3">
      <c r="C1265" s="35"/>
      <c r="D1265" s="36"/>
      <c r="E1265" s="36">
        <v>-3.8783183585980296</v>
      </c>
      <c r="F1265" s="20">
        <f>$G$1185</f>
        <v>2</v>
      </c>
    </row>
    <row r="1266" spans="3:6" x14ac:dyDescent="0.3">
      <c r="C1266" s="35"/>
      <c r="D1266" s="36"/>
      <c r="E1266" s="36">
        <v>-3.8673251714013235</v>
      </c>
      <c r="F1266" s="20">
        <f>$G$1185</f>
        <v>2</v>
      </c>
    </row>
    <row r="1267" spans="3:6" x14ac:dyDescent="0.3">
      <c r="C1267" s="35"/>
      <c r="D1267" s="36"/>
      <c r="E1267" s="36">
        <v>-3.8673251714013235</v>
      </c>
      <c r="F1267" s="20">
        <v>0</v>
      </c>
    </row>
    <row r="1268" spans="3:6" x14ac:dyDescent="0.3">
      <c r="C1268" s="35"/>
      <c r="D1268" s="36"/>
      <c r="E1268" s="36">
        <v>-3.8563319842046178</v>
      </c>
      <c r="F1268" s="20">
        <v>0</v>
      </c>
    </row>
    <row r="1269" spans="3:6" x14ac:dyDescent="0.3">
      <c r="C1269" s="35"/>
      <c r="D1269" s="36"/>
      <c r="E1269" s="36">
        <v>-3.8563319842046178</v>
      </c>
      <c r="F1269" s="20">
        <f>$G$1185</f>
        <v>2</v>
      </c>
    </row>
    <row r="1270" spans="3:6" x14ac:dyDescent="0.3">
      <c r="C1270" s="35"/>
      <c r="D1270" s="36"/>
      <c r="E1270" s="36">
        <v>-3.845338797007912</v>
      </c>
      <c r="F1270" s="20">
        <f>$G$1185</f>
        <v>2</v>
      </c>
    </row>
    <row r="1271" spans="3:6" x14ac:dyDescent="0.3">
      <c r="C1271" s="35"/>
      <c r="D1271" s="36"/>
      <c r="E1271" s="36">
        <v>-3.845338797007912</v>
      </c>
      <c r="F1271" s="20">
        <v>0</v>
      </c>
    </row>
    <row r="1272" spans="3:6" x14ac:dyDescent="0.3">
      <c r="C1272" s="35"/>
      <c r="D1272" s="36"/>
      <c r="E1272" s="36">
        <v>-3.8343456098112063</v>
      </c>
      <c r="F1272" s="20">
        <v>0</v>
      </c>
    </row>
    <row r="1273" spans="3:6" x14ac:dyDescent="0.3">
      <c r="C1273" s="35"/>
      <c r="D1273" s="36"/>
      <c r="E1273" s="36">
        <v>-3.8343456098112063</v>
      </c>
      <c r="F1273" s="20">
        <f>$G$1185</f>
        <v>2</v>
      </c>
    </row>
    <row r="1274" spans="3:6" x14ac:dyDescent="0.3">
      <c r="C1274" s="35"/>
      <c r="D1274" s="36"/>
      <c r="E1274" s="36">
        <v>-3.8233524226145006</v>
      </c>
      <c r="F1274" s="20">
        <f>$G$1185</f>
        <v>2</v>
      </c>
    </row>
    <row r="1275" spans="3:6" x14ac:dyDescent="0.3">
      <c r="C1275" s="35"/>
      <c r="D1275" s="36"/>
      <c r="E1275" s="36">
        <v>-3.8233524226145006</v>
      </c>
      <c r="F1275" s="20">
        <v>0</v>
      </c>
    </row>
    <row r="1276" spans="3:6" x14ac:dyDescent="0.3">
      <c r="C1276" s="35"/>
      <c r="D1276" s="36"/>
      <c r="E1276" s="36">
        <v>-3.8123592354177949</v>
      </c>
      <c r="F1276" s="20">
        <v>0</v>
      </c>
    </row>
    <row r="1277" spans="3:6" x14ac:dyDescent="0.3">
      <c r="C1277" s="35"/>
      <c r="D1277" s="36"/>
      <c r="E1277" s="36">
        <v>-3.8123592354177949</v>
      </c>
      <c r="F1277" s="20">
        <f>$G$1185</f>
        <v>2</v>
      </c>
    </row>
    <row r="1278" spans="3:6" x14ac:dyDescent="0.3">
      <c r="C1278" s="35"/>
      <c r="D1278" s="36"/>
      <c r="E1278" s="36">
        <v>-3.8013660482210891</v>
      </c>
      <c r="F1278" s="20">
        <f>$G$1185</f>
        <v>2</v>
      </c>
    </row>
    <row r="1279" spans="3:6" x14ac:dyDescent="0.3">
      <c r="C1279" s="35"/>
      <c r="D1279" s="36"/>
      <c r="E1279" s="36">
        <v>-3.8013660482210891</v>
      </c>
      <c r="F1279" s="20">
        <v>0</v>
      </c>
    </row>
    <row r="1280" spans="3:6" x14ac:dyDescent="0.3">
      <c r="C1280" s="35"/>
      <c r="D1280" s="36"/>
      <c r="E1280" s="36">
        <v>-3.7903728610243834</v>
      </c>
      <c r="F1280" s="20">
        <v>0</v>
      </c>
    </row>
    <row r="1281" spans="3:6" x14ac:dyDescent="0.3">
      <c r="C1281" s="35"/>
      <c r="D1281" s="36"/>
      <c r="E1281" s="36">
        <v>-3.7903728610243834</v>
      </c>
      <c r="F1281" s="20">
        <f>$G$1185</f>
        <v>2</v>
      </c>
    </row>
    <row r="1282" spans="3:6" x14ac:dyDescent="0.3">
      <c r="C1282" s="35"/>
      <c r="D1282" s="36"/>
      <c r="E1282" s="36">
        <v>-3.7793796738276777</v>
      </c>
      <c r="F1282" s="20">
        <f>$G$1185</f>
        <v>2</v>
      </c>
    </row>
    <row r="1283" spans="3:6" x14ac:dyDescent="0.3">
      <c r="C1283" s="35"/>
      <c r="D1283" s="36"/>
      <c r="E1283" s="36">
        <v>-3.7793796738276777</v>
      </c>
      <c r="F1283" s="20">
        <v>0</v>
      </c>
    </row>
    <row r="1284" spans="3:6" x14ac:dyDescent="0.3">
      <c r="C1284" s="35"/>
      <c r="D1284" s="36"/>
      <c r="E1284" s="36">
        <v>-3.7683864866309715</v>
      </c>
      <c r="F1284" s="20">
        <v>0</v>
      </c>
    </row>
    <row r="1285" spans="3:6" x14ac:dyDescent="0.3">
      <c r="C1285" s="35"/>
      <c r="D1285" s="36"/>
      <c r="E1285" s="36">
        <v>-3.7683864866309715</v>
      </c>
      <c r="F1285" s="20">
        <f>$G$1185</f>
        <v>2</v>
      </c>
    </row>
    <row r="1286" spans="3:6" x14ac:dyDescent="0.3">
      <c r="C1286" s="35"/>
      <c r="D1286" s="36"/>
      <c r="E1286" s="36">
        <v>-3.7573932994342658</v>
      </c>
      <c r="F1286" s="20">
        <f>$G$1185</f>
        <v>2</v>
      </c>
    </row>
    <row r="1287" spans="3:6" x14ac:dyDescent="0.3">
      <c r="C1287" s="35"/>
      <c r="D1287" s="36"/>
      <c r="E1287" s="36">
        <v>-3.7573932994342658</v>
      </c>
      <c r="F1287" s="20">
        <v>0</v>
      </c>
    </row>
    <row r="1288" spans="3:6" x14ac:dyDescent="0.3">
      <c r="C1288" s="35"/>
      <c r="D1288" s="36"/>
      <c r="E1288" s="36">
        <v>-3.7464001122375601</v>
      </c>
      <c r="F1288" s="20">
        <v>0</v>
      </c>
    </row>
    <row r="1289" spans="3:6" x14ac:dyDescent="0.3">
      <c r="C1289" s="35"/>
      <c r="D1289" s="36"/>
      <c r="E1289" s="36">
        <v>-3.7464001122375601</v>
      </c>
      <c r="F1289" s="20">
        <f>$G$1185</f>
        <v>2</v>
      </c>
    </row>
    <row r="1290" spans="3:6" x14ac:dyDescent="0.3">
      <c r="C1290" s="35"/>
      <c r="D1290" s="36"/>
      <c r="E1290" s="36">
        <v>-3.7354069250408544</v>
      </c>
      <c r="F1290" s="20">
        <f>$G$1185</f>
        <v>2</v>
      </c>
    </row>
    <row r="1291" spans="3:6" x14ac:dyDescent="0.3">
      <c r="C1291" s="35"/>
      <c r="D1291" s="36"/>
      <c r="E1291" s="36">
        <v>-3.7354069250408544</v>
      </c>
      <c r="F1291" s="20">
        <v>0</v>
      </c>
    </row>
    <row r="1292" spans="3:6" x14ac:dyDescent="0.3">
      <c r="C1292" s="35"/>
      <c r="D1292" s="36"/>
      <c r="E1292" s="36">
        <v>-3.7244137378441486</v>
      </c>
      <c r="F1292" s="20">
        <v>0</v>
      </c>
    </row>
    <row r="1293" spans="3:6" x14ac:dyDescent="0.3">
      <c r="C1293" s="35"/>
      <c r="D1293" s="36"/>
      <c r="E1293" s="36">
        <v>-3.7244137378441486</v>
      </c>
      <c r="F1293" s="20">
        <f>$G$1185</f>
        <v>2</v>
      </c>
    </row>
    <row r="1294" spans="3:6" x14ac:dyDescent="0.3">
      <c r="C1294" s="35"/>
      <c r="D1294" s="36"/>
      <c r="E1294" s="36">
        <v>-3.7134205506474429</v>
      </c>
      <c r="F1294" s="20">
        <f>$G$1185</f>
        <v>2</v>
      </c>
    </row>
    <row r="1295" spans="3:6" x14ac:dyDescent="0.3">
      <c r="C1295" s="35"/>
      <c r="D1295" s="36"/>
      <c r="E1295" s="36">
        <v>-3.7134205506474429</v>
      </c>
      <c r="F1295" s="20">
        <v>0</v>
      </c>
    </row>
    <row r="1296" spans="3:6" x14ac:dyDescent="0.3">
      <c r="C1296" s="35"/>
      <c r="D1296" s="36"/>
      <c r="E1296" s="36">
        <v>-3.7024273634507372</v>
      </c>
      <c r="F1296" s="20">
        <v>0</v>
      </c>
    </row>
    <row r="1297" spans="3:6" x14ac:dyDescent="0.3">
      <c r="C1297" s="35"/>
      <c r="D1297" s="36"/>
      <c r="E1297" s="36">
        <v>-3.7024273634507372</v>
      </c>
      <c r="F1297" s="20">
        <f>$G$1185</f>
        <v>2</v>
      </c>
    </row>
    <row r="1298" spans="3:6" x14ac:dyDescent="0.3">
      <c r="C1298" s="35"/>
      <c r="D1298" s="36"/>
      <c r="E1298" s="36">
        <v>-3.691434176254031</v>
      </c>
      <c r="F1298" s="20">
        <f>$G$1185</f>
        <v>2</v>
      </c>
    </row>
    <row r="1299" spans="3:6" x14ac:dyDescent="0.3">
      <c r="C1299" s="35"/>
      <c r="D1299" s="36"/>
      <c r="E1299" s="36">
        <v>-3.691434176254031</v>
      </c>
      <c r="F1299" s="20">
        <v>0</v>
      </c>
    </row>
    <row r="1300" spans="3:6" x14ac:dyDescent="0.3">
      <c r="C1300" s="35"/>
      <c r="D1300" s="36"/>
      <c r="E1300" s="36">
        <v>-3.6804409890573253</v>
      </c>
      <c r="F1300" s="20">
        <v>0</v>
      </c>
    </row>
    <row r="1301" spans="3:6" x14ac:dyDescent="0.3">
      <c r="C1301" s="35"/>
      <c r="D1301" s="36"/>
      <c r="E1301" s="36">
        <v>-3.6804409890573253</v>
      </c>
      <c r="F1301" s="20">
        <f>$G$1185</f>
        <v>2</v>
      </c>
    </row>
    <row r="1302" spans="3:6" x14ac:dyDescent="0.3">
      <c r="C1302" s="35"/>
      <c r="D1302" s="36"/>
      <c r="E1302" s="36">
        <v>-3.6694478018606196</v>
      </c>
      <c r="F1302" s="20">
        <f>$G$1185</f>
        <v>2</v>
      </c>
    </row>
    <row r="1303" spans="3:6" x14ac:dyDescent="0.3">
      <c r="C1303" s="35"/>
      <c r="D1303" s="36"/>
      <c r="E1303" s="36">
        <v>-3.6694478018606196</v>
      </c>
      <c r="F1303" s="20">
        <v>0</v>
      </c>
    </row>
    <row r="1304" spans="3:6" x14ac:dyDescent="0.3">
      <c r="C1304" s="35"/>
      <c r="D1304" s="36"/>
      <c r="E1304" s="36">
        <v>-3.6584546146639139</v>
      </c>
      <c r="F1304" s="20">
        <v>0</v>
      </c>
    </row>
    <row r="1305" spans="3:6" x14ac:dyDescent="0.3">
      <c r="C1305" s="35"/>
      <c r="D1305" s="36"/>
      <c r="E1305" s="36">
        <v>-3.6584546146639139</v>
      </c>
      <c r="F1305" s="20">
        <f>$G$1185</f>
        <v>2</v>
      </c>
    </row>
    <row r="1306" spans="3:6" x14ac:dyDescent="0.3">
      <c r="C1306" s="35"/>
      <c r="D1306" s="36"/>
      <c r="E1306" s="36">
        <v>-3.6474614274672081</v>
      </c>
      <c r="F1306" s="20">
        <f>$G$1185</f>
        <v>2</v>
      </c>
    </row>
    <row r="1307" spans="3:6" x14ac:dyDescent="0.3">
      <c r="C1307" s="35"/>
      <c r="D1307" s="36"/>
      <c r="E1307" s="36">
        <v>-3.6474614274672081</v>
      </c>
      <c r="F1307" s="20">
        <v>0</v>
      </c>
    </row>
    <row r="1308" spans="3:6" x14ac:dyDescent="0.3">
      <c r="C1308" s="35"/>
      <c r="D1308" s="36"/>
      <c r="E1308" s="36">
        <v>-3.641354101246816</v>
      </c>
      <c r="F1308" s="20">
        <v>0</v>
      </c>
    </row>
    <row r="1309" spans="3:6" x14ac:dyDescent="0.3">
      <c r="C1309" s="35"/>
      <c r="D1309" s="36"/>
      <c r="E1309" s="36">
        <v>-3.641354101246816</v>
      </c>
      <c r="F1309" s="20">
        <f>$G$1185</f>
        <v>2</v>
      </c>
    </row>
    <row r="1310" spans="3:6" x14ac:dyDescent="0.3">
      <c r="C1310" s="35"/>
      <c r="D1310" s="36"/>
      <c r="E1310" s="36">
        <v>-3.641354101246816</v>
      </c>
      <c r="F1310" s="20">
        <f>$G$1185</f>
        <v>2</v>
      </c>
    </row>
    <row r="1311" spans="3:6" x14ac:dyDescent="0.3">
      <c r="C1311" s="35"/>
      <c r="D1311" s="36"/>
      <c r="E1311" s="36">
        <v>-3.641354101246816</v>
      </c>
      <c r="F1311" s="20">
        <v>0</v>
      </c>
    </row>
    <row r="1312" spans="3:6" x14ac:dyDescent="0.3">
      <c r="C1312" s="35"/>
      <c r="D1312" s="36"/>
      <c r="E1312" s="36">
        <v>-3.641354101246816</v>
      </c>
      <c r="F1312" s="20">
        <v>0</v>
      </c>
    </row>
    <row r="1313" spans="3:6" x14ac:dyDescent="0.3">
      <c r="C1313" s="35"/>
      <c r="D1313" s="36"/>
      <c r="E1313" s="36">
        <v>-3.641354101246816</v>
      </c>
      <c r="F1313" s="20">
        <f>$G$1186</f>
        <v>0</v>
      </c>
    </row>
    <row r="1314" spans="3:6" x14ac:dyDescent="0.3">
      <c r="C1314" s="35"/>
      <c r="D1314" s="36"/>
      <c r="E1314" s="36">
        <v>-3.6303609140501103</v>
      </c>
      <c r="F1314" s="20">
        <f>$G$1186</f>
        <v>0</v>
      </c>
    </row>
    <row r="1315" spans="3:6" x14ac:dyDescent="0.3">
      <c r="C1315" s="35"/>
      <c r="D1315" s="36"/>
      <c r="E1315" s="36">
        <v>-3.6303609140501103</v>
      </c>
      <c r="F1315" s="20">
        <v>0</v>
      </c>
    </row>
    <row r="1316" spans="3:6" x14ac:dyDescent="0.3">
      <c r="C1316" s="35"/>
      <c r="D1316" s="36"/>
      <c r="E1316" s="36">
        <v>-3.6193677268534046</v>
      </c>
      <c r="F1316" s="20">
        <v>0</v>
      </c>
    </row>
    <row r="1317" spans="3:6" x14ac:dyDescent="0.3">
      <c r="C1317" s="35"/>
      <c r="D1317" s="36"/>
      <c r="E1317" s="36">
        <v>-3.6193677268534046</v>
      </c>
      <c r="F1317" s="20">
        <f>$G$1186</f>
        <v>0</v>
      </c>
    </row>
    <row r="1318" spans="3:6" x14ac:dyDescent="0.3">
      <c r="C1318" s="35"/>
      <c r="D1318" s="36"/>
      <c r="E1318" s="36">
        <v>-3.6083745396566989</v>
      </c>
      <c r="F1318" s="20">
        <f>$G$1186</f>
        <v>0</v>
      </c>
    </row>
    <row r="1319" spans="3:6" x14ac:dyDescent="0.3">
      <c r="C1319" s="35"/>
      <c r="D1319" s="36"/>
      <c r="E1319" s="36">
        <v>-3.6083745396566989</v>
      </c>
      <c r="F1319" s="20">
        <v>0</v>
      </c>
    </row>
    <row r="1320" spans="3:6" x14ac:dyDescent="0.3">
      <c r="C1320" s="35"/>
      <c r="D1320" s="36"/>
      <c r="E1320" s="36">
        <v>-3.5973813524599931</v>
      </c>
      <c r="F1320" s="20">
        <v>0</v>
      </c>
    </row>
    <row r="1321" spans="3:6" x14ac:dyDescent="0.3">
      <c r="C1321" s="35"/>
      <c r="D1321" s="36"/>
      <c r="E1321" s="36">
        <v>-3.5973813524599931</v>
      </c>
      <c r="F1321" s="20">
        <f>$G$1186</f>
        <v>0</v>
      </c>
    </row>
    <row r="1322" spans="3:6" x14ac:dyDescent="0.3">
      <c r="C1322" s="35"/>
      <c r="D1322" s="36"/>
      <c r="E1322" s="36">
        <v>-3.586388165263287</v>
      </c>
      <c r="F1322" s="20">
        <f>$G$1186</f>
        <v>0</v>
      </c>
    </row>
    <row r="1323" spans="3:6" x14ac:dyDescent="0.3">
      <c r="C1323" s="35"/>
      <c r="D1323" s="36"/>
      <c r="E1323" s="36">
        <v>-3.586388165263287</v>
      </c>
      <c r="F1323" s="20">
        <v>0</v>
      </c>
    </row>
    <row r="1324" spans="3:6" x14ac:dyDescent="0.3">
      <c r="C1324" s="35"/>
      <c r="D1324" s="36"/>
      <c r="E1324" s="36">
        <v>-3.5753949780665812</v>
      </c>
      <c r="F1324" s="20">
        <v>0</v>
      </c>
    </row>
    <row r="1325" spans="3:6" x14ac:dyDescent="0.3">
      <c r="C1325" s="35"/>
      <c r="D1325" s="36"/>
      <c r="E1325" s="36">
        <v>-3.5753949780665812</v>
      </c>
      <c r="F1325" s="20">
        <f>$G$1186</f>
        <v>0</v>
      </c>
    </row>
    <row r="1326" spans="3:6" x14ac:dyDescent="0.3">
      <c r="C1326" s="35"/>
      <c r="D1326" s="36"/>
      <c r="E1326" s="36">
        <v>-3.5644017908698755</v>
      </c>
      <c r="F1326" s="20">
        <f>$G$1186</f>
        <v>0</v>
      </c>
    </row>
    <row r="1327" spans="3:6" x14ac:dyDescent="0.3">
      <c r="C1327" s="35"/>
      <c r="D1327" s="36"/>
      <c r="E1327" s="36">
        <v>-3.5644017908698755</v>
      </c>
      <c r="F1327" s="20">
        <v>0</v>
      </c>
    </row>
    <row r="1328" spans="3:6" x14ac:dyDescent="0.3">
      <c r="C1328" s="35"/>
      <c r="D1328" s="36"/>
      <c r="E1328" s="36">
        <v>-3.5534086036731698</v>
      </c>
      <c r="F1328" s="20">
        <v>0</v>
      </c>
    </row>
    <row r="1329" spans="3:6" x14ac:dyDescent="0.3">
      <c r="C1329" s="35"/>
      <c r="D1329" s="36"/>
      <c r="E1329" s="36">
        <v>-3.5534086036731698</v>
      </c>
      <c r="F1329" s="20">
        <f>$G$1186</f>
        <v>0</v>
      </c>
    </row>
    <row r="1330" spans="3:6" x14ac:dyDescent="0.3">
      <c r="C1330" s="35"/>
      <c r="D1330" s="36"/>
      <c r="E1330" s="36">
        <v>-3.5424154164764641</v>
      </c>
      <c r="F1330" s="20">
        <f>$G$1186</f>
        <v>0</v>
      </c>
    </row>
    <row r="1331" spans="3:6" x14ac:dyDescent="0.3">
      <c r="C1331" s="35"/>
      <c r="D1331" s="36"/>
      <c r="E1331" s="36">
        <v>-3.5424154164764641</v>
      </c>
      <c r="F1331" s="20">
        <v>0</v>
      </c>
    </row>
    <row r="1332" spans="3:6" x14ac:dyDescent="0.3">
      <c r="C1332" s="35"/>
      <c r="D1332" s="36"/>
      <c r="E1332" s="36">
        <v>-3.5314222292797584</v>
      </c>
      <c r="F1332" s="20">
        <v>0</v>
      </c>
    </row>
    <row r="1333" spans="3:6" x14ac:dyDescent="0.3">
      <c r="C1333" s="35"/>
      <c r="D1333" s="36"/>
      <c r="E1333" s="36">
        <v>-3.5314222292797584</v>
      </c>
      <c r="F1333" s="20">
        <f>$G$1186</f>
        <v>0</v>
      </c>
    </row>
    <row r="1334" spans="3:6" x14ac:dyDescent="0.3">
      <c r="C1334" s="35"/>
      <c r="D1334" s="36"/>
      <c r="E1334" s="36">
        <v>-3.5204290420830526</v>
      </c>
      <c r="F1334" s="20">
        <f>$G$1186</f>
        <v>0</v>
      </c>
    </row>
    <row r="1335" spans="3:6" x14ac:dyDescent="0.3">
      <c r="C1335" s="35"/>
      <c r="D1335" s="36"/>
      <c r="E1335" s="36">
        <v>-3.5204290420830526</v>
      </c>
      <c r="F1335" s="20">
        <v>0</v>
      </c>
    </row>
    <row r="1336" spans="3:6" x14ac:dyDescent="0.3">
      <c r="C1336" s="35"/>
      <c r="D1336" s="36"/>
      <c r="E1336" s="36">
        <v>-3.5094358548863469</v>
      </c>
      <c r="F1336" s="20">
        <v>0</v>
      </c>
    </row>
    <row r="1337" spans="3:6" x14ac:dyDescent="0.3">
      <c r="C1337" s="35"/>
      <c r="D1337" s="36"/>
      <c r="E1337" s="36">
        <v>-3.5094358548863469</v>
      </c>
      <c r="F1337" s="20">
        <f>$G$1186</f>
        <v>0</v>
      </c>
    </row>
    <row r="1338" spans="3:6" x14ac:dyDescent="0.3">
      <c r="C1338" s="35"/>
      <c r="D1338" s="36"/>
      <c r="E1338" s="36">
        <v>-3.4984426676896412</v>
      </c>
      <c r="F1338" s="20">
        <f>$G$1186</f>
        <v>0</v>
      </c>
    </row>
    <row r="1339" spans="3:6" x14ac:dyDescent="0.3">
      <c r="C1339" s="35"/>
      <c r="D1339" s="36"/>
      <c r="E1339" s="36">
        <v>-3.4984426676896412</v>
      </c>
      <c r="F1339" s="20">
        <v>0</v>
      </c>
    </row>
    <row r="1340" spans="3:6" x14ac:dyDescent="0.3">
      <c r="C1340" s="35"/>
      <c r="D1340" s="36"/>
      <c r="E1340" s="36">
        <v>-3.487449480492935</v>
      </c>
      <c r="F1340" s="20">
        <v>0</v>
      </c>
    </row>
    <row r="1341" spans="3:6" x14ac:dyDescent="0.3">
      <c r="C1341" s="35"/>
      <c r="D1341" s="36"/>
      <c r="E1341" s="36">
        <v>-3.487449480492935</v>
      </c>
      <c r="F1341" s="20">
        <f>$G$1186</f>
        <v>0</v>
      </c>
    </row>
    <row r="1342" spans="3:6" x14ac:dyDescent="0.3">
      <c r="C1342" s="35"/>
      <c r="D1342" s="36"/>
      <c r="E1342" s="36">
        <v>-3.4764562932962293</v>
      </c>
      <c r="F1342" s="20">
        <f>$G$1186</f>
        <v>0</v>
      </c>
    </row>
    <row r="1343" spans="3:6" x14ac:dyDescent="0.3">
      <c r="C1343" s="35"/>
      <c r="D1343" s="36"/>
      <c r="E1343" s="36">
        <v>-3.4764562932962293</v>
      </c>
      <c r="F1343" s="20">
        <v>0</v>
      </c>
    </row>
    <row r="1344" spans="3:6" x14ac:dyDescent="0.3">
      <c r="C1344" s="35"/>
      <c r="D1344" s="36"/>
      <c r="E1344" s="36">
        <v>-3.4654631060995236</v>
      </c>
      <c r="F1344" s="20">
        <v>0</v>
      </c>
    </row>
    <row r="1345" spans="3:6" x14ac:dyDescent="0.3">
      <c r="C1345" s="35"/>
      <c r="D1345" s="36"/>
      <c r="E1345" s="36">
        <v>-3.4654631060995236</v>
      </c>
      <c r="F1345" s="20">
        <f>$G$1186</f>
        <v>0</v>
      </c>
    </row>
    <row r="1346" spans="3:6" x14ac:dyDescent="0.3">
      <c r="C1346" s="35"/>
      <c r="D1346" s="36"/>
      <c r="E1346" s="36">
        <v>-3.4544699189028178</v>
      </c>
      <c r="F1346" s="20">
        <f>$G$1186</f>
        <v>0</v>
      </c>
    </row>
    <row r="1347" spans="3:6" x14ac:dyDescent="0.3">
      <c r="C1347" s="35"/>
      <c r="D1347" s="36"/>
      <c r="E1347" s="36">
        <v>-3.4544699189028178</v>
      </c>
      <c r="F1347" s="20">
        <v>0</v>
      </c>
    </row>
    <row r="1348" spans="3:6" x14ac:dyDescent="0.3">
      <c r="C1348" s="35"/>
      <c r="D1348" s="36"/>
      <c r="E1348" s="36">
        <v>-3.4434767317061121</v>
      </c>
      <c r="F1348" s="20">
        <v>0</v>
      </c>
    </row>
    <row r="1349" spans="3:6" x14ac:dyDescent="0.3">
      <c r="C1349" s="35"/>
      <c r="D1349" s="36"/>
      <c r="E1349" s="36">
        <v>-3.4434767317061121</v>
      </c>
      <c r="F1349" s="20">
        <f>$G$1186</f>
        <v>0</v>
      </c>
    </row>
    <row r="1350" spans="3:6" x14ac:dyDescent="0.3">
      <c r="C1350" s="35"/>
      <c r="D1350" s="36"/>
      <c r="E1350" s="36">
        <v>-3.4324835445094064</v>
      </c>
      <c r="F1350" s="20">
        <f>$G$1186</f>
        <v>0</v>
      </c>
    </row>
    <row r="1351" spans="3:6" x14ac:dyDescent="0.3">
      <c r="C1351" s="35"/>
      <c r="D1351" s="36"/>
      <c r="E1351" s="36">
        <v>-3.4324835445094064</v>
      </c>
      <c r="F1351" s="20">
        <v>0</v>
      </c>
    </row>
    <row r="1352" spans="3:6" x14ac:dyDescent="0.3">
      <c r="C1352" s="35"/>
      <c r="D1352" s="36"/>
      <c r="E1352" s="36">
        <v>-3.4214903573127007</v>
      </c>
      <c r="F1352" s="20">
        <v>0</v>
      </c>
    </row>
    <row r="1353" spans="3:6" x14ac:dyDescent="0.3">
      <c r="C1353" s="35"/>
      <c r="D1353" s="36"/>
      <c r="E1353" s="36">
        <v>-3.4214903573127007</v>
      </c>
      <c r="F1353" s="20">
        <f>$G$1186</f>
        <v>0</v>
      </c>
    </row>
    <row r="1354" spans="3:6" x14ac:dyDescent="0.3">
      <c r="C1354" s="35"/>
      <c r="D1354" s="36"/>
      <c r="E1354" s="36">
        <v>-3.4104971701159945</v>
      </c>
      <c r="F1354" s="20">
        <f>$G$1186</f>
        <v>0</v>
      </c>
    </row>
    <row r="1355" spans="3:6" x14ac:dyDescent="0.3">
      <c r="C1355" s="35"/>
      <c r="D1355" s="36"/>
      <c r="E1355" s="36">
        <v>-3.4104971701159945</v>
      </c>
      <c r="F1355" s="20">
        <v>0</v>
      </c>
    </row>
    <row r="1356" spans="3:6" x14ac:dyDescent="0.3">
      <c r="C1356" s="35"/>
      <c r="D1356" s="36"/>
      <c r="E1356" s="36">
        <v>-3.3995039829192888</v>
      </c>
      <c r="F1356" s="20">
        <v>0</v>
      </c>
    </row>
    <row r="1357" spans="3:6" x14ac:dyDescent="0.3">
      <c r="C1357" s="35"/>
      <c r="D1357" s="36"/>
      <c r="E1357" s="36">
        <v>-3.3995039829192888</v>
      </c>
      <c r="F1357" s="20">
        <f>$G$1186</f>
        <v>0</v>
      </c>
    </row>
    <row r="1358" spans="3:6" x14ac:dyDescent="0.3">
      <c r="C1358" s="35"/>
      <c r="D1358" s="36"/>
      <c r="E1358" s="36">
        <v>-3.3885107957225831</v>
      </c>
      <c r="F1358" s="20">
        <f>$G$1186</f>
        <v>0</v>
      </c>
    </row>
    <row r="1359" spans="3:6" x14ac:dyDescent="0.3">
      <c r="C1359" s="35"/>
      <c r="D1359" s="36"/>
      <c r="E1359" s="36">
        <v>-3.3885107957225831</v>
      </c>
      <c r="F1359" s="20">
        <v>0</v>
      </c>
    </row>
    <row r="1360" spans="3:6" x14ac:dyDescent="0.3">
      <c r="C1360" s="35"/>
      <c r="D1360" s="36"/>
      <c r="E1360" s="36">
        <v>-3.3775176085258773</v>
      </c>
      <c r="F1360" s="20">
        <v>0</v>
      </c>
    </row>
    <row r="1361" spans="3:6" x14ac:dyDescent="0.3">
      <c r="C1361" s="35"/>
      <c r="D1361" s="36"/>
      <c r="E1361" s="36">
        <v>-3.3775176085258773</v>
      </c>
      <c r="F1361" s="20">
        <f>$G$1186</f>
        <v>0</v>
      </c>
    </row>
    <row r="1362" spans="3:6" x14ac:dyDescent="0.3">
      <c r="C1362" s="35"/>
      <c r="D1362" s="36"/>
      <c r="E1362" s="36">
        <v>-3.3665244213291716</v>
      </c>
      <c r="F1362" s="20">
        <f>$G$1186</f>
        <v>0</v>
      </c>
    </row>
    <row r="1363" spans="3:6" x14ac:dyDescent="0.3">
      <c r="C1363" s="35"/>
      <c r="D1363" s="36"/>
      <c r="E1363" s="36">
        <v>-3.3665244213291716</v>
      </c>
      <c r="F1363" s="20">
        <v>0</v>
      </c>
    </row>
    <row r="1364" spans="3:6" x14ac:dyDescent="0.3">
      <c r="C1364" s="35"/>
      <c r="D1364" s="36"/>
      <c r="E1364" s="36">
        <v>-3.3555312341324659</v>
      </c>
      <c r="F1364" s="20">
        <v>0</v>
      </c>
    </row>
    <row r="1365" spans="3:6" x14ac:dyDescent="0.3">
      <c r="C1365" s="35"/>
      <c r="D1365" s="36"/>
      <c r="E1365" s="36">
        <v>-3.3555312341324659</v>
      </c>
      <c r="F1365" s="20">
        <f>$G$1186</f>
        <v>0</v>
      </c>
    </row>
    <row r="1366" spans="3:6" x14ac:dyDescent="0.3">
      <c r="C1366" s="35"/>
      <c r="D1366" s="36"/>
      <c r="E1366" s="36">
        <v>-3.3445380469357602</v>
      </c>
      <c r="F1366" s="20">
        <f>$G$1186</f>
        <v>0</v>
      </c>
    </row>
    <row r="1367" spans="3:6" x14ac:dyDescent="0.3">
      <c r="C1367" s="35"/>
      <c r="D1367" s="36"/>
      <c r="E1367" s="36">
        <v>-3.3445380469357602</v>
      </c>
      <c r="F1367" s="20">
        <v>0</v>
      </c>
    </row>
    <row r="1368" spans="3:6" x14ac:dyDescent="0.3">
      <c r="C1368" s="35"/>
      <c r="D1368" s="36"/>
      <c r="E1368" s="36">
        <v>-3.3335448597390545</v>
      </c>
      <c r="F1368" s="20">
        <v>0</v>
      </c>
    </row>
    <row r="1369" spans="3:6" x14ac:dyDescent="0.3">
      <c r="C1369" s="35"/>
      <c r="D1369" s="36"/>
      <c r="E1369" s="36">
        <v>-3.3335448597390545</v>
      </c>
      <c r="F1369" s="20">
        <f>$G$1186</f>
        <v>0</v>
      </c>
    </row>
    <row r="1370" spans="3:6" x14ac:dyDescent="0.3">
      <c r="C1370" s="35"/>
      <c r="D1370" s="36"/>
      <c r="E1370" s="36">
        <v>-3.3225516725423487</v>
      </c>
      <c r="F1370" s="20">
        <f>$G$1186</f>
        <v>0</v>
      </c>
    </row>
    <row r="1371" spans="3:6" x14ac:dyDescent="0.3">
      <c r="C1371" s="35"/>
      <c r="D1371" s="36"/>
      <c r="E1371" s="36">
        <v>-3.3225516725423487</v>
      </c>
      <c r="F1371" s="20">
        <v>0</v>
      </c>
    </row>
    <row r="1372" spans="3:6" x14ac:dyDescent="0.3">
      <c r="C1372" s="35"/>
      <c r="D1372" s="36"/>
      <c r="E1372" s="36">
        <v>-3.3115584853456426</v>
      </c>
      <c r="F1372" s="20">
        <v>0</v>
      </c>
    </row>
    <row r="1373" spans="3:6" x14ac:dyDescent="0.3">
      <c r="C1373" s="35"/>
      <c r="D1373" s="36"/>
      <c r="E1373" s="36">
        <v>-3.3115584853456426</v>
      </c>
      <c r="F1373" s="20">
        <f>$G$1186</f>
        <v>0</v>
      </c>
    </row>
    <row r="1374" spans="3:6" x14ac:dyDescent="0.3">
      <c r="C1374" s="35"/>
      <c r="D1374" s="36"/>
      <c r="E1374" s="36">
        <v>-3.3005652981489368</v>
      </c>
      <c r="F1374" s="20">
        <f>$G$1186</f>
        <v>0</v>
      </c>
    </row>
    <row r="1375" spans="3:6" x14ac:dyDescent="0.3">
      <c r="C1375" s="35"/>
      <c r="D1375" s="36"/>
      <c r="E1375" s="36">
        <v>-3.3005652981489368</v>
      </c>
      <c r="F1375" s="20">
        <v>0</v>
      </c>
    </row>
    <row r="1376" spans="3:6" x14ac:dyDescent="0.3">
      <c r="C1376" s="35"/>
      <c r="D1376" s="36"/>
      <c r="E1376" s="36">
        <v>-3.2895721109522311</v>
      </c>
      <c r="F1376" s="20">
        <v>0</v>
      </c>
    </row>
    <row r="1377" spans="3:6" x14ac:dyDescent="0.3">
      <c r="C1377" s="35"/>
      <c r="D1377" s="36"/>
      <c r="E1377" s="36">
        <v>-3.2895721109522311</v>
      </c>
      <c r="F1377" s="20">
        <f>$G$1186</f>
        <v>0</v>
      </c>
    </row>
    <row r="1378" spans="3:6" x14ac:dyDescent="0.3">
      <c r="C1378" s="35"/>
      <c r="D1378" s="36"/>
      <c r="E1378" s="36">
        <v>-3.2785789237555254</v>
      </c>
      <c r="F1378" s="20">
        <f>$G$1186</f>
        <v>0</v>
      </c>
    </row>
    <row r="1379" spans="3:6" x14ac:dyDescent="0.3">
      <c r="C1379" s="35"/>
      <c r="D1379" s="36"/>
      <c r="E1379" s="36">
        <v>-3.2785789237555254</v>
      </c>
      <c r="F1379" s="20">
        <v>0</v>
      </c>
    </row>
    <row r="1380" spans="3:6" x14ac:dyDescent="0.3">
      <c r="C1380" s="35"/>
      <c r="D1380" s="36"/>
      <c r="E1380" s="36">
        <v>-3.2675857365588197</v>
      </c>
      <c r="F1380" s="20">
        <v>0</v>
      </c>
    </row>
    <row r="1381" spans="3:6" x14ac:dyDescent="0.3">
      <c r="C1381" s="35"/>
      <c r="D1381" s="36"/>
      <c r="E1381" s="36">
        <v>-3.2675857365588197</v>
      </c>
      <c r="F1381" s="20">
        <f>$G$1186</f>
        <v>0</v>
      </c>
    </row>
    <row r="1382" spans="3:6" x14ac:dyDescent="0.3">
      <c r="C1382" s="35"/>
      <c r="D1382" s="36"/>
      <c r="E1382" s="36">
        <v>-3.256592549362114</v>
      </c>
      <c r="F1382" s="20">
        <f>$G$1186</f>
        <v>0</v>
      </c>
    </row>
    <row r="1383" spans="3:6" x14ac:dyDescent="0.3">
      <c r="C1383" s="35"/>
      <c r="D1383" s="36"/>
      <c r="E1383" s="36">
        <v>-3.256592549362114</v>
      </c>
      <c r="F1383" s="20">
        <v>0</v>
      </c>
    </row>
    <row r="1384" spans="3:6" x14ac:dyDescent="0.3">
      <c r="C1384" s="35"/>
      <c r="D1384" s="36"/>
      <c r="E1384" s="36">
        <v>-3.2455993621654082</v>
      </c>
      <c r="F1384" s="20">
        <v>0</v>
      </c>
    </row>
    <row r="1385" spans="3:6" x14ac:dyDescent="0.3">
      <c r="C1385" s="35"/>
      <c r="D1385" s="36"/>
      <c r="E1385" s="36">
        <v>-3.2455993621654082</v>
      </c>
      <c r="F1385" s="20">
        <f>$G$1186</f>
        <v>0</v>
      </c>
    </row>
    <row r="1386" spans="3:6" x14ac:dyDescent="0.3">
      <c r="C1386" s="35"/>
      <c r="D1386" s="36"/>
      <c r="E1386" s="36">
        <v>-3.2346061749687021</v>
      </c>
      <c r="F1386" s="20">
        <f>$G$1186</f>
        <v>0</v>
      </c>
    </row>
    <row r="1387" spans="3:6" x14ac:dyDescent="0.3">
      <c r="C1387" s="35"/>
      <c r="D1387" s="36"/>
      <c r="E1387" s="36">
        <v>-3.2346061749687021</v>
      </c>
      <c r="F1387" s="20">
        <v>0</v>
      </c>
    </row>
    <row r="1388" spans="3:6" x14ac:dyDescent="0.3">
      <c r="C1388" s="35"/>
      <c r="D1388" s="36"/>
      <c r="E1388" s="36">
        <v>-3.2236129877719963</v>
      </c>
      <c r="F1388" s="20">
        <v>0</v>
      </c>
    </row>
    <row r="1389" spans="3:6" x14ac:dyDescent="0.3">
      <c r="C1389" s="35"/>
      <c r="D1389" s="36"/>
      <c r="E1389" s="36">
        <v>-3.2236129877719963</v>
      </c>
      <c r="F1389" s="20">
        <f>$G$1186</f>
        <v>0</v>
      </c>
    </row>
    <row r="1390" spans="3:6" x14ac:dyDescent="0.3">
      <c r="C1390" s="35"/>
      <c r="D1390" s="36"/>
      <c r="E1390" s="36">
        <v>-3.2126198005752906</v>
      </c>
      <c r="F1390" s="20">
        <f>$G$1186</f>
        <v>0</v>
      </c>
    </row>
    <row r="1391" spans="3:6" x14ac:dyDescent="0.3">
      <c r="C1391" s="35"/>
      <c r="D1391" s="36"/>
      <c r="E1391" s="36">
        <v>-3.2126198005752906</v>
      </c>
      <c r="F1391" s="20">
        <v>0</v>
      </c>
    </row>
    <row r="1392" spans="3:6" x14ac:dyDescent="0.3">
      <c r="C1392" s="35"/>
      <c r="D1392" s="36"/>
      <c r="E1392" s="36">
        <v>-3.2016266133785849</v>
      </c>
      <c r="F1392" s="20">
        <v>0</v>
      </c>
    </row>
    <row r="1393" spans="3:6" x14ac:dyDescent="0.3">
      <c r="C1393" s="35"/>
      <c r="D1393" s="36"/>
      <c r="E1393" s="36">
        <v>-3.2016266133785849</v>
      </c>
      <c r="F1393" s="20">
        <f>$G$1186</f>
        <v>0</v>
      </c>
    </row>
    <row r="1394" spans="3:6" x14ac:dyDescent="0.3">
      <c r="C1394" s="35"/>
      <c r="D1394" s="36"/>
      <c r="E1394" s="36">
        <v>-3.1906334261818792</v>
      </c>
      <c r="F1394" s="20">
        <f>$G$1186</f>
        <v>0</v>
      </c>
    </row>
    <row r="1395" spans="3:6" x14ac:dyDescent="0.3">
      <c r="C1395" s="35"/>
      <c r="D1395" s="36"/>
      <c r="E1395" s="36">
        <v>-3.1906334261818792</v>
      </c>
      <c r="F1395" s="20">
        <v>0</v>
      </c>
    </row>
    <row r="1396" spans="3:6" x14ac:dyDescent="0.3">
      <c r="C1396" s="35"/>
      <c r="D1396" s="36"/>
      <c r="E1396" s="36">
        <v>-3.1796402389851735</v>
      </c>
      <c r="F1396" s="20">
        <v>0</v>
      </c>
    </row>
    <row r="1397" spans="3:6" x14ac:dyDescent="0.3">
      <c r="C1397" s="35"/>
      <c r="D1397" s="36"/>
      <c r="E1397" s="36">
        <v>-3.1796402389851735</v>
      </c>
      <c r="F1397" s="20">
        <f>$G$1186</f>
        <v>0</v>
      </c>
    </row>
    <row r="1398" spans="3:6" x14ac:dyDescent="0.3">
      <c r="C1398" s="35"/>
      <c r="D1398" s="36"/>
      <c r="E1398" s="36">
        <v>-3.1686470517884677</v>
      </c>
      <c r="F1398" s="20">
        <f>$G$1186</f>
        <v>0</v>
      </c>
    </row>
    <row r="1399" spans="3:6" x14ac:dyDescent="0.3">
      <c r="C1399" s="35"/>
      <c r="D1399" s="36"/>
      <c r="E1399" s="36">
        <v>-3.1686470517884677</v>
      </c>
      <c r="F1399" s="20">
        <v>0</v>
      </c>
    </row>
    <row r="1400" spans="3:6" x14ac:dyDescent="0.3">
      <c r="C1400" s="35"/>
      <c r="D1400" s="36"/>
      <c r="E1400" s="36">
        <v>-3.157653864591762</v>
      </c>
      <c r="F1400" s="20">
        <v>0</v>
      </c>
    </row>
    <row r="1401" spans="3:6" x14ac:dyDescent="0.3">
      <c r="C1401" s="35"/>
      <c r="D1401" s="36"/>
      <c r="E1401" s="36">
        <v>-3.157653864591762</v>
      </c>
      <c r="F1401" s="20">
        <f>$G$1186</f>
        <v>0</v>
      </c>
    </row>
    <row r="1402" spans="3:6" x14ac:dyDescent="0.3">
      <c r="C1402" s="35"/>
      <c r="D1402" s="36"/>
      <c r="E1402" s="36">
        <v>-3.1466606773950563</v>
      </c>
      <c r="F1402" s="20">
        <f>$G$1186</f>
        <v>0</v>
      </c>
    </row>
    <row r="1403" spans="3:6" x14ac:dyDescent="0.3">
      <c r="C1403" s="35"/>
      <c r="D1403" s="36"/>
      <c r="E1403" s="36">
        <v>-3.1466606773950563</v>
      </c>
      <c r="F1403" s="20">
        <v>0</v>
      </c>
    </row>
    <row r="1404" spans="3:6" x14ac:dyDescent="0.3">
      <c r="C1404" s="35"/>
      <c r="D1404" s="36"/>
      <c r="E1404" s="36">
        <v>-3.1356674901983501</v>
      </c>
      <c r="F1404" s="20">
        <v>0</v>
      </c>
    </row>
    <row r="1405" spans="3:6" x14ac:dyDescent="0.3">
      <c r="C1405" s="35"/>
      <c r="D1405" s="36"/>
      <c r="E1405" s="36">
        <v>-3.1356674901983501</v>
      </c>
      <c r="F1405" s="20">
        <f>$G$1186</f>
        <v>0</v>
      </c>
    </row>
    <row r="1406" spans="3:6" x14ac:dyDescent="0.3">
      <c r="C1406" s="35"/>
      <c r="D1406" s="36"/>
      <c r="E1406" s="36">
        <v>-3.1246743030016444</v>
      </c>
      <c r="F1406" s="20">
        <f>$G$1186</f>
        <v>0</v>
      </c>
    </row>
    <row r="1407" spans="3:6" x14ac:dyDescent="0.3">
      <c r="C1407" s="35"/>
      <c r="D1407" s="36"/>
      <c r="E1407" s="36">
        <v>-3.1246743030016444</v>
      </c>
      <c r="F1407" s="20">
        <v>0</v>
      </c>
    </row>
    <row r="1408" spans="3:6" x14ac:dyDescent="0.3">
      <c r="C1408" s="35"/>
      <c r="D1408" s="36"/>
      <c r="E1408" s="36">
        <v>-3.1136811158049387</v>
      </c>
      <c r="F1408" s="20">
        <v>0</v>
      </c>
    </row>
    <row r="1409" spans="3:6" x14ac:dyDescent="0.3">
      <c r="C1409" s="35"/>
      <c r="D1409" s="36"/>
      <c r="E1409" s="36">
        <v>-3.1136811158049387</v>
      </c>
      <c r="F1409" s="20">
        <f>$G$1186</f>
        <v>0</v>
      </c>
    </row>
    <row r="1410" spans="3:6" x14ac:dyDescent="0.3">
      <c r="C1410" s="35"/>
      <c r="D1410" s="36"/>
      <c r="E1410" s="36">
        <v>-3.1026879286082329</v>
      </c>
      <c r="F1410" s="20">
        <f>$G$1186</f>
        <v>0</v>
      </c>
    </row>
    <row r="1411" spans="3:6" x14ac:dyDescent="0.3">
      <c r="C1411" s="35"/>
      <c r="D1411" s="36"/>
      <c r="E1411" s="36">
        <v>-3.1026879286082329</v>
      </c>
      <c r="F1411" s="20">
        <v>0</v>
      </c>
    </row>
    <row r="1412" spans="3:6" x14ac:dyDescent="0.3">
      <c r="C1412" s="35"/>
      <c r="D1412" s="36"/>
      <c r="E1412" s="36">
        <v>-3.0916947414115272</v>
      </c>
      <c r="F1412" s="20">
        <v>0</v>
      </c>
    </row>
    <row r="1413" spans="3:6" x14ac:dyDescent="0.3">
      <c r="C1413" s="35"/>
      <c r="D1413" s="36"/>
      <c r="E1413" s="36">
        <v>-3.0916947414115272</v>
      </c>
      <c r="F1413" s="20">
        <f>$G$1186</f>
        <v>0</v>
      </c>
    </row>
    <row r="1414" spans="3:6" x14ac:dyDescent="0.3">
      <c r="C1414" s="35"/>
      <c r="D1414" s="36"/>
      <c r="E1414" s="36">
        <v>-3.0807015542148215</v>
      </c>
      <c r="F1414" s="20">
        <f>$G$1186</f>
        <v>0</v>
      </c>
    </row>
    <row r="1415" spans="3:6" x14ac:dyDescent="0.3">
      <c r="C1415" s="35"/>
      <c r="D1415" s="36"/>
      <c r="E1415" s="36">
        <v>-3.0807015542148215</v>
      </c>
      <c r="F1415" s="20">
        <v>0</v>
      </c>
    </row>
    <row r="1416" spans="3:6" x14ac:dyDescent="0.3">
      <c r="C1416" s="35"/>
      <c r="D1416" s="36"/>
      <c r="E1416" s="36">
        <v>-3.0697083670181158</v>
      </c>
      <c r="F1416" s="20">
        <v>0</v>
      </c>
    </row>
    <row r="1417" spans="3:6" x14ac:dyDescent="0.3">
      <c r="C1417" s="35"/>
      <c r="D1417" s="36"/>
      <c r="E1417" s="36">
        <v>-3.0697083670181158</v>
      </c>
      <c r="F1417" s="20">
        <f>$G$1186</f>
        <v>0</v>
      </c>
    </row>
    <row r="1418" spans="3:6" x14ac:dyDescent="0.3">
      <c r="C1418" s="35"/>
      <c r="D1418" s="36"/>
      <c r="E1418" s="36">
        <v>-3.0587151798214096</v>
      </c>
      <c r="F1418" s="20">
        <f>$G$1186</f>
        <v>0</v>
      </c>
    </row>
    <row r="1419" spans="3:6" x14ac:dyDescent="0.3">
      <c r="C1419" s="35"/>
      <c r="D1419" s="36"/>
      <c r="E1419" s="36">
        <v>-3.0587151798214096</v>
      </c>
      <c r="F1419" s="20">
        <v>0</v>
      </c>
    </row>
    <row r="1420" spans="3:6" x14ac:dyDescent="0.3">
      <c r="C1420" s="35"/>
      <c r="D1420" s="36"/>
      <c r="E1420" s="36">
        <v>-3.0477219926247039</v>
      </c>
      <c r="F1420" s="20">
        <v>0</v>
      </c>
    </row>
    <row r="1421" spans="3:6" x14ac:dyDescent="0.3">
      <c r="C1421" s="35"/>
      <c r="D1421" s="36"/>
      <c r="E1421" s="36">
        <v>-3.0477219926247039</v>
      </c>
      <c r="F1421" s="20">
        <f>$G$1186</f>
        <v>0</v>
      </c>
    </row>
    <row r="1422" spans="3:6" x14ac:dyDescent="0.3">
      <c r="C1422" s="35"/>
      <c r="D1422" s="36"/>
      <c r="E1422" s="36">
        <v>-3.0367288054279982</v>
      </c>
      <c r="F1422" s="20">
        <f>$G$1186</f>
        <v>0</v>
      </c>
    </row>
    <row r="1423" spans="3:6" x14ac:dyDescent="0.3">
      <c r="C1423" s="35"/>
      <c r="D1423" s="36"/>
      <c r="E1423" s="36">
        <v>-3.0367288054279982</v>
      </c>
      <c r="F1423" s="20">
        <v>0</v>
      </c>
    </row>
    <row r="1424" spans="3:6" x14ac:dyDescent="0.3">
      <c r="C1424" s="35"/>
      <c r="D1424" s="36"/>
      <c r="E1424" s="36">
        <v>-3.0306214792076061</v>
      </c>
      <c r="F1424" s="20">
        <v>0</v>
      </c>
    </row>
    <row r="1425" spans="3:6" x14ac:dyDescent="0.3">
      <c r="C1425" s="35"/>
      <c r="D1425" s="36"/>
      <c r="E1425" s="36">
        <v>-3.0306214792076061</v>
      </c>
      <c r="F1425" s="20">
        <f>$G$1186</f>
        <v>0</v>
      </c>
    </row>
    <row r="1426" spans="3:6" x14ac:dyDescent="0.3">
      <c r="C1426" s="35"/>
      <c r="D1426" s="36"/>
      <c r="E1426" s="36">
        <v>-3.0306214792076061</v>
      </c>
      <c r="F1426" s="20">
        <f>$G$1186</f>
        <v>0</v>
      </c>
    </row>
    <row r="1427" spans="3:6" x14ac:dyDescent="0.3">
      <c r="C1427" s="35"/>
      <c r="D1427" s="36"/>
      <c r="E1427" s="36">
        <v>-3.0306214792076061</v>
      </c>
      <c r="F1427" s="20">
        <v>0</v>
      </c>
    </row>
    <row r="1428" spans="3:6" x14ac:dyDescent="0.3">
      <c r="C1428" s="35"/>
      <c r="D1428" s="36"/>
      <c r="E1428" s="36">
        <v>-3.0306214792076061</v>
      </c>
      <c r="F1428" s="20">
        <v>0</v>
      </c>
    </row>
    <row r="1429" spans="3:6" x14ac:dyDescent="0.3">
      <c r="C1429" s="35"/>
      <c r="D1429" s="36"/>
      <c r="E1429" s="36">
        <v>-3.0306214792076061</v>
      </c>
      <c r="F1429" s="20">
        <f>$G$1187</f>
        <v>1</v>
      </c>
    </row>
    <row r="1430" spans="3:6" x14ac:dyDescent="0.3">
      <c r="C1430" s="35"/>
      <c r="D1430" s="36"/>
      <c r="E1430" s="36">
        <v>-3.0196282920109003</v>
      </c>
      <c r="F1430" s="20">
        <f>$G$1187</f>
        <v>1</v>
      </c>
    </row>
    <row r="1431" spans="3:6" x14ac:dyDescent="0.3">
      <c r="C1431" s="35"/>
      <c r="D1431" s="36"/>
      <c r="E1431" s="36">
        <v>-3.0196282920109003</v>
      </c>
      <c r="F1431" s="20">
        <v>0</v>
      </c>
    </row>
    <row r="1432" spans="3:6" x14ac:dyDescent="0.3">
      <c r="C1432" s="35"/>
      <c r="D1432" s="36"/>
      <c r="E1432" s="36">
        <v>-3.0086351048141946</v>
      </c>
      <c r="F1432" s="20">
        <v>0</v>
      </c>
    </row>
    <row r="1433" spans="3:6" x14ac:dyDescent="0.3">
      <c r="C1433" s="35"/>
      <c r="D1433" s="36"/>
      <c r="E1433" s="36">
        <v>-3.0086351048141946</v>
      </c>
      <c r="F1433" s="20">
        <f>$G$1187</f>
        <v>1</v>
      </c>
    </row>
    <row r="1434" spans="3:6" x14ac:dyDescent="0.3">
      <c r="C1434" s="35"/>
      <c r="D1434" s="36"/>
      <c r="E1434" s="36">
        <v>-2.9976419176174889</v>
      </c>
      <c r="F1434" s="20">
        <f>$G$1187</f>
        <v>1</v>
      </c>
    </row>
    <row r="1435" spans="3:6" x14ac:dyDescent="0.3">
      <c r="C1435" s="35"/>
      <c r="D1435" s="36"/>
      <c r="E1435" s="36">
        <v>-2.9976419176174889</v>
      </c>
      <c r="F1435" s="20">
        <v>0</v>
      </c>
    </row>
    <row r="1436" spans="3:6" x14ac:dyDescent="0.3">
      <c r="C1436" s="35"/>
      <c r="D1436" s="36"/>
      <c r="E1436" s="36">
        <v>-2.9866487304207832</v>
      </c>
      <c r="F1436" s="20">
        <v>0</v>
      </c>
    </row>
    <row r="1437" spans="3:6" x14ac:dyDescent="0.3">
      <c r="C1437" s="35"/>
      <c r="D1437" s="36"/>
      <c r="E1437" s="36">
        <v>-2.9866487304207832</v>
      </c>
      <c r="F1437" s="20">
        <f>$G$1187</f>
        <v>1</v>
      </c>
    </row>
    <row r="1438" spans="3:6" x14ac:dyDescent="0.3">
      <c r="C1438" s="35"/>
      <c r="D1438" s="36"/>
      <c r="E1438" s="36">
        <v>-2.9756555432240774</v>
      </c>
      <c r="F1438" s="20">
        <f>$G$1187</f>
        <v>1</v>
      </c>
    </row>
    <row r="1439" spans="3:6" x14ac:dyDescent="0.3">
      <c r="C1439" s="35"/>
      <c r="D1439" s="36"/>
      <c r="E1439" s="36">
        <v>-2.9756555432240774</v>
      </c>
      <c r="F1439" s="20">
        <v>0</v>
      </c>
    </row>
    <row r="1440" spans="3:6" x14ac:dyDescent="0.3">
      <c r="C1440" s="35"/>
      <c r="D1440" s="36"/>
      <c r="E1440" s="36">
        <v>-2.9646623560273717</v>
      </c>
      <c r="F1440" s="20">
        <v>0</v>
      </c>
    </row>
    <row r="1441" spans="3:6" x14ac:dyDescent="0.3">
      <c r="C1441" s="35"/>
      <c r="D1441" s="36"/>
      <c r="E1441" s="36">
        <v>-2.9646623560273717</v>
      </c>
      <c r="F1441" s="20">
        <f>$G$1187</f>
        <v>1</v>
      </c>
    </row>
    <row r="1442" spans="3:6" x14ac:dyDescent="0.3">
      <c r="C1442" s="35"/>
      <c r="D1442" s="36"/>
      <c r="E1442" s="36">
        <v>-2.9536691688306655</v>
      </c>
      <c r="F1442" s="20">
        <f>$G$1187</f>
        <v>1</v>
      </c>
    </row>
    <row r="1443" spans="3:6" x14ac:dyDescent="0.3">
      <c r="C1443" s="35"/>
      <c r="D1443" s="36"/>
      <c r="E1443" s="36">
        <v>-2.9536691688306655</v>
      </c>
      <c r="F1443" s="20">
        <v>0</v>
      </c>
    </row>
    <row r="1444" spans="3:6" x14ac:dyDescent="0.3">
      <c r="C1444" s="35"/>
      <c r="D1444" s="36"/>
      <c r="E1444" s="36">
        <v>-2.9426759816339598</v>
      </c>
      <c r="F1444" s="20">
        <v>0</v>
      </c>
    </row>
    <row r="1445" spans="3:6" x14ac:dyDescent="0.3">
      <c r="C1445" s="35"/>
      <c r="D1445" s="36"/>
      <c r="E1445" s="36">
        <v>-2.9426759816339598</v>
      </c>
      <c r="F1445" s="20">
        <f>$G$1187</f>
        <v>1</v>
      </c>
    </row>
    <row r="1446" spans="3:6" x14ac:dyDescent="0.3">
      <c r="C1446" s="35"/>
      <c r="D1446" s="36"/>
      <c r="E1446" s="36">
        <v>-2.9316827944372541</v>
      </c>
      <c r="F1446" s="20">
        <f>$G$1187</f>
        <v>1</v>
      </c>
    </row>
    <row r="1447" spans="3:6" x14ac:dyDescent="0.3">
      <c r="C1447" s="35"/>
      <c r="D1447" s="36"/>
      <c r="E1447" s="36">
        <v>-2.9316827944372541</v>
      </c>
      <c r="F1447" s="20">
        <v>0</v>
      </c>
    </row>
    <row r="1448" spans="3:6" x14ac:dyDescent="0.3">
      <c r="C1448" s="35"/>
      <c r="D1448" s="36"/>
      <c r="E1448" s="36">
        <v>-2.9206896072405484</v>
      </c>
      <c r="F1448" s="20">
        <v>0</v>
      </c>
    </row>
    <row r="1449" spans="3:6" x14ac:dyDescent="0.3">
      <c r="C1449" s="35"/>
      <c r="D1449" s="36"/>
      <c r="E1449" s="36">
        <v>-2.9206896072405484</v>
      </c>
      <c r="F1449" s="20">
        <f>$G$1187</f>
        <v>1</v>
      </c>
    </row>
    <row r="1450" spans="3:6" x14ac:dyDescent="0.3">
      <c r="C1450" s="35"/>
      <c r="D1450" s="36"/>
      <c r="E1450" s="36">
        <v>-2.9096964200438427</v>
      </c>
      <c r="F1450" s="20">
        <f>$G$1187</f>
        <v>1</v>
      </c>
    </row>
    <row r="1451" spans="3:6" x14ac:dyDescent="0.3">
      <c r="C1451" s="35"/>
      <c r="D1451" s="36"/>
      <c r="E1451" s="36">
        <v>-2.9096964200438427</v>
      </c>
      <c r="F1451" s="20">
        <v>0</v>
      </c>
    </row>
    <row r="1452" spans="3:6" x14ac:dyDescent="0.3">
      <c r="C1452" s="35"/>
      <c r="D1452" s="36"/>
      <c r="E1452" s="36">
        <v>-2.8987032328471369</v>
      </c>
      <c r="F1452" s="20">
        <v>0</v>
      </c>
    </row>
    <row r="1453" spans="3:6" x14ac:dyDescent="0.3">
      <c r="C1453" s="35"/>
      <c r="D1453" s="36"/>
      <c r="E1453" s="36">
        <v>-2.8987032328471369</v>
      </c>
      <c r="F1453" s="20">
        <f>$G$1187</f>
        <v>1</v>
      </c>
    </row>
    <row r="1454" spans="3:6" x14ac:dyDescent="0.3">
      <c r="C1454" s="35"/>
      <c r="D1454" s="36"/>
      <c r="E1454" s="36">
        <v>-2.8877100456504312</v>
      </c>
      <c r="F1454" s="20">
        <f>$G$1187</f>
        <v>1</v>
      </c>
    </row>
    <row r="1455" spans="3:6" x14ac:dyDescent="0.3">
      <c r="C1455" s="35"/>
      <c r="D1455" s="36"/>
      <c r="E1455" s="36">
        <v>-2.8877100456504312</v>
      </c>
      <c r="F1455" s="20">
        <v>0</v>
      </c>
    </row>
    <row r="1456" spans="3:6" x14ac:dyDescent="0.3">
      <c r="C1456" s="35"/>
      <c r="D1456" s="36"/>
      <c r="E1456" s="36">
        <v>-2.8767168584537255</v>
      </c>
      <c r="F1456" s="20">
        <v>0</v>
      </c>
    </row>
    <row r="1457" spans="3:6" x14ac:dyDescent="0.3">
      <c r="C1457" s="35"/>
      <c r="D1457" s="36"/>
      <c r="E1457" s="36">
        <v>-2.8767168584537255</v>
      </c>
      <c r="F1457" s="20">
        <f>$G$1187</f>
        <v>1</v>
      </c>
    </row>
    <row r="1458" spans="3:6" x14ac:dyDescent="0.3">
      <c r="C1458" s="35"/>
      <c r="D1458" s="36"/>
      <c r="E1458" s="36">
        <v>-2.8657236712570198</v>
      </c>
      <c r="F1458" s="20">
        <f>$G$1187</f>
        <v>1</v>
      </c>
    </row>
    <row r="1459" spans="3:6" x14ac:dyDescent="0.3">
      <c r="C1459" s="35"/>
      <c r="D1459" s="36"/>
      <c r="E1459" s="36">
        <v>-2.8657236712570198</v>
      </c>
      <c r="F1459" s="20">
        <v>0</v>
      </c>
    </row>
    <row r="1460" spans="3:6" x14ac:dyDescent="0.3">
      <c r="C1460" s="35"/>
      <c r="D1460" s="36"/>
      <c r="E1460" s="36">
        <v>-2.8547304840603136</v>
      </c>
      <c r="F1460" s="20">
        <v>0</v>
      </c>
    </row>
    <row r="1461" spans="3:6" x14ac:dyDescent="0.3">
      <c r="C1461" s="35"/>
      <c r="D1461" s="36"/>
      <c r="E1461" s="36">
        <v>-2.8547304840603136</v>
      </c>
      <c r="F1461" s="20">
        <f>$G$1187</f>
        <v>1</v>
      </c>
    </row>
    <row r="1462" spans="3:6" x14ac:dyDescent="0.3">
      <c r="C1462" s="35"/>
      <c r="D1462" s="36"/>
      <c r="E1462" s="36">
        <v>-2.8437372968636079</v>
      </c>
      <c r="F1462" s="20">
        <f>$G$1187</f>
        <v>1</v>
      </c>
    </row>
    <row r="1463" spans="3:6" x14ac:dyDescent="0.3">
      <c r="C1463" s="35"/>
      <c r="D1463" s="36"/>
      <c r="E1463" s="36">
        <v>-2.8437372968636079</v>
      </c>
      <c r="F1463" s="20">
        <v>0</v>
      </c>
    </row>
    <row r="1464" spans="3:6" x14ac:dyDescent="0.3">
      <c r="C1464" s="35"/>
      <c r="D1464" s="36"/>
      <c r="E1464" s="36">
        <v>-2.8327441096669022</v>
      </c>
      <c r="F1464" s="20">
        <v>0</v>
      </c>
    </row>
    <row r="1465" spans="3:6" x14ac:dyDescent="0.3">
      <c r="C1465" s="35"/>
      <c r="D1465" s="36"/>
      <c r="E1465" s="36">
        <v>-2.8327441096669022</v>
      </c>
      <c r="F1465" s="20">
        <f>$G$1187</f>
        <v>1</v>
      </c>
    </row>
    <row r="1466" spans="3:6" x14ac:dyDescent="0.3">
      <c r="C1466" s="35"/>
      <c r="D1466" s="36"/>
      <c r="E1466" s="36">
        <v>-2.8217509224701964</v>
      </c>
      <c r="F1466" s="20">
        <f>$G$1187</f>
        <v>1</v>
      </c>
    </row>
    <row r="1467" spans="3:6" x14ac:dyDescent="0.3">
      <c r="C1467" s="35"/>
      <c r="D1467" s="36"/>
      <c r="E1467" s="36">
        <v>-2.8217509224701964</v>
      </c>
      <c r="F1467" s="20">
        <v>0</v>
      </c>
    </row>
    <row r="1468" spans="3:6" x14ac:dyDescent="0.3">
      <c r="C1468" s="35"/>
      <c r="D1468" s="36"/>
      <c r="E1468" s="36">
        <v>-2.8107577352734907</v>
      </c>
      <c r="F1468" s="20">
        <v>0</v>
      </c>
    </row>
    <row r="1469" spans="3:6" x14ac:dyDescent="0.3">
      <c r="C1469" s="35"/>
      <c r="D1469" s="36"/>
      <c r="E1469" s="36">
        <v>-2.8107577352734907</v>
      </c>
      <c r="F1469" s="20">
        <f>$G$1187</f>
        <v>1</v>
      </c>
    </row>
    <row r="1470" spans="3:6" x14ac:dyDescent="0.3">
      <c r="C1470" s="35"/>
      <c r="D1470" s="36"/>
      <c r="E1470" s="36">
        <v>-2.799764548076785</v>
      </c>
      <c r="F1470" s="20">
        <f>$G$1187</f>
        <v>1</v>
      </c>
    </row>
    <row r="1471" spans="3:6" x14ac:dyDescent="0.3">
      <c r="C1471" s="35"/>
      <c r="D1471" s="36"/>
      <c r="E1471" s="36">
        <v>-2.799764548076785</v>
      </c>
      <c r="F1471" s="20">
        <v>0</v>
      </c>
    </row>
    <row r="1472" spans="3:6" x14ac:dyDescent="0.3">
      <c r="C1472" s="35"/>
      <c r="D1472" s="36"/>
      <c r="E1472" s="36">
        <v>-2.7887713608800793</v>
      </c>
      <c r="F1472" s="20">
        <v>0</v>
      </c>
    </row>
    <row r="1473" spans="3:6" x14ac:dyDescent="0.3">
      <c r="C1473" s="35"/>
      <c r="D1473" s="36"/>
      <c r="E1473" s="36">
        <v>-2.7887713608800793</v>
      </c>
      <c r="F1473" s="20">
        <f>$G$1187</f>
        <v>1</v>
      </c>
    </row>
    <row r="1474" spans="3:6" x14ac:dyDescent="0.3">
      <c r="C1474" s="35"/>
      <c r="D1474" s="36"/>
      <c r="E1474" s="36">
        <v>-2.7777781736833731</v>
      </c>
      <c r="F1474" s="20">
        <f>$G$1187</f>
        <v>1</v>
      </c>
    </row>
    <row r="1475" spans="3:6" x14ac:dyDescent="0.3">
      <c r="C1475" s="35"/>
      <c r="D1475" s="36"/>
      <c r="E1475" s="36">
        <v>-2.7777781736833731</v>
      </c>
      <c r="F1475" s="20">
        <v>0</v>
      </c>
    </row>
    <row r="1476" spans="3:6" x14ac:dyDescent="0.3">
      <c r="C1476" s="35"/>
      <c r="D1476" s="36"/>
      <c r="E1476" s="36">
        <v>-2.7667849864866674</v>
      </c>
      <c r="F1476" s="20">
        <v>0</v>
      </c>
    </row>
    <row r="1477" spans="3:6" x14ac:dyDescent="0.3">
      <c r="C1477" s="35"/>
      <c r="D1477" s="36"/>
      <c r="E1477" s="36">
        <v>-2.7667849864866674</v>
      </c>
      <c r="F1477" s="20">
        <f>$G$1187</f>
        <v>1</v>
      </c>
    </row>
    <row r="1478" spans="3:6" x14ac:dyDescent="0.3">
      <c r="C1478" s="35"/>
      <c r="D1478" s="36"/>
      <c r="E1478" s="36">
        <v>-2.7557917992899617</v>
      </c>
      <c r="F1478" s="20">
        <f>$G$1187</f>
        <v>1</v>
      </c>
    </row>
    <row r="1479" spans="3:6" x14ac:dyDescent="0.3">
      <c r="C1479" s="35"/>
      <c r="D1479" s="36"/>
      <c r="E1479" s="36">
        <v>-2.7557917992899617</v>
      </c>
      <c r="F1479" s="20">
        <v>0</v>
      </c>
    </row>
    <row r="1480" spans="3:6" x14ac:dyDescent="0.3">
      <c r="C1480" s="35"/>
      <c r="D1480" s="36"/>
      <c r="E1480" s="36">
        <v>-2.7447986120932559</v>
      </c>
      <c r="F1480" s="20">
        <v>0</v>
      </c>
    </row>
    <row r="1481" spans="3:6" x14ac:dyDescent="0.3">
      <c r="C1481" s="35"/>
      <c r="D1481" s="36"/>
      <c r="E1481" s="36">
        <v>-2.7447986120932559</v>
      </c>
      <c r="F1481" s="20">
        <f>$G$1187</f>
        <v>1</v>
      </c>
    </row>
    <row r="1482" spans="3:6" x14ac:dyDescent="0.3">
      <c r="C1482" s="35"/>
      <c r="D1482" s="36"/>
      <c r="E1482" s="36">
        <v>-2.7338054248965502</v>
      </c>
      <c r="F1482" s="20">
        <f>$G$1187</f>
        <v>1</v>
      </c>
    </row>
    <row r="1483" spans="3:6" x14ac:dyDescent="0.3">
      <c r="C1483" s="35"/>
      <c r="D1483" s="36"/>
      <c r="E1483" s="36">
        <v>-2.7338054248965502</v>
      </c>
      <c r="F1483" s="20">
        <v>0</v>
      </c>
    </row>
    <row r="1484" spans="3:6" x14ac:dyDescent="0.3">
      <c r="C1484" s="35"/>
      <c r="D1484" s="36"/>
      <c r="E1484" s="36">
        <v>-2.7228122376998445</v>
      </c>
      <c r="F1484" s="20">
        <v>0</v>
      </c>
    </row>
    <row r="1485" spans="3:6" x14ac:dyDescent="0.3">
      <c r="C1485" s="35"/>
      <c r="D1485" s="36"/>
      <c r="E1485" s="36">
        <v>-2.7228122376998445</v>
      </c>
      <c r="F1485" s="20">
        <f>$G$1187</f>
        <v>1</v>
      </c>
    </row>
    <row r="1486" spans="3:6" x14ac:dyDescent="0.3">
      <c r="C1486" s="35"/>
      <c r="D1486" s="36"/>
      <c r="E1486" s="36">
        <v>-2.7118190505031388</v>
      </c>
      <c r="F1486" s="20">
        <f>$G$1187</f>
        <v>1</v>
      </c>
    </row>
    <row r="1487" spans="3:6" x14ac:dyDescent="0.3">
      <c r="C1487" s="35"/>
      <c r="D1487" s="36"/>
      <c r="E1487" s="36">
        <v>-2.7118190505031388</v>
      </c>
      <c r="F1487" s="20">
        <v>0</v>
      </c>
    </row>
    <row r="1488" spans="3:6" x14ac:dyDescent="0.3">
      <c r="C1488" s="35"/>
      <c r="D1488" s="36"/>
      <c r="E1488" s="36">
        <v>-2.700825863306433</v>
      </c>
      <c r="F1488" s="20">
        <v>0</v>
      </c>
    </row>
    <row r="1489" spans="3:6" x14ac:dyDescent="0.3">
      <c r="C1489" s="35"/>
      <c r="D1489" s="36"/>
      <c r="E1489" s="36">
        <v>-2.700825863306433</v>
      </c>
      <c r="F1489" s="20">
        <f>$G$1187</f>
        <v>1</v>
      </c>
    </row>
    <row r="1490" spans="3:6" x14ac:dyDescent="0.3">
      <c r="C1490" s="35"/>
      <c r="D1490" s="36"/>
      <c r="E1490" s="36">
        <v>-2.6898326761097273</v>
      </c>
      <c r="F1490" s="20">
        <f>$G$1187</f>
        <v>1</v>
      </c>
    </row>
    <row r="1491" spans="3:6" x14ac:dyDescent="0.3">
      <c r="C1491" s="35"/>
      <c r="D1491" s="36"/>
      <c r="E1491" s="36">
        <v>-2.6898326761097273</v>
      </c>
      <c r="F1491" s="20">
        <v>0</v>
      </c>
    </row>
    <row r="1492" spans="3:6" x14ac:dyDescent="0.3">
      <c r="C1492" s="35"/>
      <c r="D1492" s="36"/>
      <c r="E1492" s="36">
        <v>-2.6788394889130211</v>
      </c>
      <c r="F1492" s="20">
        <v>0</v>
      </c>
    </row>
    <row r="1493" spans="3:6" x14ac:dyDescent="0.3">
      <c r="C1493" s="35"/>
      <c r="D1493" s="36"/>
      <c r="E1493" s="36">
        <v>-2.6788394889130211</v>
      </c>
      <c r="F1493" s="20">
        <f>$G$1187</f>
        <v>1</v>
      </c>
    </row>
    <row r="1494" spans="3:6" x14ac:dyDescent="0.3">
      <c r="C1494" s="35"/>
      <c r="D1494" s="36"/>
      <c r="E1494" s="36">
        <v>-2.6678463017163154</v>
      </c>
      <c r="F1494" s="20">
        <f>$G$1187</f>
        <v>1</v>
      </c>
    </row>
    <row r="1495" spans="3:6" x14ac:dyDescent="0.3">
      <c r="C1495" s="35"/>
      <c r="D1495" s="36"/>
      <c r="E1495" s="36">
        <v>-2.6678463017163154</v>
      </c>
      <c r="F1495" s="20">
        <v>0</v>
      </c>
    </row>
    <row r="1496" spans="3:6" x14ac:dyDescent="0.3">
      <c r="C1496" s="35"/>
      <c r="D1496" s="36"/>
      <c r="E1496" s="36">
        <v>-2.6568531145196097</v>
      </c>
      <c r="F1496" s="20">
        <v>0</v>
      </c>
    </row>
    <row r="1497" spans="3:6" x14ac:dyDescent="0.3">
      <c r="C1497" s="35"/>
      <c r="D1497" s="36"/>
      <c r="E1497" s="36">
        <v>-2.6568531145196097</v>
      </c>
      <c r="F1497" s="20">
        <f>$G$1187</f>
        <v>1</v>
      </c>
    </row>
    <row r="1498" spans="3:6" x14ac:dyDescent="0.3">
      <c r="C1498" s="35"/>
      <c r="D1498" s="36"/>
      <c r="E1498" s="36">
        <v>-2.645859927322904</v>
      </c>
      <c r="F1498" s="20">
        <f>$G$1187</f>
        <v>1</v>
      </c>
    </row>
    <row r="1499" spans="3:6" x14ac:dyDescent="0.3">
      <c r="C1499" s="35"/>
      <c r="D1499" s="36"/>
      <c r="E1499" s="36">
        <v>-2.645859927322904</v>
      </c>
      <c r="F1499" s="20">
        <v>0</v>
      </c>
    </row>
    <row r="1500" spans="3:6" x14ac:dyDescent="0.3">
      <c r="C1500" s="35"/>
      <c r="D1500" s="36"/>
      <c r="E1500" s="36">
        <v>-2.6348667401261983</v>
      </c>
      <c r="F1500" s="20">
        <v>0</v>
      </c>
    </row>
    <row r="1501" spans="3:6" x14ac:dyDescent="0.3">
      <c r="C1501" s="35"/>
      <c r="D1501" s="36"/>
      <c r="E1501" s="36">
        <v>-2.6348667401261983</v>
      </c>
      <c r="F1501" s="20">
        <f>$G$1187</f>
        <v>1</v>
      </c>
    </row>
    <row r="1502" spans="3:6" x14ac:dyDescent="0.3">
      <c r="C1502" s="35"/>
      <c r="D1502" s="36"/>
      <c r="E1502" s="36">
        <v>-2.6238735529294925</v>
      </c>
      <c r="F1502" s="20">
        <f>$G$1187</f>
        <v>1</v>
      </c>
    </row>
    <row r="1503" spans="3:6" x14ac:dyDescent="0.3">
      <c r="C1503" s="35"/>
      <c r="D1503" s="36"/>
      <c r="E1503" s="36">
        <v>-2.6238735529294925</v>
      </c>
      <c r="F1503" s="20">
        <v>0</v>
      </c>
    </row>
    <row r="1504" spans="3:6" x14ac:dyDescent="0.3">
      <c r="C1504" s="35"/>
      <c r="D1504" s="36"/>
      <c r="E1504" s="36">
        <v>-2.6128803657327868</v>
      </c>
      <c r="F1504" s="20">
        <v>0</v>
      </c>
    </row>
    <row r="1505" spans="3:6" x14ac:dyDescent="0.3">
      <c r="C1505" s="35"/>
      <c r="D1505" s="36"/>
      <c r="E1505" s="36">
        <v>-2.6128803657327868</v>
      </c>
      <c r="F1505" s="20">
        <f>$G$1187</f>
        <v>1</v>
      </c>
    </row>
    <row r="1506" spans="3:6" x14ac:dyDescent="0.3">
      <c r="C1506" s="35"/>
      <c r="D1506" s="36"/>
      <c r="E1506" s="36">
        <v>-2.6018871785360806</v>
      </c>
      <c r="F1506" s="20">
        <f>$G$1187</f>
        <v>1</v>
      </c>
    </row>
    <row r="1507" spans="3:6" x14ac:dyDescent="0.3">
      <c r="C1507" s="35"/>
      <c r="D1507" s="36"/>
      <c r="E1507" s="36">
        <v>-2.6018871785360806</v>
      </c>
      <c r="F1507" s="20">
        <v>0</v>
      </c>
    </row>
    <row r="1508" spans="3:6" x14ac:dyDescent="0.3">
      <c r="C1508" s="35"/>
      <c r="D1508" s="36"/>
      <c r="E1508" s="36">
        <v>-2.5908939913393749</v>
      </c>
      <c r="F1508" s="20">
        <v>0</v>
      </c>
    </row>
    <row r="1509" spans="3:6" x14ac:dyDescent="0.3">
      <c r="C1509" s="35"/>
      <c r="D1509" s="36"/>
      <c r="E1509" s="36">
        <v>-2.5908939913393749</v>
      </c>
      <c r="F1509" s="20">
        <f>$G$1187</f>
        <v>1</v>
      </c>
    </row>
    <row r="1510" spans="3:6" x14ac:dyDescent="0.3">
      <c r="C1510" s="35"/>
      <c r="D1510" s="36"/>
      <c r="E1510" s="36">
        <v>-2.5799008041426692</v>
      </c>
      <c r="F1510" s="20">
        <f>$G$1187</f>
        <v>1</v>
      </c>
    </row>
    <row r="1511" spans="3:6" x14ac:dyDescent="0.3">
      <c r="C1511" s="35"/>
      <c r="D1511" s="36"/>
      <c r="E1511" s="36">
        <v>-2.5799008041426692</v>
      </c>
      <c r="F1511" s="20">
        <v>0</v>
      </c>
    </row>
    <row r="1512" spans="3:6" x14ac:dyDescent="0.3">
      <c r="C1512" s="35"/>
      <c r="D1512" s="36"/>
      <c r="E1512" s="36">
        <v>-2.5689076169459635</v>
      </c>
      <c r="F1512" s="20">
        <v>0</v>
      </c>
    </row>
    <row r="1513" spans="3:6" x14ac:dyDescent="0.3">
      <c r="C1513" s="35"/>
      <c r="D1513" s="36"/>
      <c r="E1513" s="36">
        <v>-2.5689076169459635</v>
      </c>
      <c r="F1513" s="20">
        <f>$G$1187</f>
        <v>1</v>
      </c>
    </row>
    <row r="1514" spans="3:6" x14ac:dyDescent="0.3">
      <c r="C1514" s="35"/>
      <c r="D1514" s="36"/>
      <c r="E1514" s="36">
        <v>-2.5579144297492578</v>
      </c>
      <c r="F1514" s="20">
        <f>$G$1187</f>
        <v>1</v>
      </c>
    </row>
    <row r="1515" spans="3:6" x14ac:dyDescent="0.3">
      <c r="C1515" s="35"/>
      <c r="D1515" s="36"/>
      <c r="E1515" s="36">
        <v>-2.5579144297492578</v>
      </c>
      <c r="F1515" s="20">
        <v>0</v>
      </c>
    </row>
    <row r="1516" spans="3:6" x14ac:dyDescent="0.3">
      <c r="C1516" s="35"/>
      <c r="D1516" s="36"/>
      <c r="E1516" s="36">
        <v>-2.546921242552552</v>
      </c>
      <c r="F1516" s="20">
        <v>0</v>
      </c>
    </row>
    <row r="1517" spans="3:6" x14ac:dyDescent="0.3">
      <c r="C1517" s="35"/>
      <c r="D1517" s="36"/>
      <c r="E1517" s="36">
        <v>-2.546921242552552</v>
      </c>
      <c r="F1517" s="20">
        <f>$G$1187</f>
        <v>1</v>
      </c>
    </row>
    <row r="1518" spans="3:6" x14ac:dyDescent="0.3">
      <c r="C1518" s="35"/>
      <c r="D1518" s="36"/>
      <c r="E1518" s="36">
        <v>-2.5359280553558463</v>
      </c>
      <c r="F1518" s="20">
        <f>$G$1187</f>
        <v>1</v>
      </c>
    </row>
    <row r="1519" spans="3:6" x14ac:dyDescent="0.3">
      <c r="C1519" s="35"/>
      <c r="D1519" s="36"/>
      <c r="E1519" s="36">
        <v>-2.5359280553558463</v>
      </c>
      <c r="F1519" s="20">
        <v>0</v>
      </c>
    </row>
    <row r="1520" spans="3:6" x14ac:dyDescent="0.3">
      <c r="C1520" s="35"/>
      <c r="D1520" s="36"/>
      <c r="E1520" s="36">
        <v>-2.5249348681591406</v>
      </c>
      <c r="F1520" s="20">
        <v>0</v>
      </c>
    </row>
    <row r="1521" spans="3:6" x14ac:dyDescent="0.3">
      <c r="C1521" s="35"/>
      <c r="D1521" s="36"/>
      <c r="E1521" s="36">
        <v>-2.5249348681591406</v>
      </c>
      <c r="F1521" s="20">
        <f>$G$1187</f>
        <v>1</v>
      </c>
    </row>
    <row r="1522" spans="3:6" x14ac:dyDescent="0.3">
      <c r="C1522" s="35"/>
      <c r="D1522" s="36"/>
      <c r="E1522" s="36">
        <v>-2.5139416809624349</v>
      </c>
      <c r="F1522" s="20">
        <f>$G$1187</f>
        <v>1</v>
      </c>
    </row>
    <row r="1523" spans="3:6" x14ac:dyDescent="0.3">
      <c r="C1523" s="35"/>
      <c r="D1523" s="36"/>
      <c r="E1523" s="36">
        <v>-2.5139416809624349</v>
      </c>
      <c r="F1523" s="20">
        <v>0</v>
      </c>
    </row>
    <row r="1524" spans="3:6" x14ac:dyDescent="0.3">
      <c r="C1524" s="35"/>
      <c r="D1524" s="36"/>
      <c r="E1524" s="36">
        <v>-2.5029484937657287</v>
      </c>
      <c r="F1524" s="20">
        <v>0</v>
      </c>
    </row>
    <row r="1525" spans="3:6" x14ac:dyDescent="0.3">
      <c r="C1525" s="35"/>
      <c r="D1525" s="36"/>
      <c r="E1525" s="36">
        <v>-2.5029484937657287</v>
      </c>
      <c r="F1525" s="20">
        <f>$G$1187</f>
        <v>1</v>
      </c>
    </row>
    <row r="1526" spans="3:6" x14ac:dyDescent="0.3">
      <c r="C1526" s="35"/>
      <c r="D1526" s="36"/>
      <c r="E1526" s="36">
        <v>-2.491955306569023</v>
      </c>
      <c r="F1526" s="20">
        <f>$G$1187</f>
        <v>1</v>
      </c>
    </row>
    <row r="1527" spans="3:6" x14ac:dyDescent="0.3">
      <c r="C1527" s="35"/>
      <c r="D1527" s="36"/>
      <c r="E1527" s="36">
        <v>-2.491955306569023</v>
      </c>
      <c r="F1527" s="20">
        <v>0</v>
      </c>
    </row>
    <row r="1528" spans="3:6" x14ac:dyDescent="0.3">
      <c r="C1528" s="35"/>
      <c r="D1528" s="36"/>
      <c r="E1528" s="36">
        <v>-2.4809621193723173</v>
      </c>
      <c r="F1528" s="20">
        <v>0</v>
      </c>
    </row>
    <row r="1529" spans="3:6" x14ac:dyDescent="0.3">
      <c r="C1529" s="35"/>
      <c r="D1529" s="36"/>
      <c r="E1529" s="36">
        <v>-2.4809621193723173</v>
      </c>
      <c r="F1529" s="20">
        <f>$G$1187</f>
        <v>1</v>
      </c>
    </row>
    <row r="1530" spans="3:6" x14ac:dyDescent="0.3">
      <c r="C1530" s="35"/>
      <c r="D1530" s="36"/>
      <c r="E1530" s="36">
        <v>-2.4699689321756115</v>
      </c>
      <c r="F1530" s="20">
        <f>$G$1187</f>
        <v>1</v>
      </c>
    </row>
    <row r="1531" spans="3:6" x14ac:dyDescent="0.3">
      <c r="C1531" s="35"/>
      <c r="D1531" s="36"/>
      <c r="E1531" s="36">
        <v>-2.4699689321756115</v>
      </c>
      <c r="F1531" s="20">
        <v>0</v>
      </c>
    </row>
    <row r="1532" spans="3:6" x14ac:dyDescent="0.3">
      <c r="C1532" s="35"/>
      <c r="D1532" s="36"/>
      <c r="E1532" s="36">
        <v>-2.4589757449789058</v>
      </c>
      <c r="F1532" s="20">
        <v>0</v>
      </c>
    </row>
    <row r="1533" spans="3:6" x14ac:dyDescent="0.3">
      <c r="C1533" s="35"/>
      <c r="D1533" s="36"/>
      <c r="E1533" s="36">
        <v>-2.4589757449789058</v>
      </c>
      <c r="F1533" s="20">
        <f>$G$1187</f>
        <v>1</v>
      </c>
    </row>
    <row r="1534" spans="3:6" x14ac:dyDescent="0.3">
      <c r="C1534" s="35"/>
      <c r="D1534" s="36"/>
      <c r="E1534" s="36">
        <v>-2.4479825577822001</v>
      </c>
      <c r="F1534" s="20">
        <f>$G$1187</f>
        <v>1</v>
      </c>
    </row>
    <row r="1535" spans="3:6" x14ac:dyDescent="0.3">
      <c r="C1535" s="35"/>
      <c r="D1535" s="36"/>
      <c r="E1535" s="36">
        <v>-2.4479825577822001</v>
      </c>
      <c r="F1535" s="20">
        <v>0</v>
      </c>
    </row>
    <row r="1536" spans="3:6" x14ac:dyDescent="0.3">
      <c r="C1536" s="35"/>
      <c r="D1536" s="36"/>
      <c r="E1536" s="36">
        <v>-2.4369893705854944</v>
      </c>
      <c r="F1536" s="20">
        <v>0</v>
      </c>
    </row>
    <row r="1537" spans="3:6" x14ac:dyDescent="0.3">
      <c r="C1537" s="35"/>
      <c r="D1537" s="36"/>
      <c r="E1537" s="36">
        <v>-2.4369893705854944</v>
      </c>
      <c r="F1537" s="20">
        <f>$G$1187</f>
        <v>1</v>
      </c>
    </row>
    <row r="1538" spans="3:6" x14ac:dyDescent="0.3">
      <c r="C1538" s="35"/>
      <c r="D1538" s="36"/>
      <c r="E1538" s="36">
        <v>-2.4259961833887882</v>
      </c>
      <c r="F1538" s="20">
        <f>$G$1187</f>
        <v>1</v>
      </c>
    </row>
    <row r="1539" spans="3:6" x14ac:dyDescent="0.3">
      <c r="C1539" s="35"/>
      <c r="D1539" s="36"/>
      <c r="E1539" s="36">
        <v>-2.4259961833887882</v>
      </c>
      <c r="F1539" s="20">
        <v>0</v>
      </c>
    </row>
    <row r="1540" spans="3:6" x14ac:dyDescent="0.3">
      <c r="C1540" s="35"/>
      <c r="D1540" s="36"/>
      <c r="E1540" s="36">
        <v>-2.4198888571683965</v>
      </c>
      <c r="F1540" s="20">
        <v>0</v>
      </c>
    </row>
    <row r="1541" spans="3:6" x14ac:dyDescent="0.3">
      <c r="C1541" s="35"/>
      <c r="D1541" s="36"/>
      <c r="E1541" s="36">
        <v>-2.4198888571683965</v>
      </c>
      <c r="F1541" s="20">
        <f>$G$1187</f>
        <v>1</v>
      </c>
    </row>
    <row r="1542" spans="3:6" x14ac:dyDescent="0.3">
      <c r="C1542" s="35"/>
      <c r="D1542" s="36"/>
      <c r="E1542" s="36">
        <v>-2.4198888571683965</v>
      </c>
      <c r="F1542" s="20">
        <f>$G$1187</f>
        <v>1</v>
      </c>
    </row>
    <row r="1543" spans="3:6" x14ac:dyDescent="0.3">
      <c r="C1543" s="35"/>
      <c r="D1543" s="36"/>
      <c r="E1543" s="36">
        <v>-2.4198888571683965</v>
      </c>
      <c r="F1543" s="20">
        <v>0</v>
      </c>
    </row>
    <row r="1544" spans="3:6" x14ac:dyDescent="0.3">
      <c r="C1544" s="35"/>
      <c r="D1544" s="36"/>
      <c r="E1544" s="36">
        <v>-2.4198888571683965</v>
      </c>
      <c r="F1544" s="20">
        <v>0</v>
      </c>
    </row>
    <row r="1545" spans="3:6" x14ac:dyDescent="0.3">
      <c r="C1545" s="35"/>
      <c r="D1545" s="36"/>
      <c r="E1545" s="36">
        <v>-2.4198888571683965</v>
      </c>
      <c r="F1545" s="20">
        <f>$G$1188</f>
        <v>1</v>
      </c>
    </row>
    <row r="1546" spans="3:6" x14ac:dyDescent="0.3">
      <c r="C1546" s="35"/>
      <c r="D1546" s="36"/>
      <c r="E1546" s="36">
        <v>-2.4088956699716908</v>
      </c>
      <c r="F1546" s="20">
        <f>$G$1188</f>
        <v>1</v>
      </c>
    </row>
    <row r="1547" spans="3:6" x14ac:dyDescent="0.3">
      <c r="C1547" s="35"/>
      <c r="D1547" s="36"/>
      <c r="E1547" s="36">
        <v>-2.4088956699716908</v>
      </c>
      <c r="F1547" s="20">
        <v>0</v>
      </c>
    </row>
    <row r="1548" spans="3:6" x14ac:dyDescent="0.3">
      <c r="C1548" s="35"/>
      <c r="D1548" s="36"/>
      <c r="E1548" s="36">
        <v>-2.3979024827749846</v>
      </c>
      <c r="F1548" s="20">
        <v>0</v>
      </c>
    </row>
    <row r="1549" spans="3:6" x14ac:dyDescent="0.3">
      <c r="C1549" s="35"/>
      <c r="D1549" s="36"/>
      <c r="E1549" s="36">
        <v>-2.3979024827749846</v>
      </c>
      <c r="F1549" s="20">
        <f>$G$1188</f>
        <v>1</v>
      </c>
    </row>
    <row r="1550" spans="3:6" x14ac:dyDescent="0.3">
      <c r="C1550" s="35"/>
      <c r="D1550" s="36"/>
      <c r="E1550" s="36">
        <v>-2.3869092955782789</v>
      </c>
      <c r="F1550" s="20">
        <f>$G$1188</f>
        <v>1</v>
      </c>
    </row>
    <row r="1551" spans="3:6" x14ac:dyDescent="0.3">
      <c r="C1551" s="35"/>
      <c r="D1551" s="36"/>
      <c r="E1551" s="36">
        <v>-2.3869092955782789</v>
      </c>
      <c r="F1551" s="20">
        <v>0</v>
      </c>
    </row>
    <row r="1552" spans="3:6" x14ac:dyDescent="0.3">
      <c r="C1552" s="35"/>
      <c r="D1552" s="36"/>
      <c r="E1552" s="36">
        <v>-2.3759161083815732</v>
      </c>
      <c r="F1552" s="20">
        <v>0</v>
      </c>
    </row>
    <row r="1553" spans="3:6" x14ac:dyDescent="0.3">
      <c r="C1553" s="35"/>
      <c r="D1553" s="36"/>
      <c r="E1553" s="36">
        <v>-2.3759161083815732</v>
      </c>
      <c r="F1553" s="20">
        <f>$G$1188</f>
        <v>1</v>
      </c>
    </row>
    <row r="1554" spans="3:6" x14ac:dyDescent="0.3">
      <c r="C1554" s="35"/>
      <c r="D1554" s="36"/>
      <c r="E1554" s="36">
        <v>-2.3649229211848675</v>
      </c>
      <c r="F1554" s="20">
        <f>$G$1188</f>
        <v>1</v>
      </c>
    </row>
    <row r="1555" spans="3:6" x14ac:dyDescent="0.3">
      <c r="C1555" s="35"/>
      <c r="D1555" s="36"/>
      <c r="E1555" s="36">
        <v>-2.3649229211848675</v>
      </c>
      <c r="F1555" s="20">
        <v>0</v>
      </c>
    </row>
    <row r="1556" spans="3:6" x14ac:dyDescent="0.3">
      <c r="C1556" s="35"/>
      <c r="D1556" s="36"/>
      <c r="E1556" s="36">
        <v>-2.3539297339881617</v>
      </c>
      <c r="F1556" s="20">
        <v>0</v>
      </c>
    </row>
    <row r="1557" spans="3:6" x14ac:dyDescent="0.3">
      <c r="C1557" s="35"/>
      <c r="D1557" s="36"/>
      <c r="E1557" s="36">
        <v>-2.3539297339881617</v>
      </c>
      <c r="F1557" s="20">
        <f>$G$1188</f>
        <v>1</v>
      </c>
    </row>
    <row r="1558" spans="3:6" x14ac:dyDescent="0.3">
      <c r="C1558" s="35"/>
      <c r="D1558" s="36"/>
      <c r="E1558" s="36">
        <v>-2.342936546791456</v>
      </c>
      <c r="F1558" s="20">
        <f>$G$1188</f>
        <v>1</v>
      </c>
    </row>
    <row r="1559" spans="3:6" x14ac:dyDescent="0.3">
      <c r="C1559" s="35"/>
      <c r="D1559" s="36"/>
      <c r="E1559" s="36">
        <v>-2.342936546791456</v>
      </c>
      <c r="F1559" s="20">
        <v>0</v>
      </c>
    </row>
    <row r="1560" spans="3:6" x14ac:dyDescent="0.3">
      <c r="C1560" s="35"/>
      <c r="D1560" s="36"/>
      <c r="E1560" s="36">
        <v>-2.3319433595947503</v>
      </c>
      <c r="F1560" s="20">
        <v>0</v>
      </c>
    </row>
    <row r="1561" spans="3:6" x14ac:dyDescent="0.3">
      <c r="C1561" s="35"/>
      <c r="D1561" s="36"/>
      <c r="E1561" s="36">
        <v>-2.3319433595947503</v>
      </c>
      <c r="F1561" s="20">
        <f>$G$1188</f>
        <v>1</v>
      </c>
    </row>
    <row r="1562" spans="3:6" x14ac:dyDescent="0.3">
      <c r="C1562" s="35"/>
      <c r="D1562" s="36"/>
      <c r="E1562" s="36">
        <v>-2.3209501723980441</v>
      </c>
      <c r="F1562" s="20">
        <f>$G$1188</f>
        <v>1</v>
      </c>
    </row>
    <row r="1563" spans="3:6" x14ac:dyDescent="0.3">
      <c r="C1563" s="35"/>
      <c r="D1563" s="36"/>
      <c r="E1563" s="36">
        <v>-2.3209501723980441</v>
      </c>
      <c r="F1563" s="20">
        <v>0</v>
      </c>
    </row>
    <row r="1564" spans="3:6" x14ac:dyDescent="0.3">
      <c r="C1564" s="35"/>
      <c r="D1564" s="36"/>
      <c r="E1564" s="36">
        <v>-2.3099569852013384</v>
      </c>
      <c r="F1564" s="20">
        <v>0</v>
      </c>
    </row>
    <row r="1565" spans="3:6" x14ac:dyDescent="0.3">
      <c r="C1565" s="35"/>
      <c r="D1565" s="36"/>
      <c r="E1565" s="36">
        <v>-2.3099569852013384</v>
      </c>
      <c r="F1565" s="20">
        <f>$G$1188</f>
        <v>1</v>
      </c>
    </row>
    <row r="1566" spans="3:6" x14ac:dyDescent="0.3">
      <c r="C1566" s="35"/>
      <c r="D1566" s="36"/>
      <c r="E1566" s="36">
        <v>-2.2989637980046327</v>
      </c>
      <c r="F1566" s="20">
        <f>$G$1188</f>
        <v>1</v>
      </c>
    </row>
    <row r="1567" spans="3:6" x14ac:dyDescent="0.3">
      <c r="C1567" s="35"/>
      <c r="D1567" s="36"/>
      <c r="E1567" s="36">
        <v>-2.2989637980046327</v>
      </c>
      <c r="F1567" s="20">
        <v>0</v>
      </c>
    </row>
    <row r="1568" spans="3:6" x14ac:dyDescent="0.3">
      <c r="C1568" s="35"/>
      <c r="D1568" s="36"/>
      <c r="E1568" s="36">
        <v>-2.287970610807927</v>
      </c>
      <c r="F1568" s="20">
        <v>0</v>
      </c>
    </row>
    <row r="1569" spans="3:6" x14ac:dyDescent="0.3">
      <c r="C1569" s="35"/>
      <c r="D1569" s="36"/>
      <c r="E1569" s="36">
        <v>-2.287970610807927</v>
      </c>
      <c r="F1569" s="20">
        <f>$G$1188</f>
        <v>1</v>
      </c>
    </row>
    <row r="1570" spans="3:6" x14ac:dyDescent="0.3">
      <c r="C1570" s="35"/>
      <c r="D1570" s="36"/>
      <c r="E1570" s="36">
        <v>-2.2769774236112212</v>
      </c>
      <c r="F1570" s="20">
        <f>$G$1188</f>
        <v>1</v>
      </c>
    </row>
    <row r="1571" spans="3:6" x14ac:dyDescent="0.3">
      <c r="C1571" s="35"/>
      <c r="D1571" s="36"/>
      <c r="E1571" s="36">
        <v>-2.2769774236112212</v>
      </c>
      <c r="F1571" s="20">
        <v>0</v>
      </c>
    </row>
    <row r="1572" spans="3:6" x14ac:dyDescent="0.3">
      <c r="C1572" s="35"/>
      <c r="D1572" s="36"/>
      <c r="E1572" s="36">
        <v>-2.2659842364145155</v>
      </c>
      <c r="F1572" s="20">
        <v>0</v>
      </c>
    </row>
    <row r="1573" spans="3:6" x14ac:dyDescent="0.3">
      <c r="C1573" s="35"/>
      <c r="D1573" s="36"/>
      <c r="E1573" s="36">
        <v>-2.2659842364145155</v>
      </c>
      <c r="F1573" s="20">
        <f>$G$1188</f>
        <v>1</v>
      </c>
    </row>
    <row r="1574" spans="3:6" x14ac:dyDescent="0.3">
      <c r="C1574" s="35"/>
      <c r="D1574" s="36"/>
      <c r="E1574" s="36">
        <v>-2.2549910492178098</v>
      </c>
      <c r="F1574" s="20">
        <f>$G$1188</f>
        <v>1</v>
      </c>
    </row>
    <row r="1575" spans="3:6" x14ac:dyDescent="0.3">
      <c r="C1575" s="35"/>
      <c r="D1575" s="36"/>
      <c r="E1575" s="36">
        <v>-2.2549910492178098</v>
      </c>
      <c r="F1575" s="20">
        <v>0</v>
      </c>
    </row>
    <row r="1576" spans="3:6" x14ac:dyDescent="0.3">
      <c r="C1576" s="35"/>
      <c r="D1576" s="36"/>
      <c r="E1576" s="36">
        <v>-2.2439978620211041</v>
      </c>
      <c r="F1576" s="20">
        <v>0</v>
      </c>
    </row>
    <row r="1577" spans="3:6" x14ac:dyDescent="0.3">
      <c r="C1577" s="35"/>
      <c r="D1577" s="36"/>
      <c r="E1577" s="36">
        <v>-2.2439978620211041</v>
      </c>
      <c r="F1577" s="20">
        <f>$G$1188</f>
        <v>1</v>
      </c>
    </row>
    <row r="1578" spans="3:6" x14ac:dyDescent="0.3">
      <c r="C1578" s="35"/>
      <c r="D1578" s="36"/>
      <c r="E1578" s="36">
        <v>-2.2330046748243984</v>
      </c>
      <c r="F1578" s="20">
        <f>$G$1188</f>
        <v>1</v>
      </c>
    </row>
    <row r="1579" spans="3:6" x14ac:dyDescent="0.3">
      <c r="C1579" s="35"/>
      <c r="D1579" s="36"/>
      <c r="E1579" s="36">
        <v>-2.2330046748243984</v>
      </c>
      <c r="F1579" s="20">
        <v>0</v>
      </c>
    </row>
    <row r="1580" spans="3:6" x14ac:dyDescent="0.3">
      <c r="C1580" s="35"/>
      <c r="D1580" s="36"/>
      <c r="E1580" s="36">
        <v>-2.2220114876276922</v>
      </c>
      <c r="F1580" s="20">
        <v>0</v>
      </c>
    </row>
    <row r="1581" spans="3:6" x14ac:dyDescent="0.3">
      <c r="C1581" s="35"/>
      <c r="D1581" s="36"/>
      <c r="E1581" s="36">
        <v>-2.2220114876276922</v>
      </c>
      <c r="F1581" s="20">
        <f>$G$1188</f>
        <v>1</v>
      </c>
    </row>
    <row r="1582" spans="3:6" x14ac:dyDescent="0.3">
      <c r="C1582" s="35"/>
      <c r="D1582" s="36"/>
      <c r="E1582" s="36">
        <v>-2.2110183004309865</v>
      </c>
      <c r="F1582" s="20">
        <f>$G$1188</f>
        <v>1</v>
      </c>
    </row>
    <row r="1583" spans="3:6" x14ac:dyDescent="0.3">
      <c r="C1583" s="35"/>
      <c r="D1583" s="36"/>
      <c r="E1583" s="36">
        <v>-2.2110183004309865</v>
      </c>
      <c r="F1583" s="20">
        <v>0</v>
      </c>
    </row>
    <row r="1584" spans="3:6" x14ac:dyDescent="0.3">
      <c r="C1584" s="35"/>
      <c r="D1584" s="36"/>
      <c r="E1584" s="36">
        <v>-2.2000251132342807</v>
      </c>
      <c r="F1584" s="20">
        <v>0</v>
      </c>
    </row>
    <row r="1585" spans="3:6" x14ac:dyDescent="0.3">
      <c r="C1585" s="35"/>
      <c r="D1585" s="36"/>
      <c r="E1585" s="36">
        <v>-2.2000251132342807</v>
      </c>
      <c r="F1585" s="20">
        <f>$G$1188</f>
        <v>1</v>
      </c>
    </row>
    <row r="1586" spans="3:6" x14ac:dyDescent="0.3">
      <c r="C1586" s="35"/>
      <c r="D1586" s="36"/>
      <c r="E1586" s="36">
        <v>-2.189031926037575</v>
      </c>
      <c r="F1586" s="20">
        <f>$G$1188</f>
        <v>1</v>
      </c>
    </row>
    <row r="1587" spans="3:6" x14ac:dyDescent="0.3">
      <c r="C1587" s="35"/>
      <c r="D1587" s="36"/>
      <c r="E1587" s="36">
        <v>-2.189031926037575</v>
      </c>
      <c r="F1587" s="20">
        <v>0</v>
      </c>
    </row>
    <row r="1588" spans="3:6" x14ac:dyDescent="0.3">
      <c r="C1588" s="35"/>
      <c r="D1588" s="36"/>
      <c r="E1588" s="36">
        <v>-2.1780387388408693</v>
      </c>
      <c r="F1588" s="20">
        <v>0</v>
      </c>
    </row>
    <row r="1589" spans="3:6" x14ac:dyDescent="0.3">
      <c r="C1589" s="35"/>
      <c r="D1589" s="36"/>
      <c r="E1589" s="36">
        <v>-2.1780387388408693</v>
      </c>
      <c r="F1589" s="20">
        <f>$G$1188</f>
        <v>1</v>
      </c>
    </row>
    <row r="1590" spans="3:6" x14ac:dyDescent="0.3">
      <c r="C1590" s="35"/>
      <c r="D1590" s="36"/>
      <c r="E1590" s="36">
        <v>-2.1670455516441636</v>
      </c>
      <c r="F1590" s="20">
        <f>$G$1188</f>
        <v>1</v>
      </c>
    </row>
    <row r="1591" spans="3:6" x14ac:dyDescent="0.3">
      <c r="C1591" s="35"/>
      <c r="D1591" s="36"/>
      <c r="E1591" s="36">
        <v>-2.1670455516441636</v>
      </c>
      <c r="F1591" s="20">
        <v>0</v>
      </c>
    </row>
    <row r="1592" spans="3:6" x14ac:dyDescent="0.3">
      <c r="C1592" s="35"/>
      <c r="D1592" s="36"/>
      <c r="E1592" s="36">
        <v>-2.1560523644474578</v>
      </c>
      <c r="F1592" s="20">
        <v>0</v>
      </c>
    </row>
    <row r="1593" spans="3:6" x14ac:dyDescent="0.3">
      <c r="C1593" s="35"/>
      <c r="D1593" s="36"/>
      <c r="E1593" s="36">
        <v>-2.1560523644474578</v>
      </c>
      <c r="F1593" s="20">
        <f>$G$1188</f>
        <v>1</v>
      </c>
    </row>
    <row r="1594" spans="3:6" x14ac:dyDescent="0.3">
      <c r="C1594" s="35"/>
      <c r="D1594" s="36"/>
      <c r="E1594" s="36">
        <v>-2.1450591772507517</v>
      </c>
      <c r="F1594" s="20">
        <f>$G$1188</f>
        <v>1</v>
      </c>
    </row>
    <row r="1595" spans="3:6" x14ac:dyDescent="0.3">
      <c r="C1595" s="35"/>
      <c r="D1595" s="36"/>
      <c r="E1595" s="36">
        <v>-2.1450591772507517</v>
      </c>
      <c r="F1595" s="20">
        <v>0</v>
      </c>
    </row>
    <row r="1596" spans="3:6" x14ac:dyDescent="0.3">
      <c r="C1596" s="35"/>
      <c r="D1596" s="36"/>
      <c r="E1596" s="36">
        <v>-2.134065990054046</v>
      </c>
      <c r="F1596" s="20">
        <v>0</v>
      </c>
    </row>
    <row r="1597" spans="3:6" x14ac:dyDescent="0.3">
      <c r="C1597" s="35"/>
      <c r="D1597" s="36"/>
      <c r="E1597" s="36">
        <v>-2.134065990054046</v>
      </c>
      <c r="F1597" s="20">
        <f>$G$1188</f>
        <v>1</v>
      </c>
    </row>
    <row r="1598" spans="3:6" x14ac:dyDescent="0.3">
      <c r="C1598" s="35"/>
      <c r="D1598" s="36"/>
      <c r="E1598" s="36">
        <v>-2.1230728028573402</v>
      </c>
      <c r="F1598" s="20">
        <f>$G$1188</f>
        <v>1</v>
      </c>
    </row>
    <row r="1599" spans="3:6" x14ac:dyDescent="0.3">
      <c r="C1599" s="35"/>
      <c r="D1599" s="36"/>
      <c r="E1599" s="36">
        <v>-2.1230728028573402</v>
      </c>
      <c r="F1599" s="20">
        <v>0</v>
      </c>
    </row>
    <row r="1600" spans="3:6" x14ac:dyDescent="0.3">
      <c r="C1600" s="35"/>
      <c r="D1600" s="36"/>
      <c r="E1600" s="36">
        <v>-2.1120796156606345</v>
      </c>
      <c r="F1600" s="20">
        <v>0</v>
      </c>
    </row>
    <row r="1601" spans="3:6" x14ac:dyDescent="0.3">
      <c r="C1601" s="35"/>
      <c r="D1601" s="36"/>
      <c r="E1601" s="36">
        <v>-2.1120796156606345</v>
      </c>
      <c r="F1601" s="20">
        <f>$G$1188</f>
        <v>1</v>
      </c>
    </row>
    <row r="1602" spans="3:6" x14ac:dyDescent="0.3">
      <c r="C1602" s="35"/>
      <c r="D1602" s="36"/>
      <c r="E1602" s="36">
        <v>-2.1010864284639288</v>
      </c>
      <c r="F1602" s="20">
        <f>$G$1188</f>
        <v>1</v>
      </c>
    </row>
    <row r="1603" spans="3:6" x14ac:dyDescent="0.3">
      <c r="C1603" s="35"/>
      <c r="D1603" s="36"/>
      <c r="E1603" s="36">
        <v>-2.1010864284639288</v>
      </c>
      <c r="F1603" s="20">
        <v>0</v>
      </c>
    </row>
    <row r="1604" spans="3:6" x14ac:dyDescent="0.3">
      <c r="C1604" s="35"/>
      <c r="D1604" s="36"/>
      <c r="E1604" s="36">
        <v>-2.0900932412672231</v>
      </c>
      <c r="F1604" s="20">
        <v>0</v>
      </c>
    </row>
    <row r="1605" spans="3:6" x14ac:dyDescent="0.3">
      <c r="C1605" s="35"/>
      <c r="D1605" s="36"/>
      <c r="E1605" s="36">
        <v>-2.0900932412672231</v>
      </c>
      <c r="F1605" s="20">
        <f>$G$1188</f>
        <v>1</v>
      </c>
    </row>
    <row r="1606" spans="3:6" x14ac:dyDescent="0.3">
      <c r="C1606" s="35"/>
      <c r="D1606" s="36"/>
      <c r="E1606" s="36">
        <v>-2.0791000540705173</v>
      </c>
      <c r="F1606" s="20">
        <f>$G$1188</f>
        <v>1</v>
      </c>
    </row>
    <row r="1607" spans="3:6" x14ac:dyDescent="0.3">
      <c r="C1607" s="35"/>
      <c r="D1607" s="36"/>
      <c r="E1607" s="36">
        <v>-2.0791000540705173</v>
      </c>
      <c r="F1607" s="20">
        <v>0</v>
      </c>
    </row>
    <row r="1608" spans="3:6" x14ac:dyDescent="0.3">
      <c r="C1608" s="35"/>
      <c r="D1608" s="36"/>
      <c r="E1608" s="36">
        <v>-2.0681068668738116</v>
      </c>
      <c r="F1608" s="20">
        <v>0</v>
      </c>
    </row>
    <row r="1609" spans="3:6" x14ac:dyDescent="0.3">
      <c r="C1609" s="35"/>
      <c r="D1609" s="36"/>
      <c r="E1609" s="36">
        <v>-2.0681068668738116</v>
      </c>
      <c r="F1609" s="20">
        <f>$G$1188</f>
        <v>1</v>
      </c>
    </row>
    <row r="1610" spans="3:6" x14ac:dyDescent="0.3">
      <c r="C1610" s="35"/>
      <c r="D1610" s="36"/>
      <c r="E1610" s="36">
        <v>-2.0571136796771059</v>
      </c>
      <c r="F1610" s="20">
        <f>$G$1188</f>
        <v>1</v>
      </c>
    </row>
    <row r="1611" spans="3:6" x14ac:dyDescent="0.3">
      <c r="C1611" s="35"/>
      <c r="D1611" s="36"/>
      <c r="E1611" s="36">
        <v>-2.0571136796771059</v>
      </c>
      <c r="F1611" s="20">
        <v>0</v>
      </c>
    </row>
    <row r="1612" spans="3:6" x14ac:dyDescent="0.3">
      <c r="C1612" s="35"/>
      <c r="D1612" s="36"/>
      <c r="E1612" s="36">
        <v>-2.0461204924803997</v>
      </c>
      <c r="F1612" s="20">
        <v>0</v>
      </c>
    </row>
    <row r="1613" spans="3:6" x14ac:dyDescent="0.3">
      <c r="C1613" s="35"/>
      <c r="D1613" s="36"/>
      <c r="E1613" s="36">
        <v>-2.0461204924803997</v>
      </c>
      <c r="F1613" s="20">
        <f>$G$1188</f>
        <v>1</v>
      </c>
    </row>
    <row r="1614" spans="3:6" x14ac:dyDescent="0.3">
      <c r="C1614" s="35"/>
      <c r="D1614" s="36"/>
      <c r="E1614" s="36">
        <v>-2.035127305283694</v>
      </c>
      <c r="F1614" s="20">
        <f>$G$1188</f>
        <v>1</v>
      </c>
    </row>
    <row r="1615" spans="3:6" x14ac:dyDescent="0.3">
      <c r="C1615" s="35"/>
      <c r="D1615" s="36"/>
      <c r="E1615" s="36">
        <v>-2.035127305283694</v>
      </c>
      <c r="F1615" s="20">
        <v>0</v>
      </c>
    </row>
    <row r="1616" spans="3:6" x14ac:dyDescent="0.3">
      <c r="C1616" s="35"/>
      <c r="D1616" s="36"/>
      <c r="E1616" s="36">
        <v>-2.0241341180869883</v>
      </c>
      <c r="F1616" s="20">
        <v>0</v>
      </c>
    </row>
    <row r="1617" spans="3:6" x14ac:dyDescent="0.3">
      <c r="C1617" s="35"/>
      <c r="D1617" s="36"/>
      <c r="E1617" s="36">
        <v>-2.0241341180869883</v>
      </c>
      <c r="F1617" s="20">
        <f>$G$1188</f>
        <v>1</v>
      </c>
    </row>
    <row r="1618" spans="3:6" x14ac:dyDescent="0.3">
      <c r="C1618" s="35"/>
      <c r="D1618" s="36"/>
      <c r="E1618" s="36">
        <v>-2.0131409308902826</v>
      </c>
      <c r="F1618" s="20">
        <f>$G$1188</f>
        <v>1</v>
      </c>
    </row>
    <row r="1619" spans="3:6" x14ac:dyDescent="0.3">
      <c r="C1619" s="35"/>
      <c r="D1619" s="36"/>
      <c r="E1619" s="36">
        <v>-2.0131409308902826</v>
      </c>
      <c r="F1619" s="20">
        <v>0</v>
      </c>
    </row>
    <row r="1620" spans="3:6" x14ac:dyDescent="0.3">
      <c r="C1620" s="35"/>
      <c r="D1620" s="36"/>
      <c r="E1620" s="36">
        <v>-2.0021477436935768</v>
      </c>
      <c r="F1620" s="20">
        <v>0</v>
      </c>
    </row>
    <row r="1621" spans="3:6" x14ac:dyDescent="0.3">
      <c r="C1621" s="35"/>
      <c r="D1621" s="36"/>
      <c r="E1621" s="36">
        <v>-2.0021477436935768</v>
      </c>
      <c r="F1621" s="20">
        <f>$G$1188</f>
        <v>1</v>
      </c>
    </row>
    <row r="1622" spans="3:6" x14ac:dyDescent="0.3">
      <c r="C1622" s="35"/>
      <c r="D1622" s="36"/>
      <c r="E1622" s="36">
        <v>-1.9911545564968711</v>
      </c>
      <c r="F1622" s="20">
        <f>$G$1188</f>
        <v>1</v>
      </c>
    </row>
    <row r="1623" spans="3:6" x14ac:dyDescent="0.3">
      <c r="C1623" s="35"/>
      <c r="D1623" s="36"/>
      <c r="E1623" s="36">
        <v>-1.9911545564968711</v>
      </c>
      <c r="F1623" s="20">
        <v>0</v>
      </c>
    </row>
    <row r="1624" spans="3:6" x14ac:dyDescent="0.3">
      <c r="C1624" s="35"/>
      <c r="D1624" s="36"/>
      <c r="E1624" s="36">
        <v>-1.9801613693001652</v>
      </c>
      <c r="F1624" s="20">
        <v>0</v>
      </c>
    </row>
    <row r="1625" spans="3:6" x14ac:dyDescent="0.3">
      <c r="C1625" s="35"/>
      <c r="D1625" s="36"/>
      <c r="E1625" s="36">
        <v>-1.9801613693001652</v>
      </c>
      <c r="F1625" s="20">
        <f>$G$1188</f>
        <v>1</v>
      </c>
    </row>
    <row r="1626" spans="3:6" x14ac:dyDescent="0.3">
      <c r="C1626" s="35"/>
      <c r="D1626" s="36"/>
      <c r="E1626" s="36">
        <v>-1.9691681821034595</v>
      </c>
      <c r="F1626" s="20">
        <f>$G$1188</f>
        <v>1</v>
      </c>
    </row>
    <row r="1627" spans="3:6" x14ac:dyDescent="0.3">
      <c r="C1627" s="35"/>
      <c r="D1627" s="36"/>
      <c r="E1627" s="36">
        <v>-1.9691681821034595</v>
      </c>
      <c r="F1627" s="20">
        <v>0</v>
      </c>
    </row>
    <row r="1628" spans="3:6" x14ac:dyDescent="0.3">
      <c r="C1628" s="35"/>
      <c r="D1628" s="36"/>
      <c r="E1628" s="36">
        <v>-1.9581749949067537</v>
      </c>
      <c r="F1628" s="20">
        <v>0</v>
      </c>
    </row>
    <row r="1629" spans="3:6" x14ac:dyDescent="0.3">
      <c r="C1629" s="35"/>
      <c r="D1629" s="36"/>
      <c r="E1629" s="36">
        <v>-1.9581749949067537</v>
      </c>
      <c r="F1629" s="20">
        <f>$G$1188</f>
        <v>1</v>
      </c>
    </row>
    <row r="1630" spans="3:6" x14ac:dyDescent="0.3">
      <c r="C1630" s="35"/>
      <c r="D1630" s="36"/>
      <c r="E1630" s="36">
        <v>-1.9471818077100478</v>
      </c>
      <c r="F1630" s="20">
        <f>$G$1188</f>
        <v>1</v>
      </c>
    </row>
    <row r="1631" spans="3:6" x14ac:dyDescent="0.3">
      <c r="C1631" s="35"/>
      <c r="D1631" s="36"/>
      <c r="E1631" s="36">
        <v>-1.9471818077100478</v>
      </c>
      <c r="F1631" s="20">
        <v>0</v>
      </c>
    </row>
    <row r="1632" spans="3:6" x14ac:dyDescent="0.3">
      <c r="C1632" s="35"/>
      <c r="D1632" s="36"/>
      <c r="E1632" s="36">
        <v>-1.9361886205133421</v>
      </c>
      <c r="F1632" s="20">
        <v>0</v>
      </c>
    </row>
    <row r="1633" spans="3:6" x14ac:dyDescent="0.3">
      <c r="C1633" s="35"/>
      <c r="D1633" s="36"/>
      <c r="E1633" s="36">
        <v>-1.9361886205133421</v>
      </c>
      <c r="F1633" s="20">
        <f>$G$1188</f>
        <v>1</v>
      </c>
    </row>
    <row r="1634" spans="3:6" x14ac:dyDescent="0.3">
      <c r="C1634" s="35"/>
      <c r="D1634" s="36"/>
      <c r="E1634" s="36">
        <v>-1.9251954333166363</v>
      </c>
      <c r="F1634" s="20">
        <f>$G$1188</f>
        <v>1</v>
      </c>
    </row>
    <row r="1635" spans="3:6" x14ac:dyDescent="0.3">
      <c r="C1635" s="35"/>
      <c r="D1635" s="36"/>
      <c r="E1635" s="36">
        <v>-1.9251954333166363</v>
      </c>
      <c r="F1635" s="20">
        <v>0</v>
      </c>
    </row>
    <row r="1636" spans="3:6" x14ac:dyDescent="0.3">
      <c r="C1636" s="35"/>
      <c r="D1636" s="36"/>
      <c r="E1636" s="36">
        <v>-1.9142022461199306</v>
      </c>
      <c r="F1636" s="20">
        <v>0</v>
      </c>
    </row>
    <row r="1637" spans="3:6" x14ac:dyDescent="0.3">
      <c r="C1637" s="35"/>
      <c r="D1637" s="36"/>
      <c r="E1637" s="36">
        <v>-1.9142022461199306</v>
      </c>
      <c r="F1637" s="20">
        <f>$G$1188</f>
        <v>1</v>
      </c>
    </row>
    <row r="1638" spans="3:6" x14ac:dyDescent="0.3">
      <c r="C1638" s="35"/>
      <c r="D1638" s="36"/>
      <c r="E1638" s="36">
        <v>-1.9032090589232249</v>
      </c>
      <c r="F1638" s="20">
        <f>$G$1188</f>
        <v>1</v>
      </c>
    </row>
    <row r="1639" spans="3:6" x14ac:dyDescent="0.3">
      <c r="C1639" s="35"/>
      <c r="D1639" s="36"/>
      <c r="E1639" s="36">
        <v>-1.9032090589232249</v>
      </c>
      <c r="F1639" s="20">
        <v>0</v>
      </c>
    </row>
    <row r="1640" spans="3:6" x14ac:dyDescent="0.3">
      <c r="C1640" s="35"/>
      <c r="D1640" s="36"/>
      <c r="E1640" s="36">
        <v>-1.8922158717265189</v>
      </c>
      <c r="F1640" s="20">
        <v>0</v>
      </c>
    </row>
    <row r="1641" spans="3:6" x14ac:dyDescent="0.3">
      <c r="C1641" s="35"/>
      <c r="D1641" s="36"/>
      <c r="E1641" s="36">
        <v>-1.8922158717265189</v>
      </c>
      <c r="F1641" s="20">
        <f>$G$1188</f>
        <v>1</v>
      </c>
    </row>
    <row r="1642" spans="3:6" x14ac:dyDescent="0.3">
      <c r="C1642" s="35"/>
      <c r="D1642" s="36"/>
      <c r="E1642" s="36">
        <v>-1.8812226845298132</v>
      </c>
      <c r="F1642" s="20">
        <f>$G$1188</f>
        <v>1</v>
      </c>
    </row>
    <row r="1643" spans="3:6" x14ac:dyDescent="0.3">
      <c r="C1643" s="35"/>
      <c r="D1643" s="36"/>
      <c r="E1643" s="36">
        <v>-1.8812226845298132</v>
      </c>
      <c r="F1643" s="20">
        <v>0</v>
      </c>
    </row>
    <row r="1644" spans="3:6" x14ac:dyDescent="0.3">
      <c r="C1644" s="35"/>
      <c r="D1644" s="36"/>
      <c r="E1644" s="36">
        <v>-1.8702294973331075</v>
      </c>
      <c r="F1644" s="20">
        <v>0</v>
      </c>
    </row>
    <row r="1645" spans="3:6" x14ac:dyDescent="0.3">
      <c r="C1645" s="35"/>
      <c r="D1645" s="36"/>
      <c r="E1645" s="36">
        <v>-1.8702294973331075</v>
      </c>
      <c r="F1645" s="20">
        <f>$G$1188</f>
        <v>1</v>
      </c>
    </row>
    <row r="1646" spans="3:6" x14ac:dyDescent="0.3">
      <c r="C1646" s="35"/>
      <c r="D1646" s="36"/>
      <c r="E1646" s="36">
        <v>-1.8592363101364016</v>
      </c>
      <c r="F1646" s="20">
        <f>$G$1188</f>
        <v>1</v>
      </c>
    </row>
    <row r="1647" spans="3:6" x14ac:dyDescent="0.3">
      <c r="C1647" s="35"/>
      <c r="D1647" s="36"/>
      <c r="E1647" s="36">
        <v>-1.8592363101364016</v>
      </c>
      <c r="F1647" s="20">
        <v>0</v>
      </c>
    </row>
    <row r="1648" spans="3:6" x14ac:dyDescent="0.3">
      <c r="C1648" s="35"/>
      <c r="D1648" s="36"/>
      <c r="E1648" s="36">
        <v>-1.8482431229396958</v>
      </c>
      <c r="F1648" s="20">
        <v>0</v>
      </c>
    </row>
    <row r="1649" spans="3:6" x14ac:dyDescent="0.3">
      <c r="C1649" s="35"/>
      <c r="D1649" s="36"/>
      <c r="E1649" s="36">
        <v>-1.8482431229396958</v>
      </c>
      <c r="F1649" s="20">
        <f>$G$1188</f>
        <v>1</v>
      </c>
    </row>
    <row r="1650" spans="3:6" x14ac:dyDescent="0.3">
      <c r="C1650" s="35"/>
      <c r="D1650" s="36"/>
      <c r="E1650" s="36">
        <v>-1.8372499357429901</v>
      </c>
      <c r="F1650" s="20">
        <f>$G$1188</f>
        <v>1</v>
      </c>
    </row>
    <row r="1651" spans="3:6" x14ac:dyDescent="0.3">
      <c r="C1651" s="35"/>
      <c r="D1651" s="36"/>
      <c r="E1651" s="36">
        <v>-1.8372499357429901</v>
      </c>
      <c r="F1651" s="20">
        <v>0</v>
      </c>
    </row>
    <row r="1652" spans="3:6" x14ac:dyDescent="0.3">
      <c r="C1652" s="35"/>
      <c r="D1652" s="36"/>
      <c r="E1652" s="36">
        <v>-1.8262567485462844</v>
      </c>
      <c r="F1652" s="20">
        <v>0</v>
      </c>
    </row>
    <row r="1653" spans="3:6" x14ac:dyDescent="0.3">
      <c r="C1653" s="35"/>
      <c r="D1653" s="36"/>
      <c r="E1653" s="36">
        <v>-1.8262567485462844</v>
      </c>
      <c r="F1653" s="20">
        <f>$G$1188</f>
        <v>1</v>
      </c>
    </row>
    <row r="1654" spans="3:6" x14ac:dyDescent="0.3">
      <c r="C1654" s="35"/>
      <c r="D1654" s="36"/>
      <c r="E1654" s="36">
        <v>-1.8152635613495787</v>
      </c>
      <c r="F1654" s="20">
        <f>$G$1188</f>
        <v>1</v>
      </c>
    </row>
    <row r="1655" spans="3:6" x14ac:dyDescent="0.3">
      <c r="C1655" s="35"/>
      <c r="D1655" s="36"/>
      <c r="E1655" s="36">
        <v>-1.8152635613495787</v>
      </c>
      <c r="F1655" s="20">
        <v>0</v>
      </c>
    </row>
    <row r="1656" spans="3:6" x14ac:dyDescent="0.3">
      <c r="C1656" s="35"/>
      <c r="D1656" s="36"/>
      <c r="E1656" s="36">
        <v>-1.8091562351291866</v>
      </c>
      <c r="F1656" s="20">
        <v>0</v>
      </c>
    </row>
    <row r="1657" spans="3:6" x14ac:dyDescent="0.3">
      <c r="C1657" s="35"/>
      <c r="D1657" s="36"/>
      <c r="E1657" s="36">
        <v>-1.8091562351291866</v>
      </c>
      <c r="F1657" s="20">
        <f>$G$1188</f>
        <v>1</v>
      </c>
    </row>
    <row r="1658" spans="3:6" x14ac:dyDescent="0.3">
      <c r="C1658" s="35"/>
      <c r="D1658" s="36"/>
      <c r="E1658" s="36">
        <v>-1.8091562351291866</v>
      </c>
      <c r="F1658" s="20">
        <f>$G$1188</f>
        <v>1</v>
      </c>
    </row>
    <row r="1659" spans="3:6" x14ac:dyDescent="0.3">
      <c r="C1659" s="35"/>
      <c r="D1659" s="36"/>
      <c r="E1659" s="36">
        <v>-1.8091562351291866</v>
      </c>
      <c r="F1659" s="20">
        <v>0</v>
      </c>
    </row>
    <row r="1660" spans="3:6" x14ac:dyDescent="0.3">
      <c r="C1660" s="35"/>
      <c r="D1660" s="36"/>
      <c r="E1660" s="36">
        <v>-1.8091562351291866</v>
      </c>
      <c r="F1660" s="20">
        <v>0</v>
      </c>
    </row>
    <row r="1661" spans="3:6" x14ac:dyDescent="0.3">
      <c r="C1661" s="35"/>
      <c r="D1661" s="36"/>
      <c r="E1661" s="36">
        <v>-1.8091562351291866</v>
      </c>
      <c r="F1661" s="20">
        <f>$G$1189</f>
        <v>5</v>
      </c>
    </row>
    <row r="1662" spans="3:6" x14ac:dyDescent="0.3">
      <c r="C1662" s="35"/>
      <c r="D1662" s="36"/>
      <c r="E1662" s="36">
        <v>-1.7981630479324808</v>
      </c>
      <c r="F1662" s="20">
        <f>$G$1189</f>
        <v>5</v>
      </c>
    </row>
    <row r="1663" spans="3:6" x14ac:dyDescent="0.3">
      <c r="C1663" s="35"/>
      <c r="D1663" s="36"/>
      <c r="E1663" s="36">
        <v>-1.7981630479324808</v>
      </c>
      <c r="F1663" s="20">
        <v>0</v>
      </c>
    </row>
    <row r="1664" spans="3:6" x14ac:dyDescent="0.3">
      <c r="C1664" s="35"/>
      <c r="D1664" s="36"/>
      <c r="E1664" s="36">
        <v>-1.7871698607357749</v>
      </c>
      <c r="F1664" s="20">
        <v>0</v>
      </c>
    </row>
    <row r="1665" spans="3:6" x14ac:dyDescent="0.3">
      <c r="C1665" s="35"/>
      <c r="D1665" s="36"/>
      <c r="E1665" s="36">
        <v>-1.7871698607357749</v>
      </c>
      <c r="F1665" s="20">
        <f>$G$1189</f>
        <v>5</v>
      </c>
    </row>
    <row r="1666" spans="3:6" x14ac:dyDescent="0.3">
      <c r="C1666" s="35"/>
      <c r="D1666" s="36"/>
      <c r="E1666" s="36">
        <v>-1.7761766735390692</v>
      </c>
      <c r="F1666" s="20">
        <f>$G$1189</f>
        <v>5</v>
      </c>
    </row>
    <row r="1667" spans="3:6" x14ac:dyDescent="0.3">
      <c r="C1667" s="35"/>
      <c r="D1667" s="36"/>
      <c r="E1667" s="36">
        <v>-1.7761766735390692</v>
      </c>
      <c r="F1667" s="20">
        <v>0</v>
      </c>
    </row>
    <row r="1668" spans="3:6" x14ac:dyDescent="0.3">
      <c r="C1668" s="35"/>
      <c r="D1668" s="36"/>
      <c r="E1668" s="36">
        <v>-1.7651834863423634</v>
      </c>
      <c r="F1668" s="20">
        <v>0</v>
      </c>
    </row>
    <row r="1669" spans="3:6" x14ac:dyDescent="0.3">
      <c r="C1669" s="35"/>
      <c r="D1669" s="36"/>
      <c r="E1669" s="36">
        <v>-1.7651834863423634</v>
      </c>
      <c r="F1669" s="20">
        <f>$G$1189</f>
        <v>5</v>
      </c>
    </row>
    <row r="1670" spans="3:6" x14ac:dyDescent="0.3">
      <c r="C1670" s="35"/>
      <c r="D1670" s="36"/>
      <c r="E1670" s="36">
        <v>-1.7541902991456575</v>
      </c>
      <c r="F1670" s="20">
        <f>$G$1189</f>
        <v>5</v>
      </c>
    </row>
    <row r="1671" spans="3:6" x14ac:dyDescent="0.3">
      <c r="C1671" s="35"/>
      <c r="D1671" s="36"/>
      <c r="E1671" s="36">
        <v>-1.7541902991456575</v>
      </c>
      <c r="F1671" s="20">
        <v>0</v>
      </c>
    </row>
    <row r="1672" spans="3:6" x14ac:dyDescent="0.3">
      <c r="C1672" s="35"/>
      <c r="D1672" s="36"/>
      <c r="E1672" s="36">
        <v>-1.7431971119489518</v>
      </c>
      <c r="F1672" s="20">
        <v>0</v>
      </c>
    </row>
    <row r="1673" spans="3:6" x14ac:dyDescent="0.3">
      <c r="C1673" s="35"/>
      <c r="D1673" s="36"/>
      <c r="E1673" s="36">
        <v>-1.7431971119489518</v>
      </c>
      <c r="F1673" s="20">
        <f>$G$1189</f>
        <v>5</v>
      </c>
    </row>
    <row r="1674" spans="3:6" x14ac:dyDescent="0.3">
      <c r="C1674" s="35"/>
      <c r="D1674" s="36"/>
      <c r="E1674" s="36">
        <v>-1.732203924752246</v>
      </c>
      <c r="F1674" s="20">
        <f>$G$1189</f>
        <v>5</v>
      </c>
    </row>
    <row r="1675" spans="3:6" x14ac:dyDescent="0.3">
      <c r="C1675" s="35"/>
      <c r="D1675" s="36"/>
      <c r="E1675" s="36">
        <v>-1.732203924752246</v>
      </c>
      <c r="F1675" s="20">
        <v>0</v>
      </c>
    </row>
    <row r="1676" spans="3:6" x14ac:dyDescent="0.3">
      <c r="C1676" s="35"/>
      <c r="D1676" s="36"/>
      <c r="E1676" s="36">
        <v>-1.7212107375555403</v>
      </c>
      <c r="F1676" s="20">
        <v>0</v>
      </c>
    </row>
    <row r="1677" spans="3:6" x14ac:dyDescent="0.3">
      <c r="C1677" s="35"/>
      <c r="D1677" s="36"/>
      <c r="E1677" s="36">
        <v>-1.7212107375555403</v>
      </c>
      <c r="F1677" s="20">
        <f>$G$1189</f>
        <v>5</v>
      </c>
    </row>
    <row r="1678" spans="3:6" x14ac:dyDescent="0.3">
      <c r="C1678" s="35"/>
      <c r="D1678" s="36"/>
      <c r="E1678" s="36">
        <v>-1.7102175503588346</v>
      </c>
      <c r="F1678" s="20">
        <f>$G$1189</f>
        <v>5</v>
      </c>
    </row>
    <row r="1679" spans="3:6" x14ac:dyDescent="0.3">
      <c r="C1679" s="35"/>
      <c r="D1679" s="36"/>
      <c r="E1679" s="36">
        <v>-1.7102175503588346</v>
      </c>
      <c r="F1679" s="20">
        <v>0</v>
      </c>
    </row>
    <row r="1680" spans="3:6" x14ac:dyDescent="0.3">
      <c r="C1680" s="35"/>
      <c r="D1680" s="36"/>
      <c r="E1680" s="36">
        <v>-1.6992243631621287</v>
      </c>
      <c r="F1680" s="20">
        <v>0</v>
      </c>
    </row>
    <row r="1681" spans="3:6" x14ac:dyDescent="0.3">
      <c r="C1681" s="35"/>
      <c r="D1681" s="36"/>
      <c r="E1681" s="36">
        <v>-1.6992243631621287</v>
      </c>
      <c r="F1681" s="20">
        <f>$G$1189</f>
        <v>5</v>
      </c>
    </row>
    <row r="1682" spans="3:6" x14ac:dyDescent="0.3">
      <c r="C1682" s="35"/>
      <c r="D1682" s="36"/>
      <c r="E1682" s="36">
        <v>-1.6882311759654229</v>
      </c>
      <c r="F1682" s="20">
        <f>$G$1189</f>
        <v>5</v>
      </c>
    </row>
    <row r="1683" spans="3:6" x14ac:dyDescent="0.3">
      <c r="C1683" s="35"/>
      <c r="D1683" s="36"/>
      <c r="E1683" s="36">
        <v>-1.6882311759654229</v>
      </c>
      <c r="F1683" s="20">
        <v>0</v>
      </c>
    </row>
    <row r="1684" spans="3:6" x14ac:dyDescent="0.3">
      <c r="C1684" s="35"/>
      <c r="D1684" s="36"/>
      <c r="E1684" s="36">
        <v>-1.6772379887687172</v>
      </c>
      <c r="F1684" s="20">
        <v>0</v>
      </c>
    </row>
    <row r="1685" spans="3:6" x14ac:dyDescent="0.3">
      <c r="C1685" s="35"/>
      <c r="D1685" s="36"/>
      <c r="E1685" s="36">
        <v>-1.6772379887687172</v>
      </c>
      <c r="F1685" s="20">
        <f>$G$1189</f>
        <v>5</v>
      </c>
    </row>
    <row r="1686" spans="3:6" x14ac:dyDescent="0.3">
      <c r="C1686" s="35"/>
      <c r="D1686" s="36"/>
      <c r="E1686" s="36">
        <v>-1.6662448015720113</v>
      </c>
      <c r="F1686" s="20">
        <f>$G$1189</f>
        <v>5</v>
      </c>
    </row>
    <row r="1687" spans="3:6" x14ac:dyDescent="0.3">
      <c r="C1687" s="35"/>
      <c r="D1687" s="36"/>
      <c r="E1687" s="36">
        <v>-1.6662448015720113</v>
      </c>
      <c r="F1687" s="20">
        <v>0</v>
      </c>
    </row>
    <row r="1688" spans="3:6" x14ac:dyDescent="0.3">
      <c r="C1688" s="35"/>
      <c r="D1688" s="36"/>
      <c r="E1688" s="36">
        <v>-1.6552516143753055</v>
      </c>
      <c r="F1688" s="20">
        <v>0</v>
      </c>
    </row>
    <row r="1689" spans="3:6" x14ac:dyDescent="0.3">
      <c r="C1689" s="35"/>
      <c r="D1689" s="36"/>
      <c r="E1689" s="36">
        <v>-1.6552516143753055</v>
      </c>
      <c r="F1689" s="20">
        <f>$G$1189</f>
        <v>5</v>
      </c>
    </row>
    <row r="1690" spans="3:6" x14ac:dyDescent="0.3">
      <c r="C1690" s="35"/>
      <c r="D1690" s="36"/>
      <c r="E1690" s="36">
        <v>-1.6442584271785998</v>
      </c>
      <c r="F1690" s="20">
        <f>$G$1189</f>
        <v>5</v>
      </c>
    </row>
    <row r="1691" spans="3:6" x14ac:dyDescent="0.3">
      <c r="C1691" s="35"/>
      <c r="D1691" s="36"/>
      <c r="E1691" s="36">
        <v>-1.6442584271785998</v>
      </c>
      <c r="F1691" s="20">
        <v>0</v>
      </c>
    </row>
    <row r="1692" spans="3:6" x14ac:dyDescent="0.3">
      <c r="C1692" s="35"/>
      <c r="D1692" s="36"/>
      <c r="E1692" s="36">
        <v>-1.6332652399818941</v>
      </c>
      <c r="F1692" s="20">
        <v>0</v>
      </c>
    </row>
    <row r="1693" spans="3:6" x14ac:dyDescent="0.3">
      <c r="C1693" s="35"/>
      <c r="D1693" s="36"/>
      <c r="E1693" s="36">
        <v>-1.6332652399818941</v>
      </c>
      <c r="F1693" s="20">
        <f>$G$1189</f>
        <v>5</v>
      </c>
    </row>
    <row r="1694" spans="3:6" x14ac:dyDescent="0.3">
      <c r="C1694" s="35"/>
      <c r="D1694" s="36"/>
      <c r="E1694" s="36">
        <v>-1.6222720527851884</v>
      </c>
      <c r="F1694" s="20">
        <f>$G$1189</f>
        <v>5</v>
      </c>
    </row>
    <row r="1695" spans="3:6" x14ac:dyDescent="0.3">
      <c r="C1695" s="35"/>
      <c r="D1695" s="36"/>
      <c r="E1695" s="36">
        <v>-1.6222720527851884</v>
      </c>
      <c r="F1695" s="20">
        <v>0</v>
      </c>
    </row>
    <row r="1696" spans="3:6" x14ac:dyDescent="0.3">
      <c r="C1696" s="35"/>
      <c r="D1696" s="36"/>
      <c r="E1696" s="36">
        <v>-1.6112788655884824</v>
      </c>
      <c r="F1696" s="20">
        <v>0</v>
      </c>
    </row>
    <row r="1697" spans="3:6" x14ac:dyDescent="0.3">
      <c r="C1697" s="35"/>
      <c r="D1697" s="36"/>
      <c r="E1697" s="36">
        <v>-1.6112788655884824</v>
      </c>
      <c r="F1697" s="20">
        <f>$G$1189</f>
        <v>5</v>
      </c>
    </row>
    <row r="1698" spans="3:6" x14ac:dyDescent="0.3">
      <c r="C1698" s="35"/>
      <c r="D1698" s="36"/>
      <c r="E1698" s="36">
        <v>-1.6002856783917767</v>
      </c>
      <c r="F1698" s="20">
        <f>$G$1189</f>
        <v>5</v>
      </c>
    </row>
    <row r="1699" spans="3:6" x14ac:dyDescent="0.3">
      <c r="C1699" s="35"/>
      <c r="D1699" s="36"/>
      <c r="E1699" s="36">
        <v>-1.6002856783917767</v>
      </c>
      <c r="F1699" s="20">
        <v>0</v>
      </c>
    </row>
    <row r="1700" spans="3:6" x14ac:dyDescent="0.3">
      <c r="C1700" s="35"/>
      <c r="D1700" s="36"/>
      <c r="E1700" s="36">
        <v>-1.589292491195071</v>
      </c>
      <c r="F1700" s="20">
        <v>0</v>
      </c>
    </row>
    <row r="1701" spans="3:6" x14ac:dyDescent="0.3">
      <c r="C1701" s="35"/>
      <c r="D1701" s="36"/>
      <c r="E1701" s="36">
        <v>-1.589292491195071</v>
      </c>
      <c r="F1701" s="20">
        <f>$G$1189</f>
        <v>5</v>
      </c>
    </row>
    <row r="1702" spans="3:6" x14ac:dyDescent="0.3">
      <c r="C1702" s="35"/>
      <c r="D1702" s="36"/>
      <c r="E1702" s="36">
        <v>-1.578299303998365</v>
      </c>
      <c r="F1702" s="20">
        <f>$G$1189</f>
        <v>5</v>
      </c>
    </row>
    <row r="1703" spans="3:6" x14ac:dyDescent="0.3">
      <c r="C1703" s="35"/>
      <c r="D1703" s="36"/>
      <c r="E1703" s="36">
        <v>-1.578299303998365</v>
      </c>
      <c r="F1703" s="20">
        <v>0</v>
      </c>
    </row>
    <row r="1704" spans="3:6" x14ac:dyDescent="0.3">
      <c r="C1704" s="35"/>
      <c r="D1704" s="36"/>
      <c r="E1704" s="36">
        <v>-1.5673061168016593</v>
      </c>
      <c r="F1704" s="20">
        <v>0</v>
      </c>
    </row>
    <row r="1705" spans="3:6" x14ac:dyDescent="0.3">
      <c r="C1705" s="35"/>
      <c r="D1705" s="36"/>
      <c r="E1705" s="36">
        <v>-1.5673061168016593</v>
      </c>
      <c r="F1705" s="20">
        <f>$G$1189</f>
        <v>5</v>
      </c>
    </row>
    <row r="1706" spans="3:6" x14ac:dyDescent="0.3">
      <c r="C1706" s="35"/>
      <c r="D1706" s="36"/>
      <c r="E1706" s="36">
        <v>-1.5563129296049536</v>
      </c>
      <c r="F1706" s="20">
        <f>$G$1189</f>
        <v>5</v>
      </c>
    </row>
    <row r="1707" spans="3:6" x14ac:dyDescent="0.3">
      <c r="C1707" s="35"/>
      <c r="D1707" s="36"/>
      <c r="E1707" s="36">
        <v>-1.5563129296049536</v>
      </c>
      <c r="F1707" s="20">
        <v>0</v>
      </c>
    </row>
    <row r="1708" spans="3:6" x14ac:dyDescent="0.3">
      <c r="C1708" s="35"/>
      <c r="D1708" s="36"/>
      <c r="E1708" s="36">
        <v>-1.5453197424082479</v>
      </c>
      <c r="F1708" s="20">
        <v>0</v>
      </c>
    </row>
    <row r="1709" spans="3:6" x14ac:dyDescent="0.3">
      <c r="C1709" s="35"/>
      <c r="D1709" s="36"/>
      <c r="E1709" s="36">
        <v>-1.5453197424082479</v>
      </c>
      <c r="F1709" s="20">
        <f>$G$1189</f>
        <v>5</v>
      </c>
    </row>
    <row r="1710" spans="3:6" x14ac:dyDescent="0.3">
      <c r="C1710" s="35"/>
      <c r="D1710" s="36"/>
      <c r="E1710" s="36">
        <v>-1.5343265552115422</v>
      </c>
      <c r="F1710" s="20">
        <f>$G$1189</f>
        <v>5</v>
      </c>
    </row>
    <row r="1711" spans="3:6" x14ac:dyDescent="0.3">
      <c r="C1711" s="35"/>
      <c r="D1711" s="36"/>
      <c r="E1711" s="36">
        <v>-1.5343265552115422</v>
      </c>
      <c r="F1711" s="20">
        <v>0</v>
      </c>
    </row>
    <row r="1712" spans="3:6" x14ac:dyDescent="0.3">
      <c r="C1712" s="35"/>
      <c r="D1712" s="36"/>
      <c r="E1712" s="36">
        <v>-1.5233333680148362</v>
      </c>
      <c r="F1712" s="20">
        <v>0</v>
      </c>
    </row>
    <row r="1713" spans="3:6" x14ac:dyDescent="0.3">
      <c r="C1713" s="35"/>
      <c r="D1713" s="36"/>
      <c r="E1713" s="36">
        <v>-1.5233333680148362</v>
      </c>
      <c r="F1713" s="20">
        <f>$G$1189</f>
        <v>5</v>
      </c>
    </row>
    <row r="1714" spans="3:6" x14ac:dyDescent="0.3">
      <c r="C1714" s="35"/>
      <c r="D1714" s="36"/>
      <c r="E1714" s="36">
        <v>-1.5123401808181305</v>
      </c>
      <c r="F1714" s="20">
        <f>$G$1189</f>
        <v>5</v>
      </c>
    </row>
    <row r="1715" spans="3:6" x14ac:dyDescent="0.3">
      <c r="C1715" s="35"/>
      <c r="D1715" s="36"/>
      <c r="E1715" s="36">
        <v>-1.5123401808181305</v>
      </c>
      <c r="F1715" s="20">
        <v>0</v>
      </c>
    </row>
    <row r="1716" spans="3:6" x14ac:dyDescent="0.3">
      <c r="C1716" s="35"/>
      <c r="D1716" s="36"/>
      <c r="E1716" s="36">
        <v>-1.5013469936214248</v>
      </c>
      <c r="F1716" s="20">
        <v>0</v>
      </c>
    </row>
    <row r="1717" spans="3:6" x14ac:dyDescent="0.3">
      <c r="C1717" s="35"/>
      <c r="D1717" s="36"/>
      <c r="E1717" s="36">
        <v>-1.5013469936214248</v>
      </c>
      <c r="F1717" s="20">
        <f>$G$1189</f>
        <v>5</v>
      </c>
    </row>
    <row r="1718" spans="3:6" x14ac:dyDescent="0.3">
      <c r="C1718" s="35"/>
      <c r="D1718" s="36"/>
      <c r="E1718" s="36">
        <v>-1.4903538064247188</v>
      </c>
      <c r="F1718" s="20">
        <f>$G$1189</f>
        <v>5</v>
      </c>
    </row>
    <row r="1719" spans="3:6" x14ac:dyDescent="0.3">
      <c r="C1719" s="35"/>
      <c r="D1719" s="36"/>
      <c r="E1719" s="36">
        <v>-1.4903538064247188</v>
      </c>
      <c r="F1719" s="20">
        <v>0</v>
      </c>
    </row>
    <row r="1720" spans="3:6" x14ac:dyDescent="0.3">
      <c r="C1720" s="35"/>
      <c r="D1720" s="36"/>
      <c r="E1720" s="36">
        <v>-1.4793606192280131</v>
      </c>
      <c r="F1720" s="20">
        <v>0</v>
      </c>
    </row>
    <row r="1721" spans="3:6" x14ac:dyDescent="0.3">
      <c r="C1721" s="35"/>
      <c r="D1721" s="36"/>
      <c r="E1721" s="36">
        <v>-1.4793606192280131</v>
      </c>
      <c r="F1721" s="20">
        <f>$G$1189</f>
        <v>5</v>
      </c>
    </row>
    <row r="1722" spans="3:6" x14ac:dyDescent="0.3">
      <c r="C1722" s="35"/>
      <c r="D1722" s="36"/>
      <c r="E1722" s="36">
        <v>-1.4683674320313074</v>
      </c>
      <c r="F1722" s="20">
        <f>$G$1189</f>
        <v>5</v>
      </c>
    </row>
    <row r="1723" spans="3:6" x14ac:dyDescent="0.3">
      <c r="C1723" s="35"/>
      <c r="D1723" s="36"/>
      <c r="E1723" s="36">
        <v>-1.4683674320313074</v>
      </c>
      <c r="F1723" s="20">
        <v>0</v>
      </c>
    </row>
    <row r="1724" spans="3:6" x14ac:dyDescent="0.3">
      <c r="C1724" s="35"/>
      <c r="D1724" s="36"/>
      <c r="E1724" s="36">
        <v>-1.4573742448346017</v>
      </c>
      <c r="F1724" s="20">
        <v>0</v>
      </c>
    </row>
    <row r="1725" spans="3:6" x14ac:dyDescent="0.3">
      <c r="C1725" s="35"/>
      <c r="D1725" s="36"/>
      <c r="E1725" s="36">
        <v>-1.4573742448346017</v>
      </c>
      <c r="F1725" s="20">
        <f>$G$1189</f>
        <v>5</v>
      </c>
    </row>
    <row r="1726" spans="3:6" x14ac:dyDescent="0.3">
      <c r="C1726" s="35"/>
      <c r="D1726" s="36"/>
      <c r="E1726" s="36">
        <v>-1.4463810576378959</v>
      </c>
      <c r="F1726" s="20">
        <f>$G$1189</f>
        <v>5</v>
      </c>
    </row>
    <row r="1727" spans="3:6" x14ac:dyDescent="0.3">
      <c r="C1727" s="35"/>
      <c r="D1727" s="36"/>
      <c r="E1727" s="36">
        <v>-1.4463810576378959</v>
      </c>
      <c r="F1727" s="20">
        <v>0</v>
      </c>
    </row>
    <row r="1728" spans="3:6" x14ac:dyDescent="0.3">
      <c r="C1728" s="35"/>
      <c r="D1728" s="36"/>
      <c r="E1728" s="36">
        <v>-1.43538787044119</v>
      </c>
      <c r="F1728" s="20">
        <v>0</v>
      </c>
    </row>
    <row r="1729" spans="3:6" x14ac:dyDescent="0.3">
      <c r="C1729" s="35"/>
      <c r="D1729" s="36"/>
      <c r="E1729" s="36">
        <v>-1.43538787044119</v>
      </c>
      <c r="F1729" s="20">
        <f>$G$1189</f>
        <v>5</v>
      </c>
    </row>
    <row r="1730" spans="3:6" x14ac:dyDescent="0.3">
      <c r="C1730" s="35"/>
      <c r="D1730" s="36"/>
      <c r="E1730" s="36">
        <v>-1.4243946832444843</v>
      </c>
      <c r="F1730" s="20">
        <f>$G$1189</f>
        <v>5</v>
      </c>
    </row>
    <row r="1731" spans="3:6" x14ac:dyDescent="0.3">
      <c r="C1731" s="35"/>
      <c r="D1731" s="36"/>
      <c r="E1731" s="36">
        <v>-1.4243946832444843</v>
      </c>
      <c r="F1731" s="20">
        <v>0</v>
      </c>
    </row>
    <row r="1732" spans="3:6" x14ac:dyDescent="0.3">
      <c r="C1732" s="35"/>
      <c r="D1732" s="36"/>
      <c r="E1732" s="36">
        <v>-1.4134014960477785</v>
      </c>
      <c r="F1732" s="20">
        <v>0</v>
      </c>
    </row>
    <row r="1733" spans="3:6" x14ac:dyDescent="0.3">
      <c r="C1733" s="35"/>
      <c r="D1733" s="36"/>
      <c r="E1733" s="36">
        <v>-1.4134014960477785</v>
      </c>
      <c r="F1733" s="20">
        <f>$G$1189</f>
        <v>5</v>
      </c>
    </row>
    <row r="1734" spans="3:6" x14ac:dyDescent="0.3">
      <c r="C1734" s="35"/>
      <c r="D1734" s="36"/>
      <c r="E1734" s="36">
        <v>-1.4024083088510726</v>
      </c>
      <c r="F1734" s="20">
        <f>$G$1189</f>
        <v>5</v>
      </c>
    </row>
    <row r="1735" spans="3:6" x14ac:dyDescent="0.3">
      <c r="C1735" s="35"/>
      <c r="D1735" s="36"/>
      <c r="E1735" s="36">
        <v>-1.4024083088510726</v>
      </c>
      <c r="F1735" s="20">
        <v>0</v>
      </c>
    </row>
    <row r="1736" spans="3:6" x14ac:dyDescent="0.3">
      <c r="C1736" s="35"/>
      <c r="D1736" s="36"/>
      <c r="E1736" s="36">
        <v>-1.3914151216543669</v>
      </c>
      <c r="F1736" s="20">
        <v>0</v>
      </c>
    </row>
    <row r="1737" spans="3:6" x14ac:dyDescent="0.3">
      <c r="C1737" s="35"/>
      <c r="D1737" s="36"/>
      <c r="E1737" s="36">
        <v>-1.3914151216543669</v>
      </c>
      <c r="F1737" s="20">
        <f>$G$1189</f>
        <v>5</v>
      </c>
    </row>
    <row r="1738" spans="3:6" x14ac:dyDescent="0.3">
      <c r="C1738" s="35"/>
      <c r="D1738" s="36"/>
      <c r="E1738" s="36">
        <v>-1.3804219344576611</v>
      </c>
      <c r="F1738" s="20">
        <f>$G$1189</f>
        <v>5</v>
      </c>
    </row>
    <row r="1739" spans="3:6" x14ac:dyDescent="0.3">
      <c r="C1739" s="35"/>
      <c r="D1739" s="36"/>
      <c r="E1739" s="36">
        <v>-1.3804219344576611</v>
      </c>
      <c r="F1739" s="20">
        <v>0</v>
      </c>
    </row>
    <row r="1740" spans="3:6" x14ac:dyDescent="0.3">
      <c r="C1740" s="35"/>
      <c r="D1740" s="36"/>
      <c r="E1740" s="36">
        <v>-1.3694287472609554</v>
      </c>
      <c r="F1740" s="20">
        <v>0</v>
      </c>
    </row>
    <row r="1741" spans="3:6" x14ac:dyDescent="0.3">
      <c r="C1741" s="35"/>
      <c r="D1741" s="36"/>
      <c r="E1741" s="36">
        <v>-1.3694287472609554</v>
      </c>
      <c r="F1741" s="20">
        <f>$G$1189</f>
        <v>5</v>
      </c>
    </row>
    <row r="1742" spans="3:6" x14ac:dyDescent="0.3">
      <c r="C1742" s="35"/>
      <c r="D1742" s="36"/>
      <c r="E1742" s="36">
        <v>-1.3584355600642497</v>
      </c>
      <c r="F1742" s="20">
        <f>$G$1189</f>
        <v>5</v>
      </c>
    </row>
    <row r="1743" spans="3:6" x14ac:dyDescent="0.3">
      <c r="C1743" s="35"/>
      <c r="D1743" s="36"/>
      <c r="E1743" s="36">
        <v>-1.3584355600642497</v>
      </c>
      <c r="F1743" s="20">
        <v>0</v>
      </c>
    </row>
    <row r="1744" spans="3:6" x14ac:dyDescent="0.3">
      <c r="C1744" s="35"/>
      <c r="D1744" s="36"/>
      <c r="E1744" s="36">
        <v>-1.3474423728675438</v>
      </c>
      <c r="F1744" s="20">
        <v>0</v>
      </c>
    </row>
    <row r="1745" spans="3:6" x14ac:dyDescent="0.3">
      <c r="C1745" s="35"/>
      <c r="D1745" s="36"/>
      <c r="E1745" s="36">
        <v>-1.3474423728675438</v>
      </c>
      <c r="F1745" s="20">
        <f>$G$1189</f>
        <v>5</v>
      </c>
    </row>
    <row r="1746" spans="3:6" x14ac:dyDescent="0.3">
      <c r="C1746" s="35"/>
      <c r="D1746" s="36"/>
      <c r="E1746" s="36">
        <v>-1.336449185670838</v>
      </c>
      <c r="F1746" s="20">
        <f>$G$1189</f>
        <v>5</v>
      </c>
    </row>
    <row r="1747" spans="3:6" x14ac:dyDescent="0.3">
      <c r="C1747" s="35"/>
      <c r="D1747" s="36"/>
      <c r="E1747" s="36">
        <v>-1.336449185670838</v>
      </c>
      <c r="F1747" s="20">
        <v>0</v>
      </c>
    </row>
    <row r="1748" spans="3:6" x14ac:dyDescent="0.3">
      <c r="C1748" s="35"/>
      <c r="D1748" s="36"/>
      <c r="E1748" s="36">
        <v>-1.3254559984741323</v>
      </c>
      <c r="F1748" s="20">
        <v>0</v>
      </c>
    </row>
    <row r="1749" spans="3:6" x14ac:dyDescent="0.3">
      <c r="C1749" s="35"/>
      <c r="D1749" s="36"/>
      <c r="E1749" s="36">
        <v>-1.3254559984741323</v>
      </c>
      <c r="F1749" s="20">
        <f>$G$1189</f>
        <v>5</v>
      </c>
    </row>
    <row r="1750" spans="3:6" x14ac:dyDescent="0.3">
      <c r="C1750" s="35"/>
      <c r="D1750" s="36"/>
      <c r="E1750" s="36">
        <v>-1.3144628112774264</v>
      </c>
      <c r="F1750" s="20">
        <f>$G$1189</f>
        <v>5</v>
      </c>
    </row>
    <row r="1751" spans="3:6" x14ac:dyDescent="0.3">
      <c r="C1751" s="35"/>
      <c r="D1751" s="36"/>
      <c r="E1751" s="36">
        <v>-1.3144628112774264</v>
      </c>
      <c r="F1751" s="20">
        <v>0</v>
      </c>
    </row>
    <row r="1752" spans="3:6" x14ac:dyDescent="0.3">
      <c r="C1752" s="35"/>
      <c r="D1752" s="36"/>
      <c r="E1752" s="36">
        <v>-1.3034696240807206</v>
      </c>
      <c r="F1752" s="20">
        <v>0</v>
      </c>
    </row>
    <row r="1753" spans="3:6" x14ac:dyDescent="0.3">
      <c r="C1753" s="35"/>
      <c r="D1753" s="36"/>
      <c r="E1753" s="36">
        <v>-1.3034696240807206</v>
      </c>
      <c r="F1753" s="20">
        <f>$G$1189</f>
        <v>5</v>
      </c>
    </row>
    <row r="1754" spans="3:6" x14ac:dyDescent="0.3">
      <c r="C1754" s="35"/>
      <c r="D1754" s="36"/>
      <c r="E1754" s="36">
        <v>-1.2924764368840149</v>
      </c>
      <c r="F1754" s="20">
        <f>$G$1189</f>
        <v>5</v>
      </c>
    </row>
    <row r="1755" spans="3:6" x14ac:dyDescent="0.3">
      <c r="C1755" s="35"/>
      <c r="D1755" s="36"/>
      <c r="E1755" s="36">
        <v>-1.2924764368840149</v>
      </c>
      <c r="F1755" s="20">
        <v>0</v>
      </c>
    </row>
    <row r="1756" spans="3:6" x14ac:dyDescent="0.3">
      <c r="C1756" s="35"/>
      <c r="D1756" s="36"/>
      <c r="E1756" s="36">
        <v>-1.2814832496873092</v>
      </c>
      <c r="F1756" s="20">
        <v>0</v>
      </c>
    </row>
    <row r="1757" spans="3:6" x14ac:dyDescent="0.3">
      <c r="C1757" s="35"/>
      <c r="D1757" s="36"/>
      <c r="E1757" s="36">
        <v>-1.2814832496873092</v>
      </c>
      <c r="F1757" s="20">
        <f>$G$1189</f>
        <v>5</v>
      </c>
    </row>
    <row r="1758" spans="3:6" x14ac:dyDescent="0.3">
      <c r="C1758" s="35"/>
      <c r="D1758" s="36"/>
      <c r="E1758" s="36">
        <v>-1.2704900624906035</v>
      </c>
      <c r="F1758" s="20">
        <f>$G$1189</f>
        <v>5</v>
      </c>
    </row>
    <row r="1759" spans="3:6" x14ac:dyDescent="0.3">
      <c r="C1759" s="35"/>
      <c r="D1759" s="36"/>
      <c r="E1759" s="36">
        <v>-1.2704900624906035</v>
      </c>
      <c r="F1759" s="20">
        <v>0</v>
      </c>
    </row>
    <row r="1760" spans="3:6" x14ac:dyDescent="0.3">
      <c r="C1760" s="35"/>
      <c r="D1760" s="36"/>
      <c r="E1760" s="36">
        <v>-1.2594968752938975</v>
      </c>
      <c r="F1760" s="20">
        <v>0</v>
      </c>
    </row>
    <row r="1761" spans="3:6" x14ac:dyDescent="0.3">
      <c r="C1761" s="35"/>
      <c r="D1761" s="36"/>
      <c r="E1761" s="36">
        <v>-1.2594968752938975</v>
      </c>
      <c r="F1761" s="20">
        <f>$G$1189</f>
        <v>5</v>
      </c>
    </row>
    <row r="1762" spans="3:6" x14ac:dyDescent="0.3">
      <c r="C1762" s="35"/>
      <c r="D1762" s="36"/>
      <c r="E1762" s="36">
        <v>-1.2485036880971918</v>
      </c>
      <c r="F1762" s="20">
        <f>$G$1189</f>
        <v>5</v>
      </c>
    </row>
    <row r="1763" spans="3:6" x14ac:dyDescent="0.3">
      <c r="C1763" s="35"/>
      <c r="D1763" s="36"/>
      <c r="E1763" s="36">
        <v>-1.2485036880971918</v>
      </c>
      <c r="F1763" s="20">
        <v>0</v>
      </c>
    </row>
    <row r="1764" spans="3:6" x14ac:dyDescent="0.3">
      <c r="C1764" s="35"/>
      <c r="D1764" s="36"/>
      <c r="E1764" s="36">
        <v>-1.2375105009004861</v>
      </c>
      <c r="F1764" s="20">
        <v>0</v>
      </c>
    </row>
    <row r="1765" spans="3:6" x14ac:dyDescent="0.3">
      <c r="C1765" s="35"/>
      <c r="D1765" s="36"/>
      <c r="E1765" s="36">
        <v>-1.2375105009004861</v>
      </c>
      <c r="F1765" s="20">
        <f>$G$1189</f>
        <v>5</v>
      </c>
    </row>
    <row r="1766" spans="3:6" x14ac:dyDescent="0.3">
      <c r="C1766" s="35"/>
      <c r="D1766" s="36"/>
      <c r="E1766" s="36">
        <v>-1.2265173137037801</v>
      </c>
      <c r="F1766" s="20">
        <f>$G$1189</f>
        <v>5</v>
      </c>
    </row>
    <row r="1767" spans="3:6" x14ac:dyDescent="0.3">
      <c r="C1767" s="35"/>
      <c r="D1767" s="36"/>
      <c r="E1767" s="36">
        <v>-1.2265173137037801</v>
      </c>
      <c r="F1767" s="20">
        <v>0</v>
      </c>
    </row>
    <row r="1768" spans="3:6" x14ac:dyDescent="0.3">
      <c r="C1768" s="35"/>
      <c r="D1768" s="36"/>
      <c r="E1768" s="36">
        <v>-1.2155241265070744</v>
      </c>
      <c r="F1768" s="20">
        <v>0</v>
      </c>
    </row>
    <row r="1769" spans="3:6" x14ac:dyDescent="0.3">
      <c r="C1769" s="35"/>
      <c r="D1769" s="36"/>
      <c r="E1769" s="36">
        <v>-1.2155241265070744</v>
      </c>
      <c r="F1769" s="20">
        <f>$G$1189</f>
        <v>5</v>
      </c>
    </row>
    <row r="1770" spans="3:6" x14ac:dyDescent="0.3">
      <c r="C1770" s="35"/>
      <c r="D1770" s="36"/>
      <c r="E1770" s="36">
        <v>-1.2045309393103687</v>
      </c>
      <c r="F1770" s="20">
        <f>$G$1189</f>
        <v>5</v>
      </c>
    </row>
    <row r="1771" spans="3:6" x14ac:dyDescent="0.3">
      <c r="C1771" s="35"/>
      <c r="D1771" s="36"/>
      <c r="E1771" s="36">
        <v>-1.2045309393103687</v>
      </c>
      <c r="F1771" s="20">
        <v>0</v>
      </c>
    </row>
    <row r="1772" spans="3:6" x14ac:dyDescent="0.3">
      <c r="C1772" s="35"/>
      <c r="D1772" s="36"/>
      <c r="E1772" s="36">
        <v>-1.1984236130899766</v>
      </c>
      <c r="F1772" s="20">
        <v>0</v>
      </c>
    </row>
    <row r="1773" spans="3:6" x14ac:dyDescent="0.3">
      <c r="C1773" s="35"/>
      <c r="D1773" s="36"/>
      <c r="E1773" s="36">
        <v>-1.1984236130899766</v>
      </c>
      <c r="F1773" s="20">
        <f>$G$1189</f>
        <v>5</v>
      </c>
    </row>
    <row r="1774" spans="3:6" x14ac:dyDescent="0.3">
      <c r="C1774" s="35"/>
      <c r="D1774" s="36"/>
      <c r="E1774" s="36">
        <v>-1.1984236130899766</v>
      </c>
      <c r="F1774" s="20">
        <f>$G$1189</f>
        <v>5</v>
      </c>
    </row>
    <row r="1775" spans="3:6" x14ac:dyDescent="0.3">
      <c r="C1775" s="35"/>
      <c r="D1775" s="36"/>
      <c r="E1775" s="36">
        <v>-1.1984236130899766</v>
      </c>
      <c r="F1775" s="20">
        <v>0</v>
      </c>
    </row>
    <row r="1776" spans="3:6" x14ac:dyDescent="0.3">
      <c r="C1776" s="35"/>
      <c r="D1776" s="36"/>
      <c r="E1776" s="36">
        <v>-1.1984236130899766</v>
      </c>
      <c r="F1776" s="20">
        <v>0</v>
      </c>
    </row>
    <row r="1777" spans="3:6" x14ac:dyDescent="0.3">
      <c r="C1777" s="35"/>
      <c r="D1777" s="36"/>
      <c r="E1777" s="36">
        <v>-1.1984236130899766</v>
      </c>
      <c r="F1777" s="20">
        <f>$G$1190</f>
        <v>17</v>
      </c>
    </row>
    <row r="1778" spans="3:6" x14ac:dyDescent="0.3">
      <c r="C1778" s="35"/>
      <c r="D1778" s="36"/>
      <c r="E1778" s="36">
        <v>-1.1874304258932709</v>
      </c>
      <c r="F1778" s="20">
        <f>$G$1190</f>
        <v>17</v>
      </c>
    </row>
    <row r="1779" spans="3:6" x14ac:dyDescent="0.3">
      <c r="C1779" s="35"/>
      <c r="D1779" s="36"/>
      <c r="E1779" s="36">
        <v>-1.1874304258932709</v>
      </c>
      <c r="F1779" s="20">
        <v>0</v>
      </c>
    </row>
    <row r="1780" spans="3:6" x14ac:dyDescent="0.3">
      <c r="C1780" s="35"/>
      <c r="D1780" s="36"/>
      <c r="E1780" s="36">
        <v>-1.1764372386965651</v>
      </c>
      <c r="F1780" s="20">
        <v>0</v>
      </c>
    </row>
    <row r="1781" spans="3:6" x14ac:dyDescent="0.3">
      <c r="C1781" s="35"/>
      <c r="D1781" s="36"/>
      <c r="E1781" s="36">
        <v>-1.1764372386965651</v>
      </c>
      <c r="F1781" s="20">
        <f>$G$1190</f>
        <v>17</v>
      </c>
    </row>
    <row r="1782" spans="3:6" x14ac:dyDescent="0.3">
      <c r="C1782" s="35"/>
      <c r="D1782" s="36"/>
      <c r="E1782" s="36">
        <v>-1.1654440514998594</v>
      </c>
      <c r="F1782" s="20">
        <f>$G$1190</f>
        <v>17</v>
      </c>
    </row>
    <row r="1783" spans="3:6" x14ac:dyDescent="0.3">
      <c r="C1783" s="35"/>
      <c r="D1783" s="36"/>
      <c r="E1783" s="36">
        <v>-1.1654440514998594</v>
      </c>
      <c r="F1783" s="20">
        <v>0</v>
      </c>
    </row>
    <row r="1784" spans="3:6" x14ac:dyDescent="0.3">
      <c r="C1784" s="35"/>
      <c r="D1784" s="36"/>
      <c r="E1784" s="36">
        <v>-1.1544508643031535</v>
      </c>
      <c r="F1784" s="20">
        <v>0</v>
      </c>
    </row>
    <row r="1785" spans="3:6" x14ac:dyDescent="0.3">
      <c r="C1785" s="35"/>
      <c r="D1785" s="36"/>
      <c r="E1785" s="36">
        <v>-1.1544508643031535</v>
      </c>
      <c r="F1785" s="20">
        <f>$G$1190</f>
        <v>17</v>
      </c>
    </row>
    <row r="1786" spans="3:6" x14ac:dyDescent="0.3">
      <c r="C1786" s="35"/>
      <c r="D1786" s="36"/>
      <c r="E1786" s="36">
        <v>-1.1434576771064477</v>
      </c>
      <c r="F1786" s="20">
        <f>$G$1190</f>
        <v>17</v>
      </c>
    </row>
    <row r="1787" spans="3:6" x14ac:dyDescent="0.3">
      <c r="C1787" s="35"/>
      <c r="D1787" s="36"/>
      <c r="E1787" s="36">
        <v>-1.1434576771064477</v>
      </c>
      <c r="F1787" s="20">
        <v>0</v>
      </c>
    </row>
    <row r="1788" spans="3:6" x14ac:dyDescent="0.3">
      <c r="C1788" s="35"/>
      <c r="D1788" s="36"/>
      <c r="E1788" s="36">
        <v>-1.132464489909742</v>
      </c>
      <c r="F1788" s="20">
        <v>0</v>
      </c>
    </row>
    <row r="1789" spans="3:6" x14ac:dyDescent="0.3">
      <c r="C1789" s="35"/>
      <c r="D1789" s="36"/>
      <c r="E1789" s="36">
        <v>-1.132464489909742</v>
      </c>
      <c r="F1789" s="20">
        <f>$G$1190</f>
        <v>17</v>
      </c>
    </row>
    <row r="1790" spans="3:6" x14ac:dyDescent="0.3">
      <c r="C1790" s="35"/>
      <c r="D1790" s="36"/>
      <c r="E1790" s="36">
        <v>-1.1214713027130361</v>
      </c>
      <c r="F1790" s="20">
        <f>$G$1190</f>
        <v>17</v>
      </c>
    </row>
    <row r="1791" spans="3:6" x14ac:dyDescent="0.3">
      <c r="C1791" s="35"/>
      <c r="D1791" s="36"/>
      <c r="E1791" s="36">
        <v>-1.1214713027130361</v>
      </c>
      <c r="F1791" s="20">
        <v>0</v>
      </c>
    </row>
    <row r="1792" spans="3:6" x14ac:dyDescent="0.3">
      <c r="C1792" s="35"/>
      <c r="D1792" s="36"/>
      <c r="E1792" s="36">
        <v>-1.1104781155163304</v>
      </c>
      <c r="F1792" s="20">
        <v>0</v>
      </c>
    </row>
    <row r="1793" spans="3:6" x14ac:dyDescent="0.3">
      <c r="C1793" s="35"/>
      <c r="D1793" s="36"/>
      <c r="E1793" s="36">
        <v>-1.1104781155163304</v>
      </c>
      <c r="F1793" s="20">
        <f>$G$1190</f>
        <v>17</v>
      </c>
    </row>
    <row r="1794" spans="3:6" x14ac:dyDescent="0.3">
      <c r="C1794" s="35"/>
      <c r="D1794" s="36"/>
      <c r="E1794" s="36">
        <v>-1.0994849283196246</v>
      </c>
      <c r="F1794" s="20">
        <f>$G$1190</f>
        <v>17</v>
      </c>
    </row>
    <row r="1795" spans="3:6" x14ac:dyDescent="0.3">
      <c r="C1795" s="35"/>
      <c r="D1795" s="36"/>
      <c r="E1795" s="36">
        <v>-1.0994849283196246</v>
      </c>
      <c r="F1795" s="20">
        <v>0</v>
      </c>
    </row>
    <row r="1796" spans="3:6" x14ac:dyDescent="0.3">
      <c r="C1796" s="35"/>
      <c r="D1796" s="36"/>
      <c r="E1796" s="36">
        <v>-1.0884917411229189</v>
      </c>
      <c r="F1796" s="20">
        <v>0</v>
      </c>
    </row>
    <row r="1797" spans="3:6" x14ac:dyDescent="0.3">
      <c r="C1797" s="35"/>
      <c r="D1797" s="36"/>
      <c r="E1797" s="36">
        <v>-1.0884917411229189</v>
      </c>
      <c r="F1797" s="20">
        <f>$G$1190</f>
        <v>17</v>
      </c>
    </row>
    <row r="1798" spans="3:6" x14ac:dyDescent="0.3">
      <c r="C1798" s="35"/>
      <c r="D1798" s="36"/>
      <c r="E1798" s="36">
        <v>-1.0774985539262132</v>
      </c>
      <c r="F1798" s="20">
        <f>$G$1190</f>
        <v>17</v>
      </c>
    </row>
    <row r="1799" spans="3:6" x14ac:dyDescent="0.3">
      <c r="C1799" s="35"/>
      <c r="D1799" s="36"/>
      <c r="E1799" s="36">
        <v>-1.0774985539262132</v>
      </c>
      <c r="F1799" s="20">
        <v>0</v>
      </c>
    </row>
    <row r="1800" spans="3:6" x14ac:dyDescent="0.3">
      <c r="C1800" s="35"/>
      <c r="D1800" s="36"/>
      <c r="E1800" s="36">
        <v>-1.0665053667295072</v>
      </c>
      <c r="F1800" s="20">
        <v>0</v>
      </c>
    </row>
    <row r="1801" spans="3:6" x14ac:dyDescent="0.3">
      <c r="C1801" s="35"/>
      <c r="D1801" s="36"/>
      <c r="E1801" s="36">
        <v>-1.0665053667295072</v>
      </c>
      <c r="F1801" s="20">
        <f>$G$1190</f>
        <v>17</v>
      </c>
    </row>
    <row r="1802" spans="3:6" x14ac:dyDescent="0.3">
      <c r="C1802" s="35"/>
      <c r="D1802" s="36"/>
      <c r="E1802" s="36">
        <v>-1.0555121795328015</v>
      </c>
      <c r="F1802" s="20">
        <f>$G$1190</f>
        <v>17</v>
      </c>
    </row>
    <row r="1803" spans="3:6" x14ac:dyDescent="0.3">
      <c r="C1803" s="35"/>
      <c r="D1803" s="36"/>
      <c r="E1803" s="36">
        <v>-1.0555121795328015</v>
      </c>
      <c r="F1803" s="20">
        <v>0</v>
      </c>
    </row>
    <row r="1804" spans="3:6" x14ac:dyDescent="0.3">
      <c r="C1804" s="35"/>
      <c r="D1804" s="36"/>
      <c r="E1804" s="36">
        <v>-1.0445189923360958</v>
      </c>
      <c r="F1804" s="20">
        <v>0</v>
      </c>
    </row>
    <row r="1805" spans="3:6" x14ac:dyDescent="0.3">
      <c r="C1805" s="35"/>
      <c r="D1805" s="36"/>
      <c r="E1805" s="36">
        <v>-1.0445189923360958</v>
      </c>
      <c r="F1805" s="20">
        <f>$G$1190</f>
        <v>17</v>
      </c>
    </row>
    <row r="1806" spans="3:6" x14ac:dyDescent="0.3">
      <c r="C1806" s="35"/>
      <c r="D1806" s="36"/>
      <c r="E1806" s="36">
        <v>-1.0335258051393899</v>
      </c>
      <c r="F1806" s="20">
        <f>$G$1190</f>
        <v>17</v>
      </c>
    </row>
    <row r="1807" spans="3:6" x14ac:dyDescent="0.3">
      <c r="C1807" s="35"/>
      <c r="D1807" s="36"/>
      <c r="E1807" s="36">
        <v>-1.0335258051393899</v>
      </c>
      <c r="F1807" s="20">
        <v>0</v>
      </c>
    </row>
    <row r="1808" spans="3:6" x14ac:dyDescent="0.3">
      <c r="C1808" s="35"/>
      <c r="D1808" s="36"/>
      <c r="E1808" s="36">
        <v>-1.0225326179426841</v>
      </c>
      <c r="F1808" s="20">
        <v>0</v>
      </c>
    </row>
    <row r="1809" spans="3:6" x14ac:dyDescent="0.3">
      <c r="C1809" s="35"/>
      <c r="D1809" s="36"/>
      <c r="E1809" s="36">
        <v>-1.0225326179426841</v>
      </c>
      <c r="F1809" s="20">
        <f>$G$1190</f>
        <v>17</v>
      </c>
    </row>
    <row r="1810" spans="3:6" x14ac:dyDescent="0.3">
      <c r="C1810" s="35"/>
      <c r="D1810" s="36"/>
      <c r="E1810" s="36">
        <v>-1.0115394307459784</v>
      </c>
      <c r="F1810" s="20">
        <f>$G$1190</f>
        <v>17</v>
      </c>
    </row>
    <row r="1811" spans="3:6" x14ac:dyDescent="0.3">
      <c r="C1811" s="35"/>
      <c r="D1811" s="36"/>
      <c r="E1811" s="36">
        <v>-1.0115394307459784</v>
      </c>
      <c r="F1811" s="20">
        <v>0</v>
      </c>
    </row>
    <row r="1812" spans="3:6" x14ac:dyDescent="0.3">
      <c r="C1812" s="35"/>
      <c r="D1812" s="36"/>
      <c r="E1812" s="36">
        <v>-1.0005462435492727</v>
      </c>
      <c r="F1812" s="20">
        <v>0</v>
      </c>
    </row>
    <row r="1813" spans="3:6" x14ac:dyDescent="0.3">
      <c r="C1813" s="35"/>
      <c r="D1813" s="36"/>
      <c r="E1813" s="36">
        <v>-1.0005462435492727</v>
      </c>
      <c r="F1813" s="20">
        <f>$G$1190</f>
        <v>17</v>
      </c>
    </row>
    <row r="1814" spans="3:6" x14ac:dyDescent="0.3">
      <c r="C1814" s="35"/>
      <c r="D1814" s="36"/>
      <c r="E1814" s="36">
        <v>-0.98955305635256685</v>
      </c>
      <c r="F1814" s="20">
        <f>$G$1190</f>
        <v>17</v>
      </c>
    </row>
    <row r="1815" spans="3:6" x14ac:dyDescent="0.3">
      <c r="C1815" s="35"/>
      <c r="D1815" s="36"/>
      <c r="E1815" s="36">
        <v>-0.98955305635256685</v>
      </c>
      <c r="F1815" s="20">
        <v>0</v>
      </c>
    </row>
    <row r="1816" spans="3:6" x14ac:dyDescent="0.3">
      <c r="C1816" s="35"/>
      <c r="D1816" s="36"/>
      <c r="E1816" s="36">
        <v>-0.97855986915586102</v>
      </c>
      <c r="F1816" s="20">
        <v>0</v>
      </c>
    </row>
    <row r="1817" spans="3:6" x14ac:dyDescent="0.3">
      <c r="C1817" s="35"/>
      <c r="D1817" s="36"/>
      <c r="E1817" s="36">
        <v>-0.97855986915586102</v>
      </c>
      <c r="F1817" s="20">
        <f>$G$1190</f>
        <v>17</v>
      </c>
    </row>
    <row r="1818" spans="3:6" x14ac:dyDescent="0.3">
      <c r="C1818" s="35"/>
      <c r="D1818" s="36"/>
      <c r="E1818" s="36">
        <v>-0.96756668195915529</v>
      </c>
      <c r="F1818" s="20">
        <f>$G$1190</f>
        <v>17</v>
      </c>
    </row>
    <row r="1819" spans="3:6" x14ac:dyDescent="0.3">
      <c r="C1819" s="35"/>
      <c r="D1819" s="36"/>
      <c r="E1819" s="36">
        <v>-0.96756668195915529</v>
      </c>
      <c r="F1819" s="20">
        <v>0</v>
      </c>
    </row>
    <row r="1820" spans="3:6" x14ac:dyDescent="0.3">
      <c r="C1820" s="35"/>
      <c r="D1820" s="36"/>
      <c r="E1820" s="36">
        <v>-0.95657349476244957</v>
      </c>
      <c r="F1820" s="20">
        <v>0</v>
      </c>
    </row>
    <row r="1821" spans="3:6" x14ac:dyDescent="0.3">
      <c r="C1821" s="35"/>
      <c r="D1821" s="36"/>
      <c r="E1821" s="36">
        <v>-0.95657349476244957</v>
      </c>
      <c r="F1821" s="20">
        <f>$G$1190</f>
        <v>17</v>
      </c>
    </row>
    <row r="1822" spans="3:6" x14ac:dyDescent="0.3">
      <c r="C1822" s="35"/>
      <c r="D1822" s="36"/>
      <c r="E1822" s="36">
        <v>-0.94558030756574374</v>
      </c>
      <c r="F1822" s="20">
        <f>$G$1190</f>
        <v>17</v>
      </c>
    </row>
    <row r="1823" spans="3:6" x14ac:dyDescent="0.3">
      <c r="C1823" s="35"/>
      <c r="D1823" s="36"/>
      <c r="E1823" s="36">
        <v>-0.94558030756574374</v>
      </c>
      <c r="F1823" s="20">
        <v>0</v>
      </c>
    </row>
    <row r="1824" spans="3:6" x14ac:dyDescent="0.3">
      <c r="C1824" s="35"/>
      <c r="D1824" s="36"/>
      <c r="E1824" s="36">
        <v>-0.9345871203690379</v>
      </c>
      <c r="F1824" s="20">
        <v>0</v>
      </c>
    </row>
    <row r="1825" spans="3:6" x14ac:dyDescent="0.3">
      <c r="C1825" s="35"/>
      <c r="D1825" s="36"/>
      <c r="E1825" s="36">
        <v>-0.9345871203690379</v>
      </c>
      <c r="F1825" s="20">
        <f>$G$1190</f>
        <v>17</v>
      </c>
    </row>
    <row r="1826" spans="3:6" x14ac:dyDescent="0.3">
      <c r="C1826" s="35"/>
      <c r="D1826" s="36"/>
      <c r="E1826" s="36">
        <v>-0.92359393317233218</v>
      </c>
      <c r="F1826" s="20">
        <f>$G$1190</f>
        <v>17</v>
      </c>
    </row>
    <row r="1827" spans="3:6" x14ac:dyDescent="0.3">
      <c r="C1827" s="35"/>
      <c r="D1827" s="36"/>
      <c r="E1827" s="36">
        <v>-0.92359393317233218</v>
      </c>
      <c r="F1827" s="20">
        <v>0</v>
      </c>
    </row>
    <row r="1828" spans="3:6" x14ac:dyDescent="0.3">
      <c r="C1828" s="35"/>
      <c r="D1828" s="36"/>
      <c r="E1828" s="36">
        <v>-0.91260074597562646</v>
      </c>
      <c r="F1828" s="20">
        <v>0</v>
      </c>
    </row>
    <row r="1829" spans="3:6" x14ac:dyDescent="0.3">
      <c r="C1829" s="35"/>
      <c r="D1829" s="36"/>
      <c r="E1829" s="36">
        <v>-0.91260074597562646</v>
      </c>
      <c r="F1829" s="20">
        <f>$G$1190</f>
        <v>17</v>
      </c>
    </row>
    <row r="1830" spans="3:6" x14ac:dyDescent="0.3">
      <c r="C1830" s="35"/>
      <c r="D1830" s="36"/>
      <c r="E1830" s="36">
        <v>-0.90160755877892063</v>
      </c>
      <c r="F1830" s="20">
        <f>$G$1190</f>
        <v>17</v>
      </c>
    </row>
    <row r="1831" spans="3:6" x14ac:dyDescent="0.3">
      <c r="C1831" s="35"/>
      <c r="D1831" s="36"/>
      <c r="E1831" s="36">
        <v>-0.90160755877892063</v>
      </c>
      <c r="F1831" s="20">
        <v>0</v>
      </c>
    </row>
    <row r="1832" spans="3:6" x14ac:dyDescent="0.3">
      <c r="C1832" s="35"/>
      <c r="D1832" s="36"/>
      <c r="E1832" s="36">
        <v>-0.89061437158221479</v>
      </c>
      <c r="F1832" s="20">
        <v>0</v>
      </c>
    </row>
    <row r="1833" spans="3:6" x14ac:dyDescent="0.3">
      <c r="C1833" s="35"/>
      <c r="D1833" s="36"/>
      <c r="E1833" s="36">
        <v>-0.89061437158221479</v>
      </c>
      <c r="F1833" s="20">
        <f>$G$1190</f>
        <v>17</v>
      </c>
    </row>
    <row r="1834" spans="3:6" x14ac:dyDescent="0.3">
      <c r="C1834" s="35"/>
      <c r="D1834" s="36"/>
      <c r="E1834" s="36">
        <v>-0.87962118438550907</v>
      </c>
      <c r="F1834" s="20">
        <f>$G$1190</f>
        <v>17</v>
      </c>
    </row>
    <row r="1835" spans="3:6" x14ac:dyDescent="0.3">
      <c r="C1835" s="35"/>
      <c r="D1835" s="36"/>
      <c r="E1835" s="36">
        <v>-0.87962118438550907</v>
      </c>
      <c r="F1835" s="20">
        <v>0</v>
      </c>
    </row>
    <row r="1836" spans="3:6" x14ac:dyDescent="0.3">
      <c r="C1836" s="35"/>
      <c r="D1836" s="36"/>
      <c r="E1836" s="36">
        <v>-0.86862799718880335</v>
      </c>
      <c r="F1836" s="20">
        <v>0</v>
      </c>
    </row>
    <row r="1837" spans="3:6" x14ac:dyDescent="0.3">
      <c r="C1837" s="35"/>
      <c r="D1837" s="36"/>
      <c r="E1837" s="36">
        <v>-0.86862799718880335</v>
      </c>
      <c r="F1837" s="20">
        <f>$G$1190</f>
        <v>17</v>
      </c>
    </row>
    <row r="1838" spans="3:6" x14ac:dyDescent="0.3">
      <c r="C1838" s="35"/>
      <c r="D1838" s="36"/>
      <c r="E1838" s="36">
        <v>-0.85763480999209751</v>
      </c>
      <c r="F1838" s="20">
        <f>$G$1190</f>
        <v>17</v>
      </c>
    </row>
    <row r="1839" spans="3:6" x14ac:dyDescent="0.3">
      <c r="C1839" s="35"/>
      <c r="D1839" s="36"/>
      <c r="E1839" s="36">
        <v>-0.85763480999209751</v>
      </c>
      <c r="F1839" s="20">
        <v>0</v>
      </c>
    </row>
    <row r="1840" spans="3:6" x14ac:dyDescent="0.3">
      <c r="C1840" s="35"/>
      <c r="D1840" s="36"/>
      <c r="E1840" s="36">
        <v>-0.84664162279539168</v>
      </c>
      <c r="F1840" s="20">
        <v>0</v>
      </c>
    </row>
    <row r="1841" spans="3:6" x14ac:dyDescent="0.3">
      <c r="C1841" s="35"/>
      <c r="D1841" s="36"/>
      <c r="E1841" s="36">
        <v>-0.84664162279539168</v>
      </c>
      <c r="F1841" s="20">
        <f>$G$1190</f>
        <v>17</v>
      </c>
    </row>
    <row r="1842" spans="3:6" x14ac:dyDescent="0.3">
      <c r="C1842" s="35"/>
      <c r="D1842" s="36"/>
      <c r="E1842" s="36">
        <v>-0.83564843559868596</v>
      </c>
      <c r="F1842" s="20">
        <f>$G$1190</f>
        <v>17</v>
      </c>
    </row>
    <row r="1843" spans="3:6" x14ac:dyDescent="0.3">
      <c r="C1843" s="35"/>
      <c r="D1843" s="36"/>
      <c r="E1843" s="36">
        <v>-0.83564843559868596</v>
      </c>
      <c r="F1843" s="20">
        <v>0</v>
      </c>
    </row>
    <row r="1844" spans="3:6" x14ac:dyDescent="0.3">
      <c r="C1844" s="35"/>
      <c r="D1844" s="36"/>
      <c r="E1844" s="36">
        <v>-0.82465524840198023</v>
      </c>
      <c r="F1844" s="20">
        <v>0</v>
      </c>
    </row>
    <row r="1845" spans="3:6" x14ac:dyDescent="0.3">
      <c r="C1845" s="35"/>
      <c r="D1845" s="36"/>
      <c r="E1845" s="36">
        <v>-0.82465524840198023</v>
      </c>
      <c r="F1845" s="20">
        <f>$G$1190</f>
        <v>17</v>
      </c>
    </row>
    <row r="1846" spans="3:6" x14ac:dyDescent="0.3">
      <c r="C1846" s="35"/>
      <c r="D1846" s="36"/>
      <c r="E1846" s="36">
        <v>-0.8136620612052744</v>
      </c>
      <c r="F1846" s="20">
        <f>$G$1190</f>
        <v>17</v>
      </c>
    </row>
    <row r="1847" spans="3:6" x14ac:dyDescent="0.3">
      <c r="C1847" s="35"/>
      <c r="D1847" s="36"/>
      <c r="E1847" s="36">
        <v>-0.8136620612052744</v>
      </c>
      <c r="F1847" s="20">
        <v>0</v>
      </c>
    </row>
    <row r="1848" spans="3:6" x14ac:dyDescent="0.3">
      <c r="C1848" s="35"/>
      <c r="D1848" s="36"/>
      <c r="E1848" s="36">
        <v>-0.80266887400856857</v>
      </c>
      <c r="F1848" s="20">
        <v>0</v>
      </c>
    </row>
    <row r="1849" spans="3:6" x14ac:dyDescent="0.3">
      <c r="C1849" s="35"/>
      <c r="D1849" s="36"/>
      <c r="E1849" s="36">
        <v>-0.80266887400856857</v>
      </c>
      <c r="F1849" s="20">
        <f>$G$1190</f>
        <v>17</v>
      </c>
    </row>
    <row r="1850" spans="3:6" x14ac:dyDescent="0.3">
      <c r="C1850" s="35"/>
      <c r="D1850" s="36"/>
      <c r="E1850" s="36">
        <v>-0.79167568681186284</v>
      </c>
      <c r="F1850" s="20">
        <f>$G$1190</f>
        <v>17</v>
      </c>
    </row>
    <row r="1851" spans="3:6" x14ac:dyDescent="0.3">
      <c r="C1851" s="35"/>
      <c r="D1851" s="36"/>
      <c r="E1851" s="36">
        <v>-0.79167568681186284</v>
      </c>
      <c r="F1851" s="20">
        <v>0</v>
      </c>
    </row>
    <row r="1852" spans="3:6" x14ac:dyDescent="0.3">
      <c r="C1852" s="35"/>
      <c r="D1852" s="36"/>
      <c r="E1852" s="36">
        <v>-0.78068249961515712</v>
      </c>
      <c r="F1852" s="20">
        <v>0</v>
      </c>
    </row>
    <row r="1853" spans="3:6" x14ac:dyDescent="0.3">
      <c r="C1853" s="35"/>
      <c r="D1853" s="36"/>
      <c r="E1853" s="36">
        <v>-0.78068249961515712</v>
      </c>
      <c r="F1853" s="20">
        <f>$G$1190</f>
        <v>17</v>
      </c>
    </row>
    <row r="1854" spans="3:6" x14ac:dyDescent="0.3">
      <c r="C1854" s="35"/>
      <c r="D1854" s="36"/>
      <c r="E1854" s="36">
        <v>-0.76968931241845129</v>
      </c>
      <c r="F1854" s="20">
        <f>$G$1190</f>
        <v>17</v>
      </c>
    </row>
    <row r="1855" spans="3:6" x14ac:dyDescent="0.3">
      <c r="C1855" s="35"/>
      <c r="D1855" s="36"/>
      <c r="E1855" s="36">
        <v>-0.76968931241845129</v>
      </c>
      <c r="F1855" s="20">
        <v>0</v>
      </c>
    </row>
    <row r="1856" spans="3:6" x14ac:dyDescent="0.3">
      <c r="C1856" s="35"/>
      <c r="D1856" s="36"/>
      <c r="E1856" s="36">
        <v>-0.75869612522174545</v>
      </c>
      <c r="F1856" s="20">
        <v>0</v>
      </c>
    </row>
    <row r="1857" spans="3:6" x14ac:dyDescent="0.3">
      <c r="C1857" s="35"/>
      <c r="D1857" s="36"/>
      <c r="E1857" s="36">
        <v>-0.75869612522174545</v>
      </c>
      <c r="F1857" s="20">
        <f>$G$1190</f>
        <v>17</v>
      </c>
    </row>
    <row r="1858" spans="3:6" x14ac:dyDescent="0.3">
      <c r="C1858" s="35"/>
      <c r="D1858" s="36"/>
      <c r="E1858" s="36">
        <v>-0.74770293802503973</v>
      </c>
      <c r="F1858" s="20">
        <f>$G$1190</f>
        <v>17</v>
      </c>
    </row>
    <row r="1859" spans="3:6" x14ac:dyDescent="0.3">
      <c r="C1859" s="35"/>
      <c r="D1859" s="36"/>
      <c r="E1859" s="36">
        <v>-0.74770293802503973</v>
      </c>
      <c r="F1859" s="20">
        <v>0</v>
      </c>
    </row>
    <row r="1860" spans="3:6" x14ac:dyDescent="0.3">
      <c r="C1860" s="35"/>
      <c r="D1860" s="36"/>
      <c r="E1860" s="36">
        <v>-0.73670975082833401</v>
      </c>
      <c r="F1860" s="20">
        <v>0</v>
      </c>
    </row>
    <row r="1861" spans="3:6" x14ac:dyDescent="0.3">
      <c r="C1861" s="35"/>
      <c r="D1861" s="36"/>
      <c r="E1861" s="36">
        <v>-0.73670975082833401</v>
      </c>
      <c r="F1861" s="20">
        <f>$G$1190</f>
        <v>17</v>
      </c>
    </row>
    <row r="1862" spans="3:6" x14ac:dyDescent="0.3">
      <c r="C1862" s="35"/>
      <c r="D1862" s="36"/>
      <c r="E1862" s="36">
        <v>-0.72571656363162818</v>
      </c>
      <c r="F1862" s="20">
        <f>$G$1190</f>
        <v>17</v>
      </c>
    </row>
    <row r="1863" spans="3:6" x14ac:dyDescent="0.3">
      <c r="C1863" s="35"/>
      <c r="D1863" s="36"/>
      <c r="E1863" s="36">
        <v>-0.72571656363162818</v>
      </c>
      <c r="F1863" s="20">
        <v>0</v>
      </c>
    </row>
    <row r="1864" spans="3:6" x14ac:dyDescent="0.3">
      <c r="C1864" s="35"/>
      <c r="D1864" s="36"/>
      <c r="E1864" s="36">
        <v>-0.71472337643492234</v>
      </c>
      <c r="F1864" s="20">
        <v>0</v>
      </c>
    </row>
    <row r="1865" spans="3:6" x14ac:dyDescent="0.3">
      <c r="C1865" s="35"/>
      <c r="D1865" s="36"/>
      <c r="E1865" s="36">
        <v>-0.71472337643492234</v>
      </c>
      <c r="F1865" s="20">
        <f>$G$1190</f>
        <v>17</v>
      </c>
    </row>
    <row r="1866" spans="3:6" x14ac:dyDescent="0.3">
      <c r="C1866" s="35"/>
      <c r="D1866" s="36"/>
      <c r="E1866" s="36">
        <v>-0.70373018923821662</v>
      </c>
      <c r="F1866" s="20">
        <f>$G$1190</f>
        <v>17</v>
      </c>
    </row>
    <row r="1867" spans="3:6" x14ac:dyDescent="0.3">
      <c r="C1867" s="35"/>
      <c r="D1867" s="36"/>
      <c r="E1867" s="36">
        <v>-0.70373018923821662</v>
      </c>
      <c r="F1867" s="20">
        <v>0</v>
      </c>
    </row>
    <row r="1868" spans="3:6" x14ac:dyDescent="0.3">
      <c r="C1868" s="35"/>
      <c r="D1868" s="36"/>
      <c r="E1868" s="36">
        <v>-0.6927370020415109</v>
      </c>
      <c r="F1868" s="20">
        <v>0</v>
      </c>
    </row>
    <row r="1869" spans="3:6" x14ac:dyDescent="0.3">
      <c r="C1869" s="35"/>
      <c r="D1869" s="36"/>
      <c r="E1869" s="36">
        <v>-0.6927370020415109</v>
      </c>
      <c r="F1869" s="20">
        <f>$G$1190</f>
        <v>17</v>
      </c>
    </row>
    <row r="1870" spans="3:6" x14ac:dyDescent="0.3">
      <c r="C1870" s="35"/>
      <c r="D1870" s="36"/>
      <c r="E1870" s="36">
        <v>-0.68174381484480506</v>
      </c>
      <c r="F1870" s="20">
        <f>$G$1190</f>
        <v>17</v>
      </c>
    </row>
    <row r="1871" spans="3:6" x14ac:dyDescent="0.3">
      <c r="C1871" s="35"/>
      <c r="D1871" s="36"/>
      <c r="E1871" s="36">
        <v>-0.68174381484480506</v>
      </c>
      <c r="F1871" s="20">
        <v>0</v>
      </c>
    </row>
    <row r="1872" spans="3:6" x14ac:dyDescent="0.3">
      <c r="C1872" s="35"/>
      <c r="D1872" s="36"/>
      <c r="E1872" s="36">
        <v>-0.67075062764809923</v>
      </c>
      <c r="F1872" s="20">
        <v>0</v>
      </c>
    </row>
    <row r="1873" spans="3:6" x14ac:dyDescent="0.3">
      <c r="C1873" s="35"/>
      <c r="D1873" s="36"/>
      <c r="E1873" s="36">
        <v>-0.67075062764809923</v>
      </c>
      <c r="F1873" s="20">
        <f>$G$1190</f>
        <v>17</v>
      </c>
    </row>
    <row r="1874" spans="3:6" x14ac:dyDescent="0.3">
      <c r="C1874" s="35"/>
      <c r="D1874" s="36"/>
      <c r="E1874" s="36">
        <v>-0.65975744045139351</v>
      </c>
      <c r="F1874" s="20">
        <f>$G$1190</f>
        <v>17</v>
      </c>
    </row>
    <row r="1875" spans="3:6" x14ac:dyDescent="0.3">
      <c r="C1875" s="35"/>
      <c r="D1875" s="36"/>
      <c r="E1875" s="36">
        <v>-0.65975744045139351</v>
      </c>
      <c r="F1875" s="20">
        <v>0</v>
      </c>
    </row>
    <row r="1876" spans="3:6" x14ac:dyDescent="0.3">
      <c r="C1876" s="35"/>
      <c r="D1876" s="36"/>
      <c r="E1876" s="36">
        <v>-0.64876425325468778</v>
      </c>
      <c r="F1876" s="20">
        <v>0</v>
      </c>
    </row>
    <row r="1877" spans="3:6" x14ac:dyDescent="0.3">
      <c r="C1877" s="35"/>
      <c r="D1877" s="36"/>
      <c r="E1877" s="36">
        <v>-0.64876425325468778</v>
      </c>
      <c r="F1877" s="20">
        <f>$G$1190</f>
        <v>17</v>
      </c>
    </row>
    <row r="1878" spans="3:6" x14ac:dyDescent="0.3">
      <c r="C1878" s="35"/>
      <c r="D1878" s="36"/>
      <c r="E1878" s="36">
        <v>-0.63777106605798195</v>
      </c>
      <c r="F1878" s="20">
        <f>$G$1190</f>
        <v>17</v>
      </c>
    </row>
    <row r="1879" spans="3:6" x14ac:dyDescent="0.3">
      <c r="C1879" s="35"/>
      <c r="D1879" s="36"/>
      <c r="E1879" s="36">
        <v>-0.63777106605798195</v>
      </c>
      <c r="F1879" s="20">
        <v>0</v>
      </c>
    </row>
    <row r="1880" spans="3:6" x14ac:dyDescent="0.3">
      <c r="C1880" s="35"/>
      <c r="D1880" s="36"/>
      <c r="E1880" s="36">
        <v>-0.62677787886127612</v>
      </c>
      <c r="F1880" s="20">
        <v>0</v>
      </c>
    </row>
    <row r="1881" spans="3:6" x14ac:dyDescent="0.3">
      <c r="C1881" s="35"/>
      <c r="D1881" s="36"/>
      <c r="E1881" s="36">
        <v>-0.62677787886127612</v>
      </c>
      <c r="F1881" s="20">
        <f>$G$1190</f>
        <v>17</v>
      </c>
    </row>
    <row r="1882" spans="3:6" x14ac:dyDescent="0.3">
      <c r="C1882" s="35"/>
      <c r="D1882" s="36"/>
      <c r="E1882" s="36">
        <v>-0.61578469166457039</v>
      </c>
      <c r="F1882" s="20">
        <f>$G$1190</f>
        <v>17</v>
      </c>
    </row>
    <row r="1883" spans="3:6" x14ac:dyDescent="0.3">
      <c r="C1883" s="35"/>
      <c r="D1883" s="36"/>
      <c r="E1883" s="36">
        <v>-0.61578469166457039</v>
      </c>
      <c r="F1883" s="20">
        <v>0</v>
      </c>
    </row>
    <row r="1884" spans="3:6" x14ac:dyDescent="0.3">
      <c r="C1884" s="35"/>
      <c r="D1884" s="36"/>
      <c r="E1884" s="36">
        <v>-0.60479150446786467</v>
      </c>
      <c r="F1884" s="20">
        <v>0</v>
      </c>
    </row>
    <row r="1885" spans="3:6" x14ac:dyDescent="0.3">
      <c r="C1885" s="35"/>
      <c r="D1885" s="36"/>
      <c r="E1885" s="36">
        <v>-0.60479150446786467</v>
      </c>
      <c r="F1885" s="20">
        <f>$G$1190</f>
        <v>17</v>
      </c>
    </row>
    <row r="1886" spans="3:6" x14ac:dyDescent="0.3">
      <c r="C1886" s="35"/>
      <c r="D1886" s="36"/>
      <c r="E1886" s="36">
        <v>-0.59379831727115884</v>
      </c>
      <c r="F1886" s="20">
        <f>$G$1190</f>
        <v>17</v>
      </c>
    </row>
    <row r="1887" spans="3:6" x14ac:dyDescent="0.3">
      <c r="C1887" s="35"/>
      <c r="D1887" s="36"/>
      <c r="E1887" s="36">
        <v>-0.59379831727115884</v>
      </c>
      <c r="F1887" s="20">
        <v>0</v>
      </c>
    </row>
    <row r="1888" spans="3:6" x14ac:dyDescent="0.3">
      <c r="C1888" s="35"/>
      <c r="D1888" s="36"/>
      <c r="E1888" s="36">
        <v>-0.58769099105076683</v>
      </c>
      <c r="F1888" s="20">
        <v>0</v>
      </c>
    </row>
    <row r="1889" spans="3:6" x14ac:dyDescent="0.3">
      <c r="C1889" s="35"/>
      <c r="D1889" s="36"/>
      <c r="E1889" s="36">
        <v>-0.58769099105076683</v>
      </c>
      <c r="F1889" s="20">
        <f>$G$1190</f>
        <v>17</v>
      </c>
    </row>
    <row r="1890" spans="3:6" x14ac:dyDescent="0.3">
      <c r="C1890" s="35"/>
      <c r="D1890" s="36"/>
      <c r="E1890" s="36">
        <v>-0.58769099105076683</v>
      </c>
      <c r="F1890" s="20">
        <f>$G$1190</f>
        <v>17</v>
      </c>
    </row>
    <row r="1891" spans="3:6" x14ac:dyDescent="0.3">
      <c r="C1891" s="35"/>
      <c r="D1891" s="36"/>
      <c r="E1891" s="36">
        <v>-0.58769099105076683</v>
      </c>
      <c r="F1891" s="20">
        <v>0</v>
      </c>
    </row>
    <row r="1892" spans="3:6" x14ac:dyDescent="0.3">
      <c r="C1892" s="35"/>
      <c r="D1892" s="36"/>
      <c r="E1892" s="36">
        <v>-0.58769099105076683</v>
      </c>
      <c r="F1892" s="20">
        <v>0</v>
      </c>
    </row>
    <row r="1893" spans="3:6" x14ac:dyDescent="0.3">
      <c r="C1893" s="35"/>
      <c r="D1893" s="36"/>
      <c r="E1893" s="36">
        <v>-0.58769099105076683</v>
      </c>
      <c r="F1893" s="20">
        <f>$G$1191</f>
        <v>66</v>
      </c>
    </row>
    <row r="1894" spans="3:6" x14ac:dyDescent="0.3">
      <c r="C1894" s="35"/>
      <c r="D1894" s="36"/>
      <c r="E1894" s="36">
        <v>-0.576697803854061</v>
      </c>
      <c r="F1894" s="20">
        <f>$G$1191</f>
        <v>66</v>
      </c>
    </row>
    <row r="1895" spans="3:6" x14ac:dyDescent="0.3">
      <c r="C1895" s="35"/>
      <c r="D1895" s="36"/>
      <c r="E1895" s="36">
        <v>-0.576697803854061</v>
      </c>
      <c r="F1895" s="20">
        <v>0</v>
      </c>
    </row>
    <row r="1896" spans="3:6" x14ac:dyDescent="0.3">
      <c r="C1896" s="35"/>
      <c r="D1896" s="36"/>
      <c r="E1896" s="36">
        <v>-0.56570461665735516</v>
      </c>
      <c r="F1896" s="20">
        <v>0</v>
      </c>
    </row>
    <row r="1897" spans="3:6" x14ac:dyDescent="0.3">
      <c r="C1897" s="35"/>
      <c r="D1897" s="36"/>
      <c r="E1897" s="36">
        <v>-0.56570461665735516</v>
      </c>
      <c r="F1897" s="20">
        <f>$G$1191</f>
        <v>66</v>
      </c>
    </row>
    <row r="1898" spans="3:6" x14ac:dyDescent="0.3">
      <c r="C1898" s="35"/>
      <c r="D1898" s="36"/>
      <c r="E1898" s="36">
        <v>-0.55471142946064944</v>
      </c>
      <c r="F1898" s="20">
        <f>$G$1191</f>
        <v>66</v>
      </c>
    </row>
    <row r="1899" spans="3:6" x14ac:dyDescent="0.3">
      <c r="C1899" s="35"/>
      <c r="D1899" s="36"/>
      <c r="E1899" s="36">
        <v>-0.55471142946064944</v>
      </c>
      <c r="F1899" s="20">
        <v>0</v>
      </c>
    </row>
    <row r="1900" spans="3:6" x14ac:dyDescent="0.3">
      <c r="C1900" s="35"/>
      <c r="D1900" s="36"/>
      <c r="E1900" s="36">
        <v>-0.54371824226394372</v>
      </c>
      <c r="F1900" s="20">
        <v>0</v>
      </c>
    </row>
    <row r="1901" spans="3:6" x14ac:dyDescent="0.3">
      <c r="C1901" s="35"/>
      <c r="D1901" s="36"/>
      <c r="E1901" s="36">
        <v>-0.54371824226394372</v>
      </c>
      <c r="F1901" s="20">
        <f>$G$1191</f>
        <v>66</v>
      </c>
    </row>
    <row r="1902" spans="3:6" x14ac:dyDescent="0.3">
      <c r="C1902" s="35"/>
      <c r="D1902" s="36"/>
      <c r="E1902" s="36">
        <v>-0.53272505506723788</v>
      </c>
      <c r="F1902" s="20">
        <f>$G$1191</f>
        <v>66</v>
      </c>
    </row>
    <row r="1903" spans="3:6" x14ac:dyDescent="0.3">
      <c r="C1903" s="35"/>
      <c r="D1903" s="36"/>
      <c r="E1903" s="36">
        <v>-0.53272505506723788</v>
      </c>
      <c r="F1903" s="20">
        <v>0</v>
      </c>
    </row>
    <row r="1904" spans="3:6" x14ac:dyDescent="0.3">
      <c r="C1904" s="35"/>
      <c r="D1904" s="36"/>
      <c r="E1904" s="36">
        <v>-0.52173186787053205</v>
      </c>
      <c r="F1904" s="20">
        <v>0</v>
      </c>
    </row>
    <row r="1905" spans="3:6" x14ac:dyDescent="0.3">
      <c r="C1905" s="35"/>
      <c r="D1905" s="36"/>
      <c r="E1905" s="36">
        <v>-0.52173186787053205</v>
      </c>
      <c r="F1905" s="20">
        <f>$G$1191</f>
        <v>66</v>
      </c>
    </row>
    <row r="1906" spans="3:6" x14ac:dyDescent="0.3">
      <c r="C1906" s="35"/>
      <c r="D1906" s="36"/>
      <c r="E1906" s="36">
        <v>-0.51073868067382633</v>
      </c>
      <c r="F1906" s="20">
        <f>$G$1191</f>
        <v>66</v>
      </c>
    </row>
    <row r="1907" spans="3:6" x14ac:dyDescent="0.3">
      <c r="C1907" s="35"/>
      <c r="D1907" s="36"/>
      <c r="E1907" s="36">
        <v>-0.51073868067382633</v>
      </c>
      <c r="F1907" s="20">
        <v>0</v>
      </c>
    </row>
    <row r="1908" spans="3:6" x14ac:dyDescent="0.3">
      <c r="C1908" s="35"/>
      <c r="D1908" s="36"/>
      <c r="E1908" s="36">
        <v>-0.49974549347712055</v>
      </c>
      <c r="F1908" s="20">
        <v>0</v>
      </c>
    </row>
    <row r="1909" spans="3:6" x14ac:dyDescent="0.3">
      <c r="C1909" s="35"/>
      <c r="D1909" s="36"/>
      <c r="E1909" s="36">
        <v>-0.49974549347712055</v>
      </c>
      <c r="F1909" s="20">
        <f>$G$1191</f>
        <v>66</v>
      </c>
    </row>
    <row r="1910" spans="3:6" x14ac:dyDescent="0.3">
      <c r="C1910" s="35"/>
      <c r="D1910" s="36"/>
      <c r="E1910" s="36">
        <v>-0.48875230628041477</v>
      </c>
      <c r="F1910" s="20">
        <f>$G$1191</f>
        <v>66</v>
      </c>
    </row>
    <row r="1911" spans="3:6" x14ac:dyDescent="0.3">
      <c r="C1911" s="35"/>
      <c r="D1911" s="36"/>
      <c r="E1911" s="36">
        <v>-0.48875230628041477</v>
      </c>
      <c r="F1911" s="20">
        <v>0</v>
      </c>
    </row>
    <row r="1912" spans="3:6" x14ac:dyDescent="0.3">
      <c r="C1912" s="35"/>
      <c r="D1912" s="36"/>
      <c r="E1912" s="36">
        <v>-0.47775911908370899</v>
      </c>
      <c r="F1912" s="20">
        <v>0</v>
      </c>
    </row>
    <row r="1913" spans="3:6" x14ac:dyDescent="0.3">
      <c r="C1913" s="35"/>
      <c r="D1913" s="36"/>
      <c r="E1913" s="36">
        <v>-0.47775911908370899</v>
      </c>
      <c r="F1913" s="20">
        <f>$G$1191</f>
        <v>66</v>
      </c>
    </row>
    <row r="1914" spans="3:6" x14ac:dyDescent="0.3">
      <c r="C1914" s="35"/>
      <c r="D1914" s="36"/>
      <c r="E1914" s="36">
        <v>-0.46676593188700322</v>
      </c>
      <c r="F1914" s="20">
        <f>$G$1191</f>
        <v>66</v>
      </c>
    </row>
    <row r="1915" spans="3:6" x14ac:dyDescent="0.3">
      <c r="C1915" s="35"/>
      <c r="D1915" s="36"/>
      <c r="E1915" s="36">
        <v>-0.46676593188700322</v>
      </c>
      <c r="F1915" s="20">
        <v>0</v>
      </c>
    </row>
    <row r="1916" spans="3:6" x14ac:dyDescent="0.3">
      <c r="C1916" s="35"/>
      <c r="D1916" s="36"/>
      <c r="E1916" s="36">
        <v>-0.45577274469029744</v>
      </c>
      <c r="F1916" s="20">
        <v>0</v>
      </c>
    </row>
    <row r="1917" spans="3:6" x14ac:dyDescent="0.3">
      <c r="C1917" s="35"/>
      <c r="D1917" s="36"/>
      <c r="E1917" s="36">
        <v>-0.45577274469029744</v>
      </c>
      <c r="F1917" s="20">
        <f>$G$1191</f>
        <v>66</v>
      </c>
    </row>
    <row r="1918" spans="3:6" x14ac:dyDescent="0.3">
      <c r="C1918" s="35"/>
      <c r="D1918" s="36"/>
      <c r="E1918" s="36">
        <v>-0.44477955749359166</v>
      </c>
      <c r="F1918" s="20">
        <f>$G$1191</f>
        <v>66</v>
      </c>
    </row>
    <row r="1919" spans="3:6" x14ac:dyDescent="0.3">
      <c r="C1919" s="35"/>
      <c r="D1919" s="36"/>
      <c r="E1919" s="36">
        <v>-0.44477955749359166</v>
      </c>
      <c r="F1919" s="20">
        <v>0</v>
      </c>
    </row>
    <row r="1920" spans="3:6" x14ac:dyDescent="0.3">
      <c r="C1920" s="35"/>
      <c r="D1920" s="36"/>
      <c r="E1920" s="36">
        <v>-0.43378637029688588</v>
      </c>
      <c r="F1920" s="20">
        <v>0</v>
      </c>
    </row>
    <row r="1921" spans="3:6" x14ac:dyDescent="0.3">
      <c r="C1921" s="35"/>
      <c r="D1921" s="36"/>
      <c r="E1921" s="36">
        <v>-0.43378637029688588</v>
      </c>
      <c r="F1921" s="20">
        <f>$G$1191</f>
        <v>66</v>
      </c>
    </row>
    <row r="1922" spans="3:6" x14ac:dyDescent="0.3">
      <c r="C1922" s="35"/>
      <c r="D1922" s="36"/>
      <c r="E1922" s="36">
        <v>-0.4227931831001801</v>
      </c>
      <c r="F1922" s="20">
        <f>$G$1191</f>
        <v>66</v>
      </c>
    </row>
    <row r="1923" spans="3:6" x14ac:dyDescent="0.3">
      <c r="C1923" s="35"/>
      <c r="D1923" s="36"/>
      <c r="E1923" s="36">
        <v>-0.4227931831001801</v>
      </c>
      <c r="F1923" s="20">
        <v>0</v>
      </c>
    </row>
    <row r="1924" spans="3:6" x14ac:dyDescent="0.3">
      <c r="C1924" s="35"/>
      <c r="D1924" s="36"/>
      <c r="E1924" s="36">
        <v>-0.41179999590347433</v>
      </c>
      <c r="F1924" s="20">
        <v>0</v>
      </c>
    </row>
    <row r="1925" spans="3:6" x14ac:dyDescent="0.3">
      <c r="C1925" s="35"/>
      <c r="D1925" s="36"/>
      <c r="E1925" s="36">
        <v>-0.41179999590347433</v>
      </c>
      <c r="F1925" s="20">
        <f>$G$1191</f>
        <v>66</v>
      </c>
    </row>
    <row r="1926" spans="3:6" x14ac:dyDescent="0.3">
      <c r="C1926" s="35"/>
      <c r="D1926" s="36"/>
      <c r="E1926" s="36">
        <v>-0.40080680870676855</v>
      </c>
      <c r="F1926" s="20">
        <f>$G$1191</f>
        <v>66</v>
      </c>
    </row>
    <row r="1927" spans="3:6" x14ac:dyDescent="0.3">
      <c r="C1927" s="35"/>
      <c r="D1927" s="36"/>
      <c r="E1927" s="36">
        <v>-0.40080680870676855</v>
      </c>
      <c r="F1927" s="20">
        <v>0</v>
      </c>
    </row>
    <row r="1928" spans="3:6" x14ac:dyDescent="0.3">
      <c r="C1928" s="35"/>
      <c r="D1928" s="36"/>
      <c r="E1928" s="36">
        <v>-0.38981362151006277</v>
      </c>
      <c r="F1928" s="20">
        <v>0</v>
      </c>
    </row>
    <row r="1929" spans="3:6" x14ac:dyDescent="0.3">
      <c r="C1929" s="35"/>
      <c r="D1929" s="36"/>
      <c r="E1929" s="36">
        <v>-0.38981362151006277</v>
      </c>
      <c r="F1929" s="20">
        <f>$G$1191</f>
        <v>66</v>
      </c>
    </row>
    <row r="1930" spans="3:6" x14ac:dyDescent="0.3">
      <c r="C1930" s="35"/>
      <c r="D1930" s="36"/>
      <c r="E1930" s="36">
        <v>-0.37882043431335699</v>
      </c>
      <c r="F1930" s="20">
        <f>$G$1191</f>
        <v>66</v>
      </c>
    </row>
    <row r="1931" spans="3:6" x14ac:dyDescent="0.3">
      <c r="C1931" s="35"/>
      <c r="D1931" s="36"/>
      <c r="E1931" s="36">
        <v>-0.37882043431335699</v>
      </c>
      <c r="F1931" s="20">
        <v>0</v>
      </c>
    </row>
    <row r="1932" spans="3:6" x14ac:dyDescent="0.3">
      <c r="C1932" s="35"/>
      <c r="D1932" s="36"/>
      <c r="E1932" s="36">
        <v>-0.36782724711665121</v>
      </c>
      <c r="F1932" s="20">
        <v>0</v>
      </c>
    </row>
    <row r="1933" spans="3:6" x14ac:dyDescent="0.3">
      <c r="C1933" s="35"/>
      <c r="D1933" s="36"/>
      <c r="E1933" s="36">
        <v>-0.36782724711665121</v>
      </c>
      <c r="F1933" s="20">
        <f>$G$1191</f>
        <v>66</v>
      </c>
    </row>
    <row r="1934" spans="3:6" x14ac:dyDescent="0.3">
      <c r="C1934" s="35"/>
      <c r="D1934" s="36"/>
      <c r="E1934" s="36">
        <v>-0.35683405991994543</v>
      </c>
      <c r="F1934" s="20">
        <f>$G$1191</f>
        <v>66</v>
      </c>
    </row>
    <row r="1935" spans="3:6" x14ac:dyDescent="0.3">
      <c r="C1935" s="35"/>
      <c r="D1935" s="36"/>
      <c r="E1935" s="36">
        <v>-0.35683405991994543</v>
      </c>
      <c r="F1935" s="20">
        <v>0</v>
      </c>
    </row>
    <row r="1936" spans="3:6" x14ac:dyDescent="0.3">
      <c r="C1936" s="35"/>
      <c r="D1936" s="36"/>
      <c r="E1936" s="36">
        <v>-0.34584087272323966</v>
      </c>
      <c r="F1936" s="20">
        <v>0</v>
      </c>
    </row>
    <row r="1937" spans="3:6" x14ac:dyDescent="0.3">
      <c r="C1937" s="35"/>
      <c r="D1937" s="36"/>
      <c r="E1937" s="36">
        <v>-0.34584087272323966</v>
      </c>
      <c r="F1937" s="20">
        <f>$G$1191</f>
        <v>66</v>
      </c>
    </row>
    <row r="1938" spans="3:6" x14ac:dyDescent="0.3">
      <c r="C1938" s="35"/>
      <c r="D1938" s="36"/>
      <c r="E1938" s="36">
        <v>-0.33484768552653388</v>
      </c>
      <c r="F1938" s="20">
        <f>$G$1191</f>
        <v>66</v>
      </c>
    </row>
    <row r="1939" spans="3:6" x14ac:dyDescent="0.3">
      <c r="C1939" s="35"/>
      <c r="D1939" s="36"/>
      <c r="E1939" s="36">
        <v>-0.33484768552653388</v>
      </c>
      <c r="F1939" s="20">
        <v>0</v>
      </c>
    </row>
    <row r="1940" spans="3:6" x14ac:dyDescent="0.3">
      <c r="C1940" s="35"/>
      <c r="D1940" s="36"/>
      <c r="E1940" s="36">
        <v>-0.3238544983298281</v>
      </c>
      <c r="F1940" s="20">
        <v>0</v>
      </c>
    </row>
    <row r="1941" spans="3:6" x14ac:dyDescent="0.3">
      <c r="C1941" s="35"/>
      <c r="D1941" s="36"/>
      <c r="E1941" s="36">
        <v>-0.3238544983298281</v>
      </c>
      <c r="F1941" s="20">
        <f>$G$1191</f>
        <v>66</v>
      </c>
    </row>
    <row r="1942" spans="3:6" x14ac:dyDescent="0.3">
      <c r="C1942" s="35"/>
      <c r="D1942" s="36"/>
      <c r="E1942" s="36">
        <v>-0.31286131113312232</v>
      </c>
      <c r="F1942" s="20">
        <f>$G$1191</f>
        <v>66</v>
      </c>
    </row>
    <row r="1943" spans="3:6" x14ac:dyDescent="0.3">
      <c r="C1943" s="35"/>
      <c r="D1943" s="36"/>
      <c r="E1943" s="36">
        <v>-0.31286131113312232</v>
      </c>
      <c r="F1943" s="20">
        <v>0</v>
      </c>
    </row>
    <row r="1944" spans="3:6" x14ac:dyDescent="0.3">
      <c r="C1944" s="35"/>
      <c r="D1944" s="36"/>
      <c r="E1944" s="36">
        <v>-0.30186812393641654</v>
      </c>
      <c r="F1944" s="20">
        <v>0</v>
      </c>
    </row>
    <row r="1945" spans="3:6" x14ac:dyDescent="0.3">
      <c r="C1945" s="35"/>
      <c r="D1945" s="36"/>
      <c r="E1945" s="36">
        <v>-0.30186812393641654</v>
      </c>
      <c r="F1945" s="20">
        <f>$G$1191</f>
        <v>66</v>
      </c>
    </row>
    <row r="1946" spans="3:6" x14ac:dyDescent="0.3">
      <c r="C1946" s="35"/>
      <c r="D1946" s="36"/>
      <c r="E1946" s="36">
        <v>-0.29087493673971077</v>
      </c>
      <c r="F1946" s="20">
        <f>$G$1191</f>
        <v>66</v>
      </c>
    </row>
    <row r="1947" spans="3:6" x14ac:dyDescent="0.3">
      <c r="C1947" s="35"/>
      <c r="D1947" s="36"/>
      <c r="E1947" s="36">
        <v>-0.29087493673971077</v>
      </c>
      <c r="F1947" s="20">
        <v>0</v>
      </c>
    </row>
    <row r="1948" spans="3:6" x14ac:dyDescent="0.3">
      <c r="C1948" s="35"/>
      <c r="D1948" s="36"/>
      <c r="E1948" s="36">
        <v>-0.27988174954300499</v>
      </c>
      <c r="F1948" s="20">
        <v>0</v>
      </c>
    </row>
    <row r="1949" spans="3:6" x14ac:dyDescent="0.3">
      <c r="C1949" s="35"/>
      <c r="D1949" s="36"/>
      <c r="E1949" s="36">
        <v>-0.27988174954300499</v>
      </c>
      <c r="F1949" s="20">
        <f>$G$1191</f>
        <v>66</v>
      </c>
    </row>
    <row r="1950" spans="3:6" x14ac:dyDescent="0.3">
      <c r="C1950" s="35"/>
      <c r="D1950" s="36"/>
      <c r="E1950" s="36">
        <v>-0.26888856234629921</v>
      </c>
      <c r="F1950" s="20">
        <f>$G$1191</f>
        <v>66</v>
      </c>
    </row>
    <row r="1951" spans="3:6" x14ac:dyDescent="0.3">
      <c r="C1951" s="35"/>
      <c r="D1951" s="36"/>
      <c r="E1951" s="36">
        <v>-0.26888856234629921</v>
      </c>
      <c r="F1951" s="20">
        <v>0</v>
      </c>
    </row>
    <row r="1952" spans="3:6" x14ac:dyDescent="0.3">
      <c r="C1952" s="35"/>
      <c r="D1952" s="36"/>
      <c r="E1952" s="36">
        <v>-0.25789537514959343</v>
      </c>
      <c r="F1952" s="20">
        <v>0</v>
      </c>
    </row>
    <row r="1953" spans="3:6" x14ac:dyDescent="0.3">
      <c r="C1953" s="35"/>
      <c r="D1953" s="36"/>
      <c r="E1953" s="36">
        <v>-0.25789537514959343</v>
      </c>
      <c r="F1953" s="20">
        <f>$G$1191</f>
        <v>66</v>
      </c>
    </row>
    <row r="1954" spans="3:6" x14ac:dyDescent="0.3">
      <c r="C1954" s="35"/>
      <c r="D1954" s="36"/>
      <c r="E1954" s="36">
        <v>-0.24690218795288765</v>
      </c>
      <c r="F1954" s="20">
        <f>$G$1191</f>
        <v>66</v>
      </c>
    </row>
    <row r="1955" spans="3:6" x14ac:dyDescent="0.3">
      <c r="C1955" s="35"/>
      <c r="D1955" s="36"/>
      <c r="E1955" s="36">
        <v>-0.24690218795288765</v>
      </c>
      <c r="F1955" s="20">
        <v>0</v>
      </c>
    </row>
    <row r="1956" spans="3:6" x14ac:dyDescent="0.3">
      <c r="C1956" s="35"/>
      <c r="D1956" s="36"/>
      <c r="E1956" s="36">
        <v>-0.23590900075618187</v>
      </c>
      <c r="F1956" s="20">
        <v>0</v>
      </c>
    </row>
    <row r="1957" spans="3:6" x14ac:dyDescent="0.3">
      <c r="C1957" s="35"/>
      <c r="D1957" s="36"/>
      <c r="E1957" s="36">
        <v>-0.23590900075618187</v>
      </c>
      <c r="F1957" s="20">
        <f>$G$1191</f>
        <v>66</v>
      </c>
    </row>
    <row r="1958" spans="3:6" x14ac:dyDescent="0.3">
      <c r="C1958" s="35"/>
      <c r="D1958" s="36"/>
      <c r="E1958" s="36">
        <v>-0.2249158135594761</v>
      </c>
      <c r="F1958" s="20">
        <f>$G$1191</f>
        <v>66</v>
      </c>
    </row>
    <row r="1959" spans="3:6" x14ac:dyDescent="0.3">
      <c r="C1959" s="35"/>
      <c r="D1959" s="36"/>
      <c r="E1959" s="36">
        <v>-0.2249158135594761</v>
      </c>
      <c r="F1959" s="20">
        <v>0</v>
      </c>
    </row>
    <row r="1960" spans="3:6" x14ac:dyDescent="0.3">
      <c r="C1960" s="35"/>
      <c r="D1960" s="36"/>
      <c r="E1960" s="36">
        <v>-0.21392262636277032</v>
      </c>
      <c r="F1960" s="20">
        <v>0</v>
      </c>
    </row>
    <row r="1961" spans="3:6" x14ac:dyDescent="0.3">
      <c r="C1961" s="35"/>
      <c r="D1961" s="36"/>
      <c r="E1961" s="36">
        <v>-0.21392262636277032</v>
      </c>
      <c r="F1961" s="20">
        <f>$G$1191</f>
        <v>66</v>
      </c>
    </row>
    <row r="1962" spans="3:6" x14ac:dyDescent="0.3">
      <c r="C1962" s="35"/>
      <c r="D1962" s="36"/>
      <c r="E1962" s="36">
        <v>-0.20292943916606454</v>
      </c>
      <c r="F1962" s="20">
        <f>$G$1191</f>
        <v>66</v>
      </c>
    </row>
    <row r="1963" spans="3:6" x14ac:dyDescent="0.3">
      <c r="C1963" s="35"/>
      <c r="D1963" s="36"/>
      <c r="E1963" s="36">
        <v>-0.20292943916606454</v>
      </c>
      <c r="F1963" s="20">
        <v>0</v>
      </c>
    </row>
    <row r="1964" spans="3:6" x14ac:dyDescent="0.3">
      <c r="C1964" s="35"/>
      <c r="D1964" s="36"/>
      <c r="E1964" s="36">
        <v>-0.19193625196935876</v>
      </c>
      <c r="F1964" s="20">
        <v>0</v>
      </c>
    </row>
    <row r="1965" spans="3:6" x14ac:dyDescent="0.3">
      <c r="C1965" s="35"/>
      <c r="D1965" s="36"/>
      <c r="E1965" s="36">
        <v>-0.19193625196935876</v>
      </c>
      <c r="F1965" s="20">
        <f>$G$1191</f>
        <v>66</v>
      </c>
    </row>
    <row r="1966" spans="3:6" x14ac:dyDescent="0.3">
      <c r="C1966" s="35"/>
      <c r="D1966" s="36"/>
      <c r="E1966" s="36">
        <v>-0.18094306477265298</v>
      </c>
      <c r="F1966" s="20">
        <f>$G$1191</f>
        <v>66</v>
      </c>
    </row>
    <row r="1967" spans="3:6" x14ac:dyDescent="0.3">
      <c r="C1967" s="35"/>
      <c r="D1967" s="36"/>
      <c r="E1967" s="36">
        <v>-0.18094306477265298</v>
      </c>
      <c r="F1967" s="20">
        <v>0</v>
      </c>
    </row>
    <row r="1968" spans="3:6" x14ac:dyDescent="0.3">
      <c r="C1968" s="35"/>
      <c r="D1968" s="36"/>
      <c r="E1968" s="36">
        <v>-0.16994987757594721</v>
      </c>
      <c r="F1968" s="20">
        <v>0</v>
      </c>
    </row>
    <row r="1969" spans="3:6" x14ac:dyDescent="0.3">
      <c r="C1969" s="35"/>
      <c r="D1969" s="36"/>
      <c r="E1969" s="36">
        <v>-0.16994987757594721</v>
      </c>
      <c r="F1969" s="20">
        <f>$G$1191</f>
        <v>66</v>
      </c>
    </row>
    <row r="1970" spans="3:6" x14ac:dyDescent="0.3">
      <c r="C1970" s="35"/>
      <c r="D1970" s="36"/>
      <c r="E1970" s="36">
        <v>-0.15895669037924143</v>
      </c>
      <c r="F1970" s="20">
        <f>$G$1191</f>
        <v>66</v>
      </c>
    </row>
    <row r="1971" spans="3:6" x14ac:dyDescent="0.3">
      <c r="C1971" s="35"/>
      <c r="D1971" s="36"/>
      <c r="E1971" s="36">
        <v>-0.15895669037924143</v>
      </c>
      <c r="F1971" s="20">
        <v>0</v>
      </c>
    </row>
    <row r="1972" spans="3:6" x14ac:dyDescent="0.3">
      <c r="C1972" s="35"/>
      <c r="D1972" s="36"/>
      <c r="E1972" s="36">
        <v>-0.14796350318253565</v>
      </c>
      <c r="F1972" s="20">
        <v>0</v>
      </c>
    </row>
    <row r="1973" spans="3:6" x14ac:dyDescent="0.3">
      <c r="C1973" s="35"/>
      <c r="D1973" s="36"/>
      <c r="E1973" s="36">
        <v>-0.14796350318253565</v>
      </c>
      <c r="F1973" s="20">
        <f>$G$1191</f>
        <v>66</v>
      </c>
    </row>
    <row r="1974" spans="3:6" x14ac:dyDescent="0.3">
      <c r="C1974" s="35"/>
      <c r="D1974" s="36"/>
      <c r="E1974" s="36">
        <v>-0.13697031598582987</v>
      </c>
      <c r="F1974" s="20">
        <f>$G$1191</f>
        <v>66</v>
      </c>
    </row>
    <row r="1975" spans="3:6" x14ac:dyDescent="0.3">
      <c r="C1975" s="35"/>
      <c r="D1975" s="36"/>
      <c r="E1975" s="36">
        <v>-0.13697031598582987</v>
      </c>
      <c r="F1975" s="20">
        <v>0</v>
      </c>
    </row>
    <row r="1976" spans="3:6" x14ac:dyDescent="0.3">
      <c r="C1976" s="35"/>
      <c r="D1976" s="36"/>
      <c r="E1976" s="36">
        <v>-0.12597712878912409</v>
      </c>
      <c r="F1976" s="20">
        <v>0</v>
      </c>
    </row>
    <row r="1977" spans="3:6" x14ac:dyDescent="0.3">
      <c r="C1977" s="35"/>
      <c r="D1977" s="36"/>
      <c r="E1977" s="36">
        <v>-0.12597712878912409</v>
      </c>
      <c r="F1977" s="20">
        <f>$G$1191</f>
        <v>66</v>
      </c>
    </row>
    <row r="1978" spans="3:6" x14ac:dyDescent="0.3">
      <c r="C1978" s="35"/>
      <c r="D1978" s="36"/>
      <c r="E1978" s="36">
        <v>-0.11498394159241832</v>
      </c>
      <c r="F1978" s="20">
        <f>$G$1191</f>
        <v>66</v>
      </c>
    </row>
    <row r="1979" spans="3:6" x14ac:dyDescent="0.3">
      <c r="C1979" s="35"/>
      <c r="D1979" s="36"/>
      <c r="E1979" s="36">
        <v>-0.11498394159241832</v>
      </c>
      <c r="F1979" s="20">
        <v>0</v>
      </c>
    </row>
    <row r="1980" spans="3:6" x14ac:dyDescent="0.3">
      <c r="C1980" s="35"/>
      <c r="D1980" s="36"/>
      <c r="E1980" s="36">
        <v>-0.10399075439571254</v>
      </c>
      <c r="F1980" s="20">
        <v>0</v>
      </c>
    </row>
    <row r="1981" spans="3:6" x14ac:dyDescent="0.3">
      <c r="C1981" s="35"/>
      <c r="D1981" s="36"/>
      <c r="E1981" s="36">
        <v>-0.10399075439571254</v>
      </c>
      <c r="F1981" s="20">
        <f>$G$1191</f>
        <v>66</v>
      </c>
    </row>
    <row r="1982" spans="3:6" x14ac:dyDescent="0.3">
      <c r="C1982" s="35"/>
      <c r="D1982" s="36"/>
      <c r="E1982" s="36">
        <v>-9.2997567199006759E-2</v>
      </c>
      <c r="F1982" s="20">
        <f>$G$1191</f>
        <v>66</v>
      </c>
    </row>
    <row r="1983" spans="3:6" x14ac:dyDescent="0.3">
      <c r="C1983" s="35"/>
      <c r="D1983" s="36"/>
      <c r="E1983" s="36">
        <v>-9.2997567199006759E-2</v>
      </c>
      <c r="F1983" s="20">
        <v>0</v>
      </c>
    </row>
    <row r="1984" spans="3:6" x14ac:dyDescent="0.3">
      <c r="C1984" s="35"/>
      <c r="D1984" s="36"/>
      <c r="E1984" s="36">
        <v>-8.2004380002300981E-2</v>
      </c>
      <c r="F1984" s="20">
        <v>0</v>
      </c>
    </row>
    <row r="1985" spans="3:6" x14ac:dyDescent="0.3">
      <c r="C1985" s="35"/>
      <c r="D1985" s="36"/>
      <c r="E1985" s="36">
        <v>-8.2004380002300981E-2</v>
      </c>
      <c r="F1985" s="20">
        <f>$G$1191</f>
        <v>66</v>
      </c>
    </row>
    <row r="1986" spans="3:6" x14ac:dyDescent="0.3">
      <c r="C1986" s="35"/>
      <c r="D1986" s="36"/>
      <c r="E1986" s="36">
        <v>-7.1011192805595202E-2</v>
      </c>
      <c r="F1986" s="20">
        <f>$G$1191</f>
        <v>66</v>
      </c>
    </row>
    <row r="1987" spans="3:6" x14ac:dyDescent="0.3">
      <c r="C1987" s="35"/>
      <c r="D1987" s="36"/>
      <c r="E1987" s="36">
        <v>-7.1011192805595202E-2</v>
      </c>
      <c r="F1987" s="20">
        <v>0</v>
      </c>
    </row>
    <row r="1988" spans="3:6" x14ac:dyDescent="0.3">
      <c r="C1988" s="35"/>
      <c r="D1988" s="36"/>
      <c r="E1988" s="36">
        <v>-6.0018005608889424E-2</v>
      </c>
      <c r="F1988" s="20">
        <v>0</v>
      </c>
    </row>
    <row r="1989" spans="3:6" x14ac:dyDescent="0.3">
      <c r="C1989" s="35"/>
      <c r="D1989" s="36"/>
      <c r="E1989" s="36">
        <v>-6.0018005608889424E-2</v>
      </c>
      <c r="F1989" s="20">
        <f>$G$1191</f>
        <v>66</v>
      </c>
    </row>
    <row r="1990" spans="3:6" x14ac:dyDescent="0.3">
      <c r="C1990" s="35"/>
      <c r="D1990" s="36"/>
      <c r="E1990" s="36">
        <v>-4.9024818412183646E-2</v>
      </c>
      <c r="F1990" s="20">
        <f>$G$1191</f>
        <v>66</v>
      </c>
    </row>
    <row r="1991" spans="3:6" x14ac:dyDescent="0.3">
      <c r="C1991" s="35"/>
      <c r="D1991" s="36"/>
      <c r="E1991" s="36">
        <v>-4.9024818412183646E-2</v>
      </c>
      <c r="F1991" s="20">
        <v>0</v>
      </c>
    </row>
    <row r="1992" spans="3:6" x14ac:dyDescent="0.3">
      <c r="C1992" s="35"/>
      <c r="D1992" s="36"/>
      <c r="E1992" s="36">
        <v>-3.8031631215477868E-2</v>
      </c>
      <c r="F1992" s="20">
        <v>0</v>
      </c>
    </row>
    <row r="1993" spans="3:6" x14ac:dyDescent="0.3">
      <c r="C1993" s="35"/>
      <c r="D1993" s="36"/>
      <c r="E1993" s="36">
        <v>-3.8031631215477868E-2</v>
      </c>
      <c r="F1993" s="20">
        <f>$G$1191</f>
        <v>66</v>
      </c>
    </row>
    <row r="1994" spans="3:6" x14ac:dyDescent="0.3">
      <c r="C1994" s="35"/>
      <c r="D1994" s="36"/>
      <c r="E1994" s="36">
        <v>-2.703844401877209E-2</v>
      </c>
      <c r="F1994" s="20">
        <f>$G$1191</f>
        <v>66</v>
      </c>
    </row>
    <row r="1995" spans="3:6" x14ac:dyDescent="0.3">
      <c r="C1995" s="35"/>
      <c r="D1995" s="36"/>
      <c r="E1995" s="36">
        <v>-2.703844401877209E-2</v>
      </c>
      <c r="F1995" s="20">
        <v>0</v>
      </c>
    </row>
    <row r="1996" spans="3:6" x14ac:dyDescent="0.3">
      <c r="C1996" s="35"/>
      <c r="D1996" s="36"/>
      <c r="E1996" s="36">
        <v>-1.6045256822066312E-2</v>
      </c>
      <c r="F1996" s="20">
        <v>0</v>
      </c>
    </row>
    <row r="1997" spans="3:6" x14ac:dyDescent="0.3">
      <c r="C1997" s="35"/>
      <c r="D1997" s="36"/>
      <c r="E1997" s="36">
        <v>-1.6045256822066312E-2</v>
      </c>
      <c r="F1997" s="20">
        <f>$G$1191</f>
        <v>66</v>
      </c>
    </row>
    <row r="1998" spans="3:6" x14ac:dyDescent="0.3">
      <c r="C1998" s="35"/>
      <c r="D1998" s="36"/>
      <c r="E1998" s="36">
        <v>-5.0520696253605335E-3</v>
      </c>
      <c r="F1998" s="20">
        <f>$G$1191</f>
        <v>66</v>
      </c>
    </row>
    <row r="1999" spans="3:6" x14ac:dyDescent="0.3">
      <c r="C1999" s="35"/>
      <c r="D1999" s="36"/>
      <c r="E1999" s="36">
        <v>-5.0520696253605335E-3</v>
      </c>
      <c r="F1999" s="20">
        <v>0</v>
      </c>
    </row>
    <row r="2000" spans="3:6" x14ac:dyDescent="0.3">
      <c r="C2000" s="35"/>
      <c r="D2000" s="36"/>
      <c r="E2000" s="36">
        <v>5.9411175713452447E-3</v>
      </c>
      <c r="F2000" s="20">
        <v>0</v>
      </c>
    </row>
    <row r="2001" spans="3:6" x14ac:dyDescent="0.3">
      <c r="C2001" s="35"/>
      <c r="D2001" s="36"/>
      <c r="E2001" s="36">
        <v>5.9411175713452447E-3</v>
      </c>
      <c r="F2001" s="20">
        <f>$G$1191</f>
        <v>66</v>
      </c>
    </row>
    <row r="2002" spans="3:6" x14ac:dyDescent="0.3">
      <c r="C2002" s="35"/>
      <c r="D2002" s="36"/>
      <c r="E2002" s="36">
        <v>1.6934304768051023E-2</v>
      </c>
      <c r="F2002" s="20">
        <f>$G$1191</f>
        <v>66</v>
      </c>
    </row>
    <row r="2003" spans="3:6" x14ac:dyDescent="0.3">
      <c r="C2003" s="35"/>
      <c r="D2003" s="36"/>
      <c r="E2003" s="36">
        <v>1.6934304768051023E-2</v>
      </c>
      <c r="F2003" s="20">
        <v>0</v>
      </c>
    </row>
    <row r="2004" spans="3:6" x14ac:dyDescent="0.3">
      <c r="C2004" s="35"/>
      <c r="D2004" s="36"/>
      <c r="E2004" s="36">
        <v>2.3041630988443085E-2</v>
      </c>
      <c r="F2004" s="20">
        <v>0</v>
      </c>
    </row>
    <row r="2005" spans="3:6" x14ac:dyDescent="0.3">
      <c r="C2005" s="35"/>
      <c r="D2005" s="36"/>
      <c r="E2005" s="36">
        <v>2.3041630988443085E-2</v>
      </c>
      <c r="F2005" s="20">
        <f>$G$1191</f>
        <v>66</v>
      </c>
    </row>
    <row r="2006" spans="3:6" x14ac:dyDescent="0.3">
      <c r="C2006" s="35"/>
      <c r="D2006" s="36"/>
      <c r="E2006" s="36">
        <v>2.3041630988443085E-2</v>
      </c>
      <c r="F2006" s="20">
        <f>$G$1191</f>
        <v>66</v>
      </c>
    </row>
    <row r="2007" spans="3:6" x14ac:dyDescent="0.3">
      <c r="C2007" s="35"/>
      <c r="D2007" s="36"/>
      <c r="E2007" s="36">
        <v>2.3041630988443085E-2</v>
      </c>
      <c r="F2007" s="20">
        <v>0</v>
      </c>
    </row>
    <row r="2008" spans="3:6" x14ac:dyDescent="0.3">
      <c r="C2008" s="35"/>
      <c r="D2008" s="36"/>
      <c r="E2008" s="36">
        <v>2.3041630988443085E-2</v>
      </c>
      <c r="F2008" s="20">
        <v>0</v>
      </c>
    </row>
    <row r="2009" spans="3:6" x14ac:dyDescent="0.3">
      <c r="C2009" s="35"/>
      <c r="D2009" s="36"/>
      <c r="E2009" s="36">
        <v>2.3041630988443085E-2</v>
      </c>
      <c r="F2009" s="20">
        <f>$G$1192</f>
        <v>68</v>
      </c>
    </row>
    <row r="2010" spans="3:6" x14ac:dyDescent="0.3">
      <c r="C2010" s="35"/>
      <c r="D2010" s="36"/>
      <c r="E2010" s="36">
        <v>3.4034818185148863E-2</v>
      </c>
      <c r="F2010" s="20">
        <f>$G$1192</f>
        <v>68</v>
      </c>
    </row>
    <row r="2011" spans="3:6" x14ac:dyDescent="0.3">
      <c r="C2011" s="35"/>
      <c r="D2011" s="36"/>
      <c r="E2011" s="36">
        <v>3.4034818185148863E-2</v>
      </c>
      <c r="F2011" s="20">
        <v>0</v>
      </c>
    </row>
    <row r="2012" spans="3:6" x14ac:dyDescent="0.3">
      <c r="C2012" s="35"/>
      <c r="D2012" s="36"/>
      <c r="E2012" s="36">
        <v>4.5028005381854641E-2</v>
      </c>
      <c r="F2012" s="20">
        <v>0</v>
      </c>
    </row>
    <row r="2013" spans="3:6" x14ac:dyDescent="0.3">
      <c r="C2013" s="35"/>
      <c r="D2013" s="36"/>
      <c r="E2013" s="36">
        <v>4.5028005381854641E-2</v>
      </c>
      <c r="F2013" s="20">
        <f>$G$1192</f>
        <v>68</v>
      </c>
    </row>
    <row r="2014" spans="3:6" x14ac:dyDescent="0.3">
      <c r="C2014" s="35"/>
      <c r="D2014" s="36"/>
      <c r="E2014" s="36">
        <v>5.6021192578560419E-2</v>
      </c>
      <c r="F2014" s="20">
        <f>$G$1192</f>
        <v>68</v>
      </c>
    </row>
    <row r="2015" spans="3:6" x14ac:dyDescent="0.3">
      <c r="C2015" s="35"/>
      <c r="D2015" s="36"/>
      <c r="E2015" s="36">
        <v>5.6021192578560419E-2</v>
      </c>
      <c r="F2015" s="20">
        <v>0</v>
      </c>
    </row>
    <row r="2016" spans="3:6" x14ac:dyDescent="0.3">
      <c r="C2016" s="35"/>
      <c r="D2016" s="36"/>
      <c r="E2016" s="36">
        <v>6.7014379775266197E-2</v>
      </c>
      <c r="F2016" s="20">
        <v>0</v>
      </c>
    </row>
    <row r="2017" spans="3:6" x14ac:dyDescent="0.3">
      <c r="C2017" s="35"/>
      <c r="D2017" s="36"/>
      <c r="E2017" s="36">
        <v>6.7014379775266197E-2</v>
      </c>
      <c r="F2017" s="20">
        <f>$G$1192</f>
        <v>68</v>
      </c>
    </row>
    <row r="2018" spans="3:6" x14ac:dyDescent="0.3">
      <c r="C2018" s="35"/>
      <c r="D2018" s="36"/>
      <c r="E2018" s="36">
        <v>7.8007566971971976E-2</v>
      </c>
      <c r="F2018" s="20">
        <f>$G$1192</f>
        <v>68</v>
      </c>
    </row>
    <row r="2019" spans="3:6" x14ac:dyDescent="0.3">
      <c r="C2019" s="35"/>
      <c r="D2019" s="36"/>
      <c r="E2019" s="36">
        <v>7.8007566971971976E-2</v>
      </c>
      <c r="F2019" s="20">
        <v>0</v>
      </c>
    </row>
    <row r="2020" spans="3:6" x14ac:dyDescent="0.3">
      <c r="C2020" s="35"/>
      <c r="D2020" s="36"/>
      <c r="E2020" s="36">
        <v>8.9000754168677754E-2</v>
      </c>
      <c r="F2020" s="20">
        <v>0</v>
      </c>
    </row>
    <row r="2021" spans="3:6" x14ac:dyDescent="0.3">
      <c r="C2021" s="35"/>
      <c r="D2021" s="36"/>
      <c r="E2021" s="36">
        <v>8.9000754168677754E-2</v>
      </c>
      <c r="F2021" s="20">
        <f>$G$1192</f>
        <v>68</v>
      </c>
    </row>
    <row r="2022" spans="3:6" x14ac:dyDescent="0.3">
      <c r="C2022" s="35"/>
      <c r="D2022" s="36"/>
      <c r="E2022" s="36">
        <v>9.9993941365383532E-2</v>
      </c>
      <c r="F2022" s="20">
        <f>$G$1192</f>
        <v>68</v>
      </c>
    </row>
    <row r="2023" spans="3:6" x14ac:dyDescent="0.3">
      <c r="C2023" s="35"/>
      <c r="D2023" s="36"/>
      <c r="E2023" s="36">
        <v>9.9993941365383532E-2</v>
      </c>
      <c r="F2023" s="20">
        <v>0</v>
      </c>
    </row>
    <row r="2024" spans="3:6" x14ac:dyDescent="0.3">
      <c r="C2024" s="35"/>
      <c r="D2024" s="36"/>
      <c r="E2024" s="36">
        <v>0.11098712856208931</v>
      </c>
      <c r="F2024" s="20">
        <v>0</v>
      </c>
    </row>
    <row r="2025" spans="3:6" x14ac:dyDescent="0.3">
      <c r="C2025" s="35"/>
      <c r="D2025" s="36"/>
      <c r="E2025" s="36">
        <v>0.11098712856208931</v>
      </c>
      <c r="F2025" s="20">
        <f>$G$1192</f>
        <v>68</v>
      </c>
    </row>
    <row r="2026" spans="3:6" x14ac:dyDescent="0.3">
      <c r="C2026" s="35"/>
      <c r="D2026" s="36"/>
      <c r="E2026" s="36">
        <v>0.12198031575879509</v>
      </c>
      <c r="F2026" s="20">
        <f>$G$1192</f>
        <v>68</v>
      </c>
    </row>
    <row r="2027" spans="3:6" x14ac:dyDescent="0.3">
      <c r="C2027" s="35"/>
      <c r="D2027" s="36"/>
      <c r="E2027" s="36">
        <v>0.12198031575879509</v>
      </c>
      <c r="F2027" s="20">
        <v>0</v>
      </c>
    </row>
    <row r="2028" spans="3:6" x14ac:dyDescent="0.3">
      <c r="C2028" s="35"/>
      <c r="D2028" s="36"/>
      <c r="E2028" s="36">
        <v>0.13297350295550087</v>
      </c>
      <c r="F2028" s="20">
        <v>0</v>
      </c>
    </row>
    <row r="2029" spans="3:6" x14ac:dyDescent="0.3">
      <c r="C2029" s="35"/>
      <c r="D2029" s="36"/>
      <c r="E2029" s="36">
        <v>0.13297350295550087</v>
      </c>
      <c r="F2029" s="20">
        <f>$G$1192</f>
        <v>68</v>
      </c>
    </row>
    <row r="2030" spans="3:6" x14ac:dyDescent="0.3">
      <c r="C2030" s="35"/>
      <c r="D2030" s="36"/>
      <c r="E2030" s="36">
        <v>0.14396669015220664</v>
      </c>
      <c r="F2030" s="20">
        <f>$G$1192</f>
        <v>68</v>
      </c>
    </row>
    <row r="2031" spans="3:6" x14ac:dyDescent="0.3">
      <c r="C2031" s="35"/>
      <c r="D2031" s="36"/>
      <c r="E2031" s="36">
        <v>0.14396669015220664</v>
      </c>
      <c r="F2031" s="20">
        <v>0</v>
      </c>
    </row>
    <row r="2032" spans="3:6" x14ac:dyDescent="0.3">
      <c r="C2032" s="35"/>
      <c r="D2032" s="36"/>
      <c r="E2032" s="36">
        <v>0.15495987734891242</v>
      </c>
      <c r="F2032" s="20">
        <v>0</v>
      </c>
    </row>
    <row r="2033" spans="3:6" x14ac:dyDescent="0.3">
      <c r="C2033" s="35"/>
      <c r="D2033" s="36"/>
      <c r="E2033" s="36">
        <v>0.15495987734891242</v>
      </c>
      <c r="F2033" s="20">
        <f>$G$1192</f>
        <v>68</v>
      </c>
    </row>
    <row r="2034" spans="3:6" x14ac:dyDescent="0.3">
      <c r="C2034" s="35"/>
      <c r="D2034" s="36"/>
      <c r="E2034" s="36">
        <v>0.1659530645456182</v>
      </c>
      <c r="F2034" s="20">
        <f>$G$1192</f>
        <v>68</v>
      </c>
    </row>
    <row r="2035" spans="3:6" x14ac:dyDescent="0.3">
      <c r="C2035" s="35"/>
      <c r="D2035" s="36"/>
      <c r="E2035" s="36">
        <v>0.1659530645456182</v>
      </c>
      <c r="F2035" s="20">
        <v>0</v>
      </c>
    </row>
    <row r="2036" spans="3:6" x14ac:dyDescent="0.3">
      <c r="C2036" s="35"/>
      <c r="D2036" s="36"/>
      <c r="E2036" s="36">
        <v>0.17694625174232398</v>
      </c>
      <c r="F2036" s="20">
        <v>0</v>
      </c>
    </row>
    <row r="2037" spans="3:6" x14ac:dyDescent="0.3">
      <c r="C2037" s="35"/>
      <c r="D2037" s="36"/>
      <c r="E2037" s="36">
        <v>0.17694625174232398</v>
      </c>
      <c r="F2037" s="20">
        <f>$G$1192</f>
        <v>68</v>
      </c>
    </row>
    <row r="2038" spans="3:6" x14ac:dyDescent="0.3">
      <c r="C2038" s="35"/>
      <c r="D2038" s="36"/>
      <c r="E2038" s="36">
        <v>0.18793943893902976</v>
      </c>
      <c r="F2038" s="20">
        <f>$G$1192</f>
        <v>68</v>
      </c>
    </row>
    <row r="2039" spans="3:6" x14ac:dyDescent="0.3">
      <c r="C2039" s="35"/>
      <c r="D2039" s="36"/>
      <c r="E2039" s="36">
        <v>0.18793943893902976</v>
      </c>
      <c r="F2039" s="20">
        <v>0</v>
      </c>
    </row>
    <row r="2040" spans="3:6" x14ac:dyDescent="0.3">
      <c r="C2040" s="35"/>
      <c r="D2040" s="36"/>
      <c r="E2040" s="36">
        <v>0.19893262613573554</v>
      </c>
      <c r="F2040" s="20">
        <v>0</v>
      </c>
    </row>
    <row r="2041" spans="3:6" x14ac:dyDescent="0.3">
      <c r="C2041" s="35"/>
      <c r="D2041" s="36"/>
      <c r="E2041" s="36">
        <v>0.19893262613573554</v>
      </c>
      <c r="F2041" s="20">
        <f>$G$1192</f>
        <v>68</v>
      </c>
    </row>
    <row r="2042" spans="3:6" x14ac:dyDescent="0.3">
      <c r="C2042" s="35"/>
      <c r="D2042" s="36"/>
      <c r="E2042" s="36">
        <v>0.20992581333244131</v>
      </c>
      <c r="F2042" s="20">
        <f>$G$1192</f>
        <v>68</v>
      </c>
    </row>
    <row r="2043" spans="3:6" x14ac:dyDescent="0.3">
      <c r="C2043" s="35"/>
      <c r="D2043" s="36"/>
      <c r="E2043" s="36">
        <v>0.20992581333244131</v>
      </c>
      <c r="F2043" s="20">
        <v>0</v>
      </c>
    </row>
    <row r="2044" spans="3:6" x14ac:dyDescent="0.3">
      <c r="C2044" s="35"/>
      <c r="D2044" s="36"/>
      <c r="E2044" s="36">
        <v>0.22091900052914709</v>
      </c>
      <c r="F2044" s="20">
        <v>0</v>
      </c>
    </row>
    <row r="2045" spans="3:6" x14ac:dyDescent="0.3">
      <c r="C2045" s="35"/>
      <c r="D2045" s="36"/>
      <c r="E2045" s="36">
        <v>0.22091900052914709</v>
      </c>
      <c r="F2045" s="20">
        <f>$G$1192</f>
        <v>68</v>
      </c>
    </row>
    <row r="2046" spans="3:6" x14ac:dyDescent="0.3">
      <c r="C2046" s="35"/>
      <c r="D2046" s="36"/>
      <c r="E2046" s="36">
        <v>0.23191218772585287</v>
      </c>
      <c r="F2046" s="20">
        <f>$G$1192</f>
        <v>68</v>
      </c>
    </row>
    <row r="2047" spans="3:6" x14ac:dyDescent="0.3">
      <c r="C2047" s="35"/>
      <c r="D2047" s="36"/>
      <c r="E2047" s="36">
        <v>0.23191218772585287</v>
      </c>
      <c r="F2047" s="20">
        <v>0</v>
      </c>
    </row>
    <row r="2048" spans="3:6" x14ac:dyDescent="0.3">
      <c r="C2048" s="35"/>
      <c r="D2048" s="36"/>
      <c r="E2048" s="36">
        <v>0.24290537492255865</v>
      </c>
      <c r="F2048" s="20">
        <v>0</v>
      </c>
    </row>
    <row r="2049" spans="3:6" x14ac:dyDescent="0.3">
      <c r="C2049" s="35"/>
      <c r="D2049" s="36"/>
      <c r="E2049" s="36">
        <v>0.24290537492255865</v>
      </c>
      <c r="F2049" s="20">
        <f>$G$1192</f>
        <v>68</v>
      </c>
    </row>
    <row r="2050" spans="3:6" x14ac:dyDescent="0.3">
      <c r="C2050" s="35"/>
      <c r="D2050" s="36"/>
      <c r="E2050" s="36">
        <v>0.25389856211926443</v>
      </c>
      <c r="F2050" s="20">
        <f>$G$1192</f>
        <v>68</v>
      </c>
    </row>
    <row r="2051" spans="3:6" x14ac:dyDescent="0.3">
      <c r="C2051" s="35"/>
      <c r="D2051" s="36"/>
      <c r="E2051" s="36">
        <v>0.25389856211926443</v>
      </c>
      <c r="F2051" s="20">
        <v>0</v>
      </c>
    </row>
    <row r="2052" spans="3:6" x14ac:dyDescent="0.3">
      <c r="C2052" s="35"/>
      <c r="D2052" s="36"/>
      <c r="E2052" s="36">
        <v>0.2648917493159702</v>
      </c>
      <c r="F2052" s="20">
        <v>0</v>
      </c>
    </row>
    <row r="2053" spans="3:6" x14ac:dyDescent="0.3">
      <c r="C2053" s="35"/>
      <c r="D2053" s="36"/>
      <c r="E2053" s="36">
        <v>0.2648917493159702</v>
      </c>
      <c r="F2053" s="20">
        <f>$G$1192</f>
        <v>68</v>
      </c>
    </row>
    <row r="2054" spans="3:6" x14ac:dyDescent="0.3">
      <c r="C2054" s="35"/>
      <c r="D2054" s="36"/>
      <c r="E2054" s="36">
        <v>0.27588493651267598</v>
      </c>
      <c r="F2054" s="20">
        <f>$G$1192</f>
        <v>68</v>
      </c>
    </row>
    <row r="2055" spans="3:6" x14ac:dyDescent="0.3">
      <c r="C2055" s="35"/>
      <c r="D2055" s="36"/>
      <c r="E2055" s="36">
        <v>0.27588493651267598</v>
      </c>
      <c r="F2055" s="20">
        <v>0</v>
      </c>
    </row>
    <row r="2056" spans="3:6" x14ac:dyDescent="0.3">
      <c r="C2056" s="35"/>
      <c r="D2056" s="36"/>
      <c r="E2056" s="36">
        <v>0.28687812370938176</v>
      </c>
      <c r="F2056" s="20">
        <v>0</v>
      </c>
    </row>
    <row r="2057" spans="3:6" x14ac:dyDescent="0.3">
      <c r="C2057" s="35"/>
      <c r="D2057" s="36"/>
      <c r="E2057" s="36">
        <v>0.28687812370938176</v>
      </c>
      <c r="F2057" s="20">
        <f>$G$1192</f>
        <v>68</v>
      </c>
    </row>
    <row r="2058" spans="3:6" x14ac:dyDescent="0.3">
      <c r="C2058" s="35"/>
      <c r="D2058" s="36"/>
      <c r="E2058" s="36">
        <v>0.29787131090608754</v>
      </c>
      <c r="F2058" s="20">
        <f>$G$1192</f>
        <v>68</v>
      </c>
    </row>
    <row r="2059" spans="3:6" x14ac:dyDescent="0.3">
      <c r="C2059" s="35"/>
      <c r="D2059" s="36"/>
      <c r="E2059" s="36">
        <v>0.29787131090608754</v>
      </c>
      <c r="F2059" s="20">
        <v>0</v>
      </c>
    </row>
    <row r="2060" spans="3:6" x14ac:dyDescent="0.3">
      <c r="C2060" s="35"/>
      <c r="D2060" s="36"/>
      <c r="E2060" s="36">
        <v>0.30886449810279332</v>
      </c>
      <c r="F2060" s="20">
        <v>0</v>
      </c>
    </row>
    <row r="2061" spans="3:6" x14ac:dyDescent="0.3">
      <c r="C2061" s="35"/>
      <c r="D2061" s="36"/>
      <c r="E2061" s="36">
        <v>0.30886449810279332</v>
      </c>
      <c r="F2061" s="20">
        <f>$G$1192</f>
        <v>68</v>
      </c>
    </row>
    <row r="2062" spans="3:6" x14ac:dyDescent="0.3">
      <c r="C2062" s="35"/>
      <c r="D2062" s="36"/>
      <c r="E2062" s="36">
        <v>0.31985768529949909</v>
      </c>
      <c r="F2062" s="20">
        <f>$G$1192</f>
        <v>68</v>
      </c>
    </row>
    <row r="2063" spans="3:6" x14ac:dyDescent="0.3">
      <c r="C2063" s="35"/>
      <c r="D2063" s="36"/>
      <c r="E2063" s="36">
        <v>0.31985768529949909</v>
      </c>
      <c r="F2063" s="20">
        <v>0</v>
      </c>
    </row>
    <row r="2064" spans="3:6" x14ac:dyDescent="0.3">
      <c r="C2064" s="35"/>
      <c r="D2064" s="36"/>
      <c r="E2064" s="36">
        <v>0.33085087249620487</v>
      </c>
      <c r="F2064" s="20">
        <v>0</v>
      </c>
    </row>
    <row r="2065" spans="3:6" x14ac:dyDescent="0.3">
      <c r="C2065" s="35"/>
      <c r="D2065" s="36"/>
      <c r="E2065" s="36">
        <v>0.33085087249620487</v>
      </c>
      <c r="F2065" s="20">
        <f>$G$1192</f>
        <v>68</v>
      </c>
    </row>
    <row r="2066" spans="3:6" x14ac:dyDescent="0.3">
      <c r="C2066" s="35"/>
      <c r="D2066" s="36"/>
      <c r="E2066" s="36">
        <v>0.34184405969291065</v>
      </c>
      <c r="F2066" s="20">
        <f>$G$1192</f>
        <v>68</v>
      </c>
    </row>
    <row r="2067" spans="3:6" x14ac:dyDescent="0.3">
      <c r="C2067" s="35"/>
      <c r="D2067" s="36"/>
      <c r="E2067" s="36">
        <v>0.34184405969291065</v>
      </c>
      <c r="F2067" s="20">
        <v>0</v>
      </c>
    </row>
    <row r="2068" spans="3:6" x14ac:dyDescent="0.3">
      <c r="C2068" s="35"/>
      <c r="D2068" s="36"/>
      <c r="E2068" s="36">
        <v>0.35283724688961643</v>
      </c>
      <c r="F2068" s="20">
        <v>0</v>
      </c>
    </row>
    <row r="2069" spans="3:6" x14ac:dyDescent="0.3">
      <c r="C2069" s="35"/>
      <c r="D2069" s="36"/>
      <c r="E2069" s="36">
        <v>0.35283724688961643</v>
      </c>
      <c r="F2069" s="20">
        <f>$G$1192</f>
        <v>68</v>
      </c>
    </row>
    <row r="2070" spans="3:6" x14ac:dyDescent="0.3">
      <c r="C2070" s="35"/>
      <c r="D2070" s="36"/>
      <c r="E2070" s="36">
        <v>0.36383043408632221</v>
      </c>
      <c r="F2070" s="20">
        <f>$G$1192</f>
        <v>68</v>
      </c>
    </row>
    <row r="2071" spans="3:6" x14ac:dyDescent="0.3">
      <c r="C2071" s="35"/>
      <c r="D2071" s="36"/>
      <c r="E2071" s="36">
        <v>0.36383043408632221</v>
      </c>
      <c r="F2071" s="20">
        <v>0</v>
      </c>
    </row>
    <row r="2072" spans="3:6" x14ac:dyDescent="0.3">
      <c r="C2072" s="35"/>
      <c r="D2072" s="36"/>
      <c r="E2072" s="36">
        <v>0.37482362128302799</v>
      </c>
      <c r="F2072" s="20">
        <v>0</v>
      </c>
    </row>
    <row r="2073" spans="3:6" x14ac:dyDescent="0.3">
      <c r="C2073" s="35"/>
      <c r="D2073" s="36"/>
      <c r="E2073" s="36">
        <v>0.37482362128302799</v>
      </c>
      <c r="F2073" s="20">
        <f>$G$1192</f>
        <v>68</v>
      </c>
    </row>
    <row r="2074" spans="3:6" x14ac:dyDescent="0.3">
      <c r="C2074" s="35"/>
      <c r="D2074" s="36"/>
      <c r="E2074" s="36">
        <v>0.38581680847973376</v>
      </c>
      <c r="F2074" s="20">
        <f>$G$1192</f>
        <v>68</v>
      </c>
    </row>
    <row r="2075" spans="3:6" x14ac:dyDescent="0.3">
      <c r="C2075" s="35"/>
      <c r="D2075" s="36"/>
      <c r="E2075" s="36">
        <v>0.38581680847973376</v>
      </c>
      <c r="F2075" s="20">
        <v>0</v>
      </c>
    </row>
    <row r="2076" spans="3:6" x14ac:dyDescent="0.3">
      <c r="C2076" s="35"/>
      <c r="D2076" s="36"/>
      <c r="E2076" s="36">
        <v>0.39680999567643954</v>
      </c>
      <c r="F2076" s="20">
        <v>0</v>
      </c>
    </row>
    <row r="2077" spans="3:6" x14ac:dyDescent="0.3">
      <c r="C2077" s="35"/>
      <c r="D2077" s="36"/>
      <c r="E2077" s="36">
        <v>0.39680999567643954</v>
      </c>
      <c r="F2077" s="20">
        <f>$G$1192</f>
        <v>68</v>
      </c>
    </row>
    <row r="2078" spans="3:6" x14ac:dyDescent="0.3">
      <c r="C2078" s="35"/>
      <c r="D2078" s="36"/>
      <c r="E2078" s="36">
        <v>0.40780318287314532</v>
      </c>
      <c r="F2078" s="20">
        <f>$G$1192</f>
        <v>68</v>
      </c>
    </row>
    <row r="2079" spans="3:6" x14ac:dyDescent="0.3">
      <c r="C2079" s="35"/>
      <c r="D2079" s="36"/>
      <c r="E2079" s="36">
        <v>0.40780318287314532</v>
      </c>
      <c r="F2079" s="20">
        <v>0</v>
      </c>
    </row>
    <row r="2080" spans="3:6" x14ac:dyDescent="0.3">
      <c r="C2080" s="35"/>
      <c r="D2080" s="36"/>
      <c r="E2080" s="36">
        <v>0.4187963700698511</v>
      </c>
      <c r="F2080" s="20">
        <v>0</v>
      </c>
    </row>
    <row r="2081" spans="3:6" x14ac:dyDescent="0.3">
      <c r="C2081" s="35"/>
      <c r="D2081" s="36"/>
      <c r="E2081" s="36">
        <v>0.4187963700698511</v>
      </c>
      <c r="F2081" s="20">
        <f>$G$1192</f>
        <v>68</v>
      </c>
    </row>
    <row r="2082" spans="3:6" x14ac:dyDescent="0.3">
      <c r="C2082" s="35"/>
      <c r="D2082" s="36"/>
      <c r="E2082" s="36">
        <v>0.42978955726655688</v>
      </c>
      <c r="F2082" s="20">
        <f>$G$1192</f>
        <v>68</v>
      </c>
    </row>
    <row r="2083" spans="3:6" x14ac:dyDescent="0.3">
      <c r="C2083" s="35"/>
      <c r="D2083" s="36"/>
      <c r="E2083" s="36">
        <v>0.42978955726655688</v>
      </c>
      <c r="F2083" s="20">
        <v>0</v>
      </c>
    </row>
    <row r="2084" spans="3:6" x14ac:dyDescent="0.3">
      <c r="C2084" s="35"/>
      <c r="D2084" s="36"/>
      <c r="E2084" s="36">
        <v>0.44078274446326265</v>
      </c>
      <c r="F2084" s="20">
        <v>0</v>
      </c>
    </row>
    <row r="2085" spans="3:6" x14ac:dyDescent="0.3">
      <c r="C2085" s="35"/>
      <c r="D2085" s="36"/>
      <c r="E2085" s="36">
        <v>0.44078274446326265</v>
      </c>
      <c r="F2085" s="20">
        <f>$G$1192</f>
        <v>68</v>
      </c>
    </row>
    <row r="2086" spans="3:6" x14ac:dyDescent="0.3">
      <c r="C2086" s="35"/>
      <c r="D2086" s="36"/>
      <c r="E2086" s="36">
        <v>0.45177593165996843</v>
      </c>
      <c r="F2086" s="20">
        <f>$G$1192</f>
        <v>68</v>
      </c>
    </row>
    <row r="2087" spans="3:6" x14ac:dyDescent="0.3">
      <c r="C2087" s="35"/>
      <c r="D2087" s="36"/>
      <c r="E2087" s="36">
        <v>0.45177593165996843</v>
      </c>
      <c r="F2087" s="20">
        <v>0</v>
      </c>
    </row>
    <row r="2088" spans="3:6" x14ac:dyDescent="0.3">
      <c r="C2088" s="35"/>
      <c r="D2088" s="36"/>
      <c r="E2088" s="36">
        <v>0.46276911885667421</v>
      </c>
      <c r="F2088" s="20">
        <v>0</v>
      </c>
    </row>
    <row r="2089" spans="3:6" x14ac:dyDescent="0.3">
      <c r="C2089" s="35"/>
      <c r="D2089" s="36"/>
      <c r="E2089" s="36">
        <v>0.46276911885667421</v>
      </c>
      <c r="F2089" s="20">
        <f>$G$1192</f>
        <v>68</v>
      </c>
    </row>
    <row r="2090" spans="3:6" x14ac:dyDescent="0.3">
      <c r="C2090" s="35"/>
      <c r="D2090" s="36"/>
      <c r="E2090" s="36">
        <v>0.47376230605337999</v>
      </c>
      <c r="F2090" s="20">
        <f>$G$1192</f>
        <v>68</v>
      </c>
    </row>
    <row r="2091" spans="3:6" x14ac:dyDescent="0.3">
      <c r="C2091" s="35"/>
      <c r="D2091" s="36"/>
      <c r="E2091" s="36">
        <v>0.47376230605337999</v>
      </c>
      <c r="F2091" s="20">
        <v>0</v>
      </c>
    </row>
    <row r="2092" spans="3:6" x14ac:dyDescent="0.3">
      <c r="C2092" s="35"/>
      <c r="D2092" s="36"/>
      <c r="E2092" s="36">
        <v>0.48475549325008577</v>
      </c>
      <c r="F2092" s="20">
        <v>0</v>
      </c>
    </row>
    <row r="2093" spans="3:6" x14ac:dyDescent="0.3">
      <c r="C2093" s="35"/>
      <c r="D2093" s="36"/>
      <c r="E2093" s="36">
        <v>0.48475549325008577</v>
      </c>
      <c r="F2093" s="20">
        <f>$G$1192</f>
        <v>68</v>
      </c>
    </row>
    <row r="2094" spans="3:6" x14ac:dyDescent="0.3">
      <c r="C2094" s="35"/>
      <c r="D2094" s="36"/>
      <c r="E2094" s="36">
        <v>0.49574868044679155</v>
      </c>
      <c r="F2094" s="20">
        <f>$G$1192</f>
        <v>68</v>
      </c>
    </row>
    <row r="2095" spans="3:6" x14ac:dyDescent="0.3">
      <c r="C2095" s="35"/>
      <c r="D2095" s="36"/>
      <c r="E2095" s="36">
        <v>0.49574868044679155</v>
      </c>
      <c r="F2095" s="20">
        <v>0</v>
      </c>
    </row>
    <row r="2096" spans="3:6" x14ac:dyDescent="0.3">
      <c r="C2096" s="35"/>
      <c r="D2096" s="36"/>
      <c r="E2096" s="36">
        <v>0.50674186764349738</v>
      </c>
      <c r="F2096" s="20">
        <v>0</v>
      </c>
    </row>
    <row r="2097" spans="3:6" x14ac:dyDescent="0.3">
      <c r="C2097" s="35"/>
      <c r="D2097" s="36"/>
      <c r="E2097" s="36">
        <v>0.50674186764349738</v>
      </c>
      <c r="F2097" s="20">
        <f>$G$1192</f>
        <v>68</v>
      </c>
    </row>
    <row r="2098" spans="3:6" x14ac:dyDescent="0.3">
      <c r="C2098" s="35"/>
      <c r="D2098" s="36"/>
      <c r="E2098" s="36">
        <v>0.5177350548402031</v>
      </c>
      <c r="F2098" s="20">
        <f>$G$1192</f>
        <v>68</v>
      </c>
    </row>
    <row r="2099" spans="3:6" x14ac:dyDescent="0.3">
      <c r="C2099" s="35"/>
      <c r="D2099" s="36"/>
      <c r="E2099" s="36">
        <v>0.5177350548402031</v>
      </c>
      <c r="F2099" s="20">
        <v>0</v>
      </c>
    </row>
    <row r="2100" spans="3:6" x14ac:dyDescent="0.3">
      <c r="C2100" s="35"/>
      <c r="D2100" s="36"/>
      <c r="E2100" s="36">
        <v>0.52872824203690882</v>
      </c>
      <c r="F2100" s="20">
        <v>0</v>
      </c>
    </row>
    <row r="2101" spans="3:6" x14ac:dyDescent="0.3">
      <c r="C2101" s="35"/>
      <c r="D2101" s="36"/>
      <c r="E2101" s="36">
        <v>0.52872824203690882</v>
      </c>
      <c r="F2101" s="20">
        <f>$G$1192</f>
        <v>68</v>
      </c>
    </row>
    <row r="2102" spans="3:6" x14ac:dyDescent="0.3">
      <c r="C2102" s="35"/>
      <c r="D2102" s="36"/>
      <c r="E2102" s="36">
        <v>0.53972142923361466</v>
      </c>
      <c r="F2102" s="20">
        <f>$G$1192</f>
        <v>68</v>
      </c>
    </row>
    <row r="2103" spans="3:6" x14ac:dyDescent="0.3">
      <c r="C2103" s="35"/>
      <c r="D2103" s="36"/>
      <c r="E2103" s="36">
        <v>0.53972142923361466</v>
      </c>
      <c r="F2103" s="20">
        <v>0</v>
      </c>
    </row>
    <row r="2104" spans="3:6" x14ac:dyDescent="0.3">
      <c r="C2104" s="35"/>
      <c r="D2104" s="36"/>
      <c r="E2104" s="36">
        <v>0.55071461643032049</v>
      </c>
      <c r="F2104" s="20">
        <v>0</v>
      </c>
    </row>
    <row r="2105" spans="3:6" x14ac:dyDescent="0.3">
      <c r="C2105" s="35"/>
      <c r="D2105" s="36"/>
      <c r="E2105" s="36">
        <v>0.55071461643032049</v>
      </c>
      <c r="F2105" s="20">
        <f>$G$1192</f>
        <v>68</v>
      </c>
    </row>
    <row r="2106" spans="3:6" x14ac:dyDescent="0.3">
      <c r="C2106" s="35"/>
      <c r="D2106" s="36"/>
      <c r="E2106" s="36">
        <v>0.56170780362702621</v>
      </c>
      <c r="F2106" s="20">
        <f>$G$1192</f>
        <v>68</v>
      </c>
    </row>
    <row r="2107" spans="3:6" x14ac:dyDescent="0.3">
      <c r="C2107" s="35"/>
      <c r="D2107" s="36"/>
      <c r="E2107" s="36">
        <v>0.56170780362702621</v>
      </c>
      <c r="F2107" s="20">
        <v>0</v>
      </c>
    </row>
    <row r="2108" spans="3:6" x14ac:dyDescent="0.3">
      <c r="C2108" s="35"/>
      <c r="D2108" s="36"/>
      <c r="E2108" s="36">
        <v>0.57270099082373194</v>
      </c>
      <c r="F2108" s="20">
        <v>0</v>
      </c>
    </row>
    <row r="2109" spans="3:6" x14ac:dyDescent="0.3">
      <c r="C2109" s="35"/>
      <c r="D2109" s="36"/>
      <c r="E2109" s="36">
        <v>0.57270099082373194</v>
      </c>
      <c r="F2109" s="20">
        <f>$G$1192</f>
        <v>68</v>
      </c>
    </row>
    <row r="2110" spans="3:6" x14ac:dyDescent="0.3">
      <c r="C2110" s="35"/>
      <c r="D2110" s="36"/>
      <c r="E2110" s="36">
        <v>0.58369417802043777</v>
      </c>
      <c r="F2110" s="20">
        <f>$G$1192</f>
        <v>68</v>
      </c>
    </row>
    <row r="2111" spans="3:6" x14ac:dyDescent="0.3">
      <c r="C2111" s="35"/>
      <c r="D2111" s="36"/>
      <c r="E2111" s="36">
        <v>0.58369417802043777</v>
      </c>
      <c r="F2111" s="20">
        <v>0</v>
      </c>
    </row>
    <row r="2112" spans="3:6" x14ac:dyDescent="0.3">
      <c r="C2112" s="35"/>
      <c r="D2112" s="36"/>
      <c r="E2112" s="36">
        <v>0.5946873652171436</v>
      </c>
      <c r="F2112" s="20">
        <v>0</v>
      </c>
    </row>
    <row r="2113" spans="3:6" x14ac:dyDescent="0.3">
      <c r="C2113" s="35"/>
      <c r="D2113" s="36"/>
      <c r="E2113" s="36">
        <v>0.5946873652171436</v>
      </c>
      <c r="F2113" s="20">
        <f>$G$1192</f>
        <v>68</v>
      </c>
    </row>
    <row r="2114" spans="3:6" x14ac:dyDescent="0.3">
      <c r="C2114" s="35"/>
      <c r="D2114" s="36"/>
      <c r="E2114" s="36">
        <v>0.60568055241384933</v>
      </c>
      <c r="F2114" s="20">
        <f>$G$1192</f>
        <v>68</v>
      </c>
    </row>
    <row r="2115" spans="3:6" x14ac:dyDescent="0.3">
      <c r="C2115" s="35"/>
      <c r="D2115" s="36"/>
      <c r="E2115" s="36">
        <v>0.60568055241384933</v>
      </c>
      <c r="F2115" s="20">
        <v>0</v>
      </c>
    </row>
    <row r="2116" spans="3:6" x14ac:dyDescent="0.3">
      <c r="C2116" s="35"/>
      <c r="D2116" s="36"/>
      <c r="E2116" s="36">
        <v>0.61667373961055505</v>
      </c>
      <c r="F2116" s="20">
        <v>0</v>
      </c>
    </row>
    <row r="2117" spans="3:6" x14ac:dyDescent="0.3">
      <c r="C2117" s="35"/>
      <c r="D2117" s="36"/>
      <c r="E2117" s="36">
        <v>0.61667373961055505</v>
      </c>
      <c r="F2117" s="20">
        <f>$G$1192</f>
        <v>68</v>
      </c>
    </row>
    <row r="2118" spans="3:6" x14ac:dyDescent="0.3">
      <c r="C2118" s="35"/>
      <c r="D2118" s="36"/>
      <c r="E2118" s="36">
        <v>0.62766692680726088</v>
      </c>
      <c r="F2118" s="20">
        <f>$G$1192</f>
        <v>68</v>
      </c>
    </row>
    <row r="2119" spans="3:6" x14ac:dyDescent="0.3">
      <c r="C2119" s="35"/>
      <c r="D2119" s="36"/>
      <c r="E2119" s="36">
        <v>0.62766692680726088</v>
      </c>
      <c r="F2119" s="20">
        <v>0</v>
      </c>
    </row>
    <row r="2120" spans="3:6" x14ac:dyDescent="0.3">
      <c r="C2120" s="35"/>
      <c r="D2120" s="36"/>
      <c r="E2120" s="36">
        <v>0.63377425302765289</v>
      </c>
      <c r="F2120" s="20">
        <v>0</v>
      </c>
    </row>
    <row r="2121" spans="3:6" x14ac:dyDescent="0.3">
      <c r="C2121" s="35"/>
      <c r="D2121" s="36"/>
      <c r="E2121" s="36">
        <v>0.63377425302765289</v>
      </c>
      <c r="F2121" s="20">
        <f>$G$1192</f>
        <v>68</v>
      </c>
    </row>
    <row r="2122" spans="3:6" x14ac:dyDescent="0.3">
      <c r="C2122" s="35"/>
      <c r="D2122" s="36"/>
      <c r="E2122" s="36">
        <v>0.63377425302765289</v>
      </c>
      <c r="F2122" s="20">
        <f>$G$1192</f>
        <v>68</v>
      </c>
    </row>
    <row r="2123" spans="3:6" x14ac:dyDescent="0.3">
      <c r="C2123" s="35"/>
      <c r="D2123" s="36"/>
      <c r="E2123" s="36">
        <v>0.63377425302765289</v>
      </c>
      <c r="F2123" s="20">
        <v>0</v>
      </c>
    </row>
    <row r="2124" spans="3:6" x14ac:dyDescent="0.3">
      <c r="C2124" s="35"/>
      <c r="D2124" s="36"/>
      <c r="E2124" s="36">
        <v>0.63377425302765289</v>
      </c>
      <c r="F2124" s="20">
        <v>0</v>
      </c>
    </row>
    <row r="2125" spans="3:6" x14ac:dyDescent="0.3">
      <c r="C2125" s="35"/>
      <c r="D2125" s="36"/>
      <c r="E2125" s="36">
        <v>0.63377425302765289</v>
      </c>
      <c r="F2125" s="20">
        <f>$G$1193</f>
        <v>20</v>
      </c>
    </row>
    <row r="2126" spans="3:6" x14ac:dyDescent="0.3">
      <c r="C2126" s="35"/>
      <c r="D2126" s="36"/>
      <c r="E2126" s="36">
        <v>0.64476744022435872</v>
      </c>
      <c r="F2126" s="20">
        <f>$G$1193</f>
        <v>20</v>
      </c>
    </row>
    <row r="2127" spans="3:6" x14ac:dyDescent="0.3">
      <c r="C2127" s="35"/>
      <c r="D2127" s="36"/>
      <c r="E2127" s="36">
        <v>0.64476744022435872</v>
      </c>
      <c r="F2127" s="20">
        <v>0</v>
      </c>
    </row>
    <row r="2128" spans="3:6" x14ac:dyDescent="0.3">
      <c r="C2128" s="35"/>
      <c r="D2128" s="36"/>
      <c r="E2128" s="36">
        <v>0.65576062742106456</v>
      </c>
      <c r="F2128" s="20">
        <v>0</v>
      </c>
    </row>
    <row r="2129" spans="3:6" x14ac:dyDescent="0.3">
      <c r="C2129" s="35"/>
      <c r="D2129" s="36"/>
      <c r="E2129" s="36">
        <v>0.65576062742106456</v>
      </c>
      <c r="F2129" s="20">
        <f>$G$1193</f>
        <v>20</v>
      </c>
    </row>
    <row r="2130" spans="3:6" x14ac:dyDescent="0.3">
      <c r="C2130" s="35"/>
      <c r="D2130" s="36"/>
      <c r="E2130" s="36">
        <v>0.66675381461777028</v>
      </c>
      <c r="F2130" s="20">
        <f>$G$1193</f>
        <v>20</v>
      </c>
    </row>
    <row r="2131" spans="3:6" x14ac:dyDescent="0.3">
      <c r="C2131" s="35"/>
      <c r="D2131" s="36"/>
      <c r="E2131" s="36">
        <v>0.66675381461777028</v>
      </c>
      <c r="F2131" s="20">
        <v>0</v>
      </c>
    </row>
    <row r="2132" spans="3:6" x14ac:dyDescent="0.3">
      <c r="C2132" s="35"/>
      <c r="D2132" s="36"/>
      <c r="E2132" s="36">
        <v>0.677747001814476</v>
      </c>
      <c r="F2132" s="20">
        <v>0</v>
      </c>
    </row>
    <row r="2133" spans="3:6" x14ac:dyDescent="0.3">
      <c r="C2133" s="35"/>
      <c r="D2133" s="36"/>
      <c r="E2133" s="36">
        <v>0.677747001814476</v>
      </c>
      <c r="F2133" s="20">
        <f>$G$1193</f>
        <v>20</v>
      </c>
    </row>
    <row r="2134" spans="3:6" x14ac:dyDescent="0.3">
      <c r="C2134" s="35"/>
      <c r="D2134" s="36"/>
      <c r="E2134" s="36">
        <v>0.68874018901118184</v>
      </c>
      <c r="F2134" s="20">
        <f>$G$1193</f>
        <v>20</v>
      </c>
    </row>
    <row r="2135" spans="3:6" x14ac:dyDescent="0.3">
      <c r="C2135" s="35"/>
      <c r="D2135" s="36"/>
      <c r="E2135" s="36">
        <v>0.68874018901118184</v>
      </c>
      <c r="F2135" s="20">
        <v>0</v>
      </c>
    </row>
    <row r="2136" spans="3:6" x14ac:dyDescent="0.3">
      <c r="C2136" s="35"/>
      <c r="D2136" s="36"/>
      <c r="E2136" s="36">
        <v>0.69973337620788767</v>
      </c>
      <c r="F2136" s="20">
        <v>0</v>
      </c>
    </row>
    <row r="2137" spans="3:6" x14ac:dyDescent="0.3">
      <c r="C2137" s="35"/>
      <c r="D2137" s="36"/>
      <c r="E2137" s="36">
        <v>0.69973337620788767</v>
      </c>
      <c r="F2137" s="20">
        <f>$G$1193</f>
        <v>20</v>
      </c>
    </row>
    <row r="2138" spans="3:6" x14ac:dyDescent="0.3">
      <c r="C2138" s="35"/>
      <c r="D2138" s="36"/>
      <c r="E2138" s="36">
        <v>0.71072656340459339</v>
      </c>
      <c r="F2138" s="20">
        <f>$G$1193</f>
        <v>20</v>
      </c>
    </row>
    <row r="2139" spans="3:6" x14ac:dyDescent="0.3">
      <c r="C2139" s="35"/>
      <c r="D2139" s="36"/>
      <c r="E2139" s="36">
        <v>0.71072656340459339</v>
      </c>
      <c r="F2139" s="20">
        <v>0</v>
      </c>
    </row>
    <row r="2140" spans="3:6" x14ac:dyDescent="0.3">
      <c r="C2140" s="35"/>
      <c r="D2140" s="36"/>
      <c r="E2140" s="36">
        <v>0.72171975060129911</v>
      </c>
      <c r="F2140" s="20">
        <v>0</v>
      </c>
    </row>
    <row r="2141" spans="3:6" x14ac:dyDescent="0.3">
      <c r="C2141" s="35"/>
      <c r="D2141" s="36"/>
      <c r="E2141" s="36">
        <v>0.72171975060129911</v>
      </c>
      <c r="F2141" s="20">
        <f>$G$1193</f>
        <v>20</v>
      </c>
    </row>
    <row r="2142" spans="3:6" x14ac:dyDescent="0.3">
      <c r="C2142" s="35"/>
      <c r="D2142" s="36"/>
      <c r="E2142" s="36">
        <v>0.73271293779800495</v>
      </c>
      <c r="F2142" s="20">
        <f>$G$1193</f>
        <v>20</v>
      </c>
    </row>
    <row r="2143" spans="3:6" x14ac:dyDescent="0.3">
      <c r="C2143" s="35"/>
      <c r="D2143" s="36"/>
      <c r="E2143" s="36">
        <v>0.73271293779800495</v>
      </c>
      <c r="F2143" s="20">
        <v>0</v>
      </c>
    </row>
    <row r="2144" spans="3:6" x14ac:dyDescent="0.3">
      <c r="C2144" s="35"/>
      <c r="D2144" s="36"/>
      <c r="E2144" s="36">
        <v>0.74370612499471078</v>
      </c>
      <c r="F2144" s="20">
        <v>0</v>
      </c>
    </row>
    <row r="2145" spans="3:6" x14ac:dyDescent="0.3">
      <c r="C2145" s="35"/>
      <c r="D2145" s="36"/>
      <c r="E2145" s="36">
        <v>0.74370612499471078</v>
      </c>
      <c r="F2145" s="20">
        <f>$G$1193</f>
        <v>20</v>
      </c>
    </row>
    <row r="2146" spans="3:6" x14ac:dyDescent="0.3">
      <c r="C2146" s="35"/>
      <c r="D2146" s="36"/>
      <c r="E2146" s="36">
        <v>0.7546993121914165</v>
      </c>
      <c r="F2146" s="20">
        <f>$G$1193</f>
        <v>20</v>
      </c>
    </row>
    <row r="2147" spans="3:6" x14ac:dyDescent="0.3">
      <c r="C2147" s="35"/>
      <c r="D2147" s="36"/>
      <c r="E2147" s="36">
        <v>0.7546993121914165</v>
      </c>
      <c r="F2147" s="20">
        <v>0</v>
      </c>
    </row>
    <row r="2148" spans="3:6" x14ac:dyDescent="0.3">
      <c r="C2148" s="35"/>
      <c r="D2148" s="36"/>
      <c r="E2148" s="36">
        <v>0.76569249938812223</v>
      </c>
      <c r="F2148" s="20">
        <v>0</v>
      </c>
    </row>
    <row r="2149" spans="3:6" x14ac:dyDescent="0.3">
      <c r="C2149" s="35"/>
      <c r="D2149" s="36"/>
      <c r="E2149" s="36">
        <v>0.76569249938812223</v>
      </c>
      <c r="F2149" s="20">
        <f>$G$1193</f>
        <v>20</v>
      </c>
    </row>
    <row r="2150" spans="3:6" x14ac:dyDescent="0.3">
      <c r="C2150" s="35"/>
      <c r="D2150" s="36"/>
      <c r="E2150" s="36">
        <v>0.77668568658482806</v>
      </c>
      <c r="F2150" s="20">
        <f>$G$1193</f>
        <v>20</v>
      </c>
    </row>
    <row r="2151" spans="3:6" x14ac:dyDescent="0.3">
      <c r="C2151" s="35"/>
      <c r="D2151" s="36"/>
      <c r="E2151" s="36">
        <v>0.77668568658482806</v>
      </c>
      <c r="F2151" s="20">
        <v>0</v>
      </c>
    </row>
    <row r="2152" spans="3:6" x14ac:dyDescent="0.3">
      <c r="C2152" s="35"/>
      <c r="D2152" s="36"/>
      <c r="E2152" s="36">
        <v>0.78767887378153389</v>
      </c>
      <c r="F2152" s="20">
        <v>0</v>
      </c>
    </row>
    <row r="2153" spans="3:6" x14ac:dyDescent="0.3">
      <c r="C2153" s="35"/>
      <c r="D2153" s="36"/>
      <c r="E2153" s="36">
        <v>0.78767887378153389</v>
      </c>
      <c r="F2153" s="20">
        <f>$G$1193</f>
        <v>20</v>
      </c>
    </row>
    <row r="2154" spans="3:6" x14ac:dyDescent="0.3">
      <c r="C2154" s="35"/>
      <c r="D2154" s="36"/>
      <c r="E2154" s="36">
        <v>0.79867206097823962</v>
      </c>
      <c r="F2154" s="20">
        <f>$G$1193</f>
        <v>20</v>
      </c>
    </row>
    <row r="2155" spans="3:6" x14ac:dyDescent="0.3">
      <c r="C2155" s="35"/>
      <c r="D2155" s="36"/>
      <c r="E2155" s="36">
        <v>0.79867206097823962</v>
      </c>
      <c r="F2155" s="20">
        <v>0</v>
      </c>
    </row>
    <row r="2156" spans="3:6" x14ac:dyDescent="0.3">
      <c r="C2156" s="35"/>
      <c r="D2156" s="36"/>
      <c r="E2156" s="36">
        <v>0.80966524817494534</v>
      </c>
      <c r="F2156" s="20">
        <v>0</v>
      </c>
    </row>
    <row r="2157" spans="3:6" x14ac:dyDescent="0.3">
      <c r="C2157" s="35"/>
      <c r="D2157" s="36"/>
      <c r="E2157" s="36">
        <v>0.80966524817494534</v>
      </c>
      <c r="F2157" s="20">
        <f>$G$1193</f>
        <v>20</v>
      </c>
    </row>
    <row r="2158" spans="3:6" x14ac:dyDescent="0.3">
      <c r="C2158" s="35"/>
      <c r="D2158" s="36"/>
      <c r="E2158" s="36">
        <v>0.82065843537165117</v>
      </c>
      <c r="F2158" s="20">
        <f>$G$1193</f>
        <v>20</v>
      </c>
    </row>
    <row r="2159" spans="3:6" x14ac:dyDescent="0.3">
      <c r="C2159" s="35"/>
      <c r="D2159" s="36"/>
      <c r="E2159" s="36">
        <v>0.82065843537165117</v>
      </c>
      <c r="F2159" s="20">
        <v>0</v>
      </c>
    </row>
    <row r="2160" spans="3:6" x14ac:dyDescent="0.3">
      <c r="C2160" s="35"/>
      <c r="D2160" s="36"/>
      <c r="E2160" s="36">
        <v>0.83165162256835701</v>
      </c>
      <c r="F2160" s="20">
        <v>0</v>
      </c>
    </row>
    <row r="2161" spans="3:6" x14ac:dyDescent="0.3">
      <c r="C2161" s="35"/>
      <c r="D2161" s="36"/>
      <c r="E2161" s="36">
        <v>0.83165162256835701</v>
      </c>
      <c r="F2161" s="20">
        <f>$G$1193</f>
        <v>20</v>
      </c>
    </row>
    <row r="2162" spans="3:6" x14ac:dyDescent="0.3">
      <c r="C2162" s="35"/>
      <c r="D2162" s="36"/>
      <c r="E2162" s="36">
        <v>0.84264480976506273</v>
      </c>
      <c r="F2162" s="20">
        <f>$G$1193</f>
        <v>20</v>
      </c>
    </row>
    <row r="2163" spans="3:6" x14ac:dyDescent="0.3">
      <c r="C2163" s="35"/>
      <c r="D2163" s="36"/>
      <c r="E2163" s="36">
        <v>0.84264480976506273</v>
      </c>
      <c r="F2163" s="20">
        <v>0</v>
      </c>
    </row>
    <row r="2164" spans="3:6" x14ac:dyDescent="0.3">
      <c r="C2164" s="35"/>
      <c r="D2164" s="36"/>
      <c r="E2164" s="36">
        <v>0.85363799696176845</v>
      </c>
      <c r="F2164" s="20">
        <v>0</v>
      </c>
    </row>
    <row r="2165" spans="3:6" x14ac:dyDescent="0.3">
      <c r="C2165" s="35"/>
      <c r="D2165" s="36"/>
      <c r="E2165" s="36">
        <v>0.85363799696176845</v>
      </c>
      <c r="F2165" s="20">
        <f>$G$1193</f>
        <v>20</v>
      </c>
    </row>
    <row r="2166" spans="3:6" x14ac:dyDescent="0.3">
      <c r="C2166" s="35"/>
      <c r="D2166" s="36"/>
      <c r="E2166" s="36">
        <v>0.86463118415847429</v>
      </c>
      <c r="F2166" s="20">
        <f>$G$1193</f>
        <v>20</v>
      </c>
    </row>
    <row r="2167" spans="3:6" x14ac:dyDescent="0.3">
      <c r="C2167" s="35"/>
      <c r="D2167" s="36"/>
      <c r="E2167" s="36">
        <v>0.86463118415847429</v>
      </c>
      <c r="F2167" s="20">
        <v>0</v>
      </c>
    </row>
    <row r="2168" spans="3:6" x14ac:dyDescent="0.3">
      <c r="C2168" s="35"/>
      <c r="D2168" s="36"/>
      <c r="E2168" s="36">
        <v>0.87562437135518012</v>
      </c>
      <c r="F2168" s="20">
        <v>0</v>
      </c>
    </row>
    <row r="2169" spans="3:6" x14ac:dyDescent="0.3">
      <c r="C2169" s="35"/>
      <c r="D2169" s="36"/>
      <c r="E2169" s="36">
        <v>0.87562437135518012</v>
      </c>
      <c r="F2169" s="20">
        <f>$G$1193</f>
        <v>20</v>
      </c>
    </row>
    <row r="2170" spans="3:6" x14ac:dyDescent="0.3">
      <c r="C2170" s="35"/>
      <c r="D2170" s="36"/>
      <c r="E2170" s="36">
        <v>0.88661755855188584</v>
      </c>
      <c r="F2170" s="20">
        <f>$G$1193</f>
        <v>20</v>
      </c>
    </row>
    <row r="2171" spans="3:6" x14ac:dyDescent="0.3">
      <c r="C2171" s="35"/>
      <c r="D2171" s="36"/>
      <c r="E2171" s="36">
        <v>0.88661755855188584</v>
      </c>
      <c r="F2171" s="20">
        <v>0</v>
      </c>
    </row>
    <row r="2172" spans="3:6" x14ac:dyDescent="0.3">
      <c r="C2172" s="35"/>
      <c r="D2172" s="36"/>
      <c r="E2172" s="36">
        <v>0.89761074574859157</v>
      </c>
      <c r="F2172" s="20">
        <v>0</v>
      </c>
    </row>
    <row r="2173" spans="3:6" x14ac:dyDescent="0.3">
      <c r="C2173" s="35"/>
      <c r="D2173" s="36"/>
      <c r="E2173" s="36">
        <v>0.89761074574859157</v>
      </c>
      <c r="F2173" s="20">
        <f>$G$1193</f>
        <v>20</v>
      </c>
    </row>
    <row r="2174" spans="3:6" x14ac:dyDescent="0.3">
      <c r="C2174" s="35"/>
      <c r="D2174" s="36"/>
      <c r="E2174" s="36">
        <v>0.9086039329452974</v>
      </c>
      <c r="F2174" s="20">
        <f>$G$1193</f>
        <v>20</v>
      </c>
    </row>
    <row r="2175" spans="3:6" x14ac:dyDescent="0.3">
      <c r="C2175" s="35"/>
      <c r="D2175" s="36"/>
      <c r="E2175" s="36">
        <v>0.9086039329452974</v>
      </c>
      <c r="F2175" s="20">
        <v>0</v>
      </c>
    </row>
    <row r="2176" spans="3:6" x14ac:dyDescent="0.3">
      <c r="C2176" s="35"/>
      <c r="D2176" s="36"/>
      <c r="E2176" s="36">
        <v>0.91959712014200323</v>
      </c>
      <c r="F2176" s="20">
        <v>0</v>
      </c>
    </row>
    <row r="2177" spans="3:6" x14ac:dyDescent="0.3">
      <c r="C2177" s="35"/>
      <c r="D2177" s="36"/>
      <c r="E2177" s="36">
        <v>0.91959712014200323</v>
      </c>
      <c r="F2177" s="20">
        <f>$G$1193</f>
        <v>20</v>
      </c>
    </row>
    <row r="2178" spans="3:6" x14ac:dyDescent="0.3">
      <c r="C2178" s="35"/>
      <c r="D2178" s="36"/>
      <c r="E2178" s="36">
        <v>0.93059030733870896</v>
      </c>
      <c r="F2178" s="20">
        <f>$G$1193</f>
        <v>20</v>
      </c>
    </row>
    <row r="2179" spans="3:6" x14ac:dyDescent="0.3">
      <c r="C2179" s="35"/>
      <c r="D2179" s="36"/>
      <c r="E2179" s="36">
        <v>0.93059030733870896</v>
      </c>
      <c r="F2179" s="20">
        <v>0</v>
      </c>
    </row>
    <row r="2180" spans="3:6" x14ac:dyDescent="0.3">
      <c r="C2180" s="35"/>
      <c r="D2180" s="36"/>
      <c r="E2180" s="36">
        <v>0.94158349453541468</v>
      </c>
      <c r="F2180" s="20">
        <v>0</v>
      </c>
    </row>
    <row r="2181" spans="3:6" x14ac:dyDescent="0.3">
      <c r="C2181" s="35"/>
      <c r="D2181" s="36"/>
      <c r="E2181" s="36">
        <v>0.94158349453541468</v>
      </c>
      <c r="F2181" s="20">
        <f>$G$1193</f>
        <v>20</v>
      </c>
    </row>
    <row r="2182" spans="3:6" x14ac:dyDescent="0.3">
      <c r="C2182" s="35"/>
      <c r="D2182" s="36"/>
      <c r="E2182" s="36">
        <v>0.95257668173212051</v>
      </c>
      <c r="F2182" s="20">
        <f>$G$1193</f>
        <v>20</v>
      </c>
    </row>
    <row r="2183" spans="3:6" x14ac:dyDescent="0.3">
      <c r="C2183" s="35"/>
      <c r="D2183" s="36"/>
      <c r="E2183" s="36">
        <v>0.95257668173212051</v>
      </c>
      <c r="F2183" s="20">
        <v>0</v>
      </c>
    </row>
    <row r="2184" spans="3:6" x14ac:dyDescent="0.3">
      <c r="C2184" s="35"/>
      <c r="D2184" s="36"/>
      <c r="E2184" s="36">
        <v>0.96356986892882635</v>
      </c>
      <c r="F2184" s="20">
        <v>0</v>
      </c>
    </row>
    <row r="2185" spans="3:6" x14ac:dyDescent="0.3">
      <c r="C2185" s="35"/>
      <c r="D2185" s="36"/>
      <c r="E2185" s="36">
        <v>0.96356986892882635</v>
      </c>
      <c r="F2185" s="20">
        <f>$G$1193</f>
        <v>20</v>
      </c>
    </row>
    <row r="2186" spans="3:6" x14ac:dyDescent="0.3">
      <c r="C2186" s="35"/>
      <c r="D2186" s="36"/>
      <c r="E2186" s="36">
        <v>0.97456305612553207</v>
      </c>
      <c r="F2186" s="20">
        <f>$G$1193</f>
        <v>20</v>
      </c>
    </row>
    <row r="2187" spans="3:6" x14ac:dyDescent="0.3">
      <c r="C2187" s="35"/>
      <c r="D2187" s="36"/>
      <c r="E2187" s="36">
        <v>0.97456305612553207</v>
      </c>
      <c r="F2187" s="20">
        <v>0</v>
      </c>
    </row>
    <row r="2188" spans="3:6" x14ac:dyDescent="0.3">
      <c r="C2188" s="35"/>
      <c r="D2188" s="36"/>
      <c r="E2188" s="36">
        <v>0.98555624332223779</v>
      </c>
      <c r="F2188" s="20">
        <v>0</v>
      </c>
    </row>
    <row r="2189" spans="3:6" x14ac:dyDescent="0.3">
      <c r="C2189" s="35"/>
      <c r="D2189" s="36"/>
      <c r="E2189" s="36">
        <v>0.98555624332223779</v>
      </c>
      <c r="F2189" s="20">
        <f>$G$1193</f>
        <v>20</v>
      </c>
    </row>
    <row r="2190" spans="3:6" x14ac:dyDescent="0.3">
      <c r="C2190" s="35"/>
      <c r="D2190" s="36"/>
      <c r="E2190" s="36">
        <v>0.99654943051894362</v>
      </c>
      <c r="F2190" s="20">
        <f>$G$1193</f>
        <v>20</v>
      </c>
    </row>
    <row r="2191" spans="3:6" x14ac:dyDescent="0.3">
      <c r="C2191" s="35"/>
      <c r="D2191" s="36"/>
      <c r="E2191" s="36">
        <v>0.99654943051894362</v>
      </c>
      <c r="F2191" s="20">
        <v>0</v>
      </c>
    </row>
    <row r="2192" spans="3:6" x14ac:dyDescent="0.3">
      <c r="C2192" s="35"/>
      <c r="D2192" s="36"/>
      <c r="E2192" s="36">
        <v>1.0075426177156495</v>
      </c>
      <c r="F2192" s="20">
        <v>0</v>
      </c>
    </row>
    <row r="2193" spans="3:6" x14ac:dyDescent="0.3">
      <c r="C2193" s="35"/>
      <c r="D2193" s="36"/>
      <c r="E2193" s="36">
        <v>1.0075426177156495</v>
      </c>
      <c r="F2193" s="20">
        <f>$G$1193</f>
        <v>20</v>
      </c>
    </row>
    <row r="2194" spans="3:6" x14ac:dyDescent="0.3">
      <c r="C2194" s="35"/>
      <c r="D2194" s="36"/>
      <c r="E2194" s="36">
        <v>1.0185358049123552</v>
      </c>
      <c r="F2194" s="20">
        <f>$G$1193</f>
        <v>20</v>
      </c>
    </row>
    <row r="2195" spans="3:6" x14ac:dyDescent="0.3">
      <c r="C2195" s="35"/>
      <c r="D2195" s="36"/>
      <c r="E2195" s="36">
        <v>1.0185358049123552</v>
      </c>
      <c r="F2195" s="20">
        <v>0</v>
      </c>
    </row>
    <row r="2196" spans="3:6" x14ac:dyDescent="0.3">
      <c r="C2196" s="35"/>
      <c r="D2196" s="36"/>
      <c r="E2196" s="36">
        <v>1.0295289921090609</v>
      </c>
      <c r="F2196" s="20">
        <v>0</v>
      </c>
    </row>
    <row r="2197" spans="3:6" x14ac:dyDescent="0.3">
      <c r="C2197" s="35"/>
      <c r="D2197" s="36"/>
      <c r="E2197" s="36">
        <v>1.0295289921090609</v>
      </c>
      <c r="F2197" s="20">
        <f>$G$1193</f>
        <v>20</v>
      </c>
    </row>
    <row r="2198" spans="3:6" x14ac:dyDescent="0.3">
      <c r="C2198" s="35"/>
      <c r="D2198" s="36"/>
      <c r="E2198" s="36">
        <v>1.0405221793057668</v>
      </c>
      <c r="F2198" s="20">
        <f>$G$1193</f>
        <v>20</v>
      </c>
    </row>
    <row r="2199" spans="3:6" x14ac:dyDescent="0.3">
      <c r="C2199" s="35"/>
      <c r="D2199" s="36"/>
      <c r="E2199" s="36">
        <v>1.0405221793057668</v>
      </c>
      <c r="F2199" s="20">
        <v>0</v>
      </c>
    </row>
    <row r="2200" spans="3:6" x14ac:dyDescent="0.3">
      <c r="C2200" s="35"/>
      <c r="D2200" s="36"/>
      <c r="E2200" s="36">
        <v>1.0515153665024726</v>
      </c>
      <c r="F2200" s="20">
        <v>0</v>
      </c>
    </row>
    <row r="2201" spans="3:6" x14ac:dyDescent="0.3">
      <c r="C2201" s="35"/>
      <c r="D2201" s="36"/>
      <c r="E2201" s="36">
        <v>1.0515153665024726</v>
      </c>
      <c r="F2201" s="20">
        <f>$G$1193</f>
        <v>20</v>
      </c>
    </row>
    <row r="2202" spans="3:6" x14ac:dyDescent="0.3">
      <c r="C2202" s="35"/>
      <c r="D2202" s="36"/>
      <c r="E2202" s="36">
        <v>1.0625085536991783</v>
      </c>
      <c r="F2202" s="20">
        <f>$G$1193</f>
        <v>20</v>
      </c>
    </row>
    <row r="2203" spans="3:6" x14ac:dyDescent="0.3">
      <c r="C2203" s="35"/>
      <c r="D2203" s="36"/>
      <c r="E2203" s="36">
        <v>1.0625085536991783</v>
      </c>
      <c r="F2203" s="20">
        <v>0</v>
      </c>
    </row>
    <row r="2204" spans="3:6" x14ac:dyDescent="0.3">
      <c r="C2204" s="35"/>
      <c r="D2204" s="36"/>
      <c r="E2204" s="36">
        <v>1.073501740895884</v>
      </c>
      <c r="F2204" s="20">
        <v>0</v>
      </c>
    </row>
    <row r="2205" spans="3:6" x14ac:dyDescent="0.3">
      <c r="C2205" s="35"/>
      <c r="D2205" s="36"/>
      <c r="E2205" s="36">
        <v>1.073501740895884</v>
      </c>
      <c r="F2205" s="20">
        <f>$G$1193</f>
        <v>20</v>
      </c>
    </row>
    <row r="2206" spans="3:6" x14ac:dyDescent="0.3">
      <c r="C2206" s="35"/>
      <c r="D2206" s="36"/>
      <c r="E2206" s="36">
        <v>1.0844949280925897</v>
      </c>
      <c r="F2206" s="20">
        <f>$G$1193</f>
        <v>20</v>
      </c>
    </row>
    <row r="2207" spans="3:6" x14ac:dyDescent="0.3">
      <c r="C2207" s="35"/>
      <c r="D2207" s="36"/>
      <c r="E2207" s="36">
        <v>1.0844949280925897</v>
      </c>
      <c r="F2207" s="20">
        <v>0</v>
      </c>
    </row>
    <row r="2208" spans="3:6" x14ac:dyDescent="0.3">
      <c r="C2208" s="35"/>
      <c r="D2208" s="36"/>
      <c r="E2208" s="36">
        <v>1.0954881152892957</v>
      </c>
      <c r="F2208" s="20">
        <v>0</v>
      </c>
    </row>
    <row r="2209" spans="3:6" x14ac:dyDescent="0.3">
      <c r="C2209" s="35"/>
      <c r="D2209" s="36"/>
      <c r="E2209" s="36">
        <v>1.0954881152892957</v>
      </c>
      <c r="F2209" s="20">
        <f>$G$1193</f>
        <v>20</v>
      </c>
    </row>
    <row r="2210" spans="3:6" x14ac:dyDescent="0.3">
      <c r="C2210" s="35"/>
      <c r="D2210" s="36"/>
      <c r="E2210" s="36">
        <v>1.1064813024860014</v>
      </c>
      <c r="F2210" s="20">
        <f>$G$1193</f>
        <v>20</v>
      </c>
    </row>
    <row r="2211" spans="3:6" x14ac:dyDescent="0.3">
      <c r="C2211" s="35"/>
      <c r="D2211" s="36"/>
      <c r="E2211" s="36">
        <v>1.1064813024860014</v>
      </c>
      <c r="F2211" s="20">
        <v>0</v>
      </c>
    </row>
    <row r="2212" spans="3:6" x14ac:dyDescent="0.3">
      <c r="C2212" s="35"/>
      <c r="D2212" s="36"/>
      <c r="E2212" s="36">
        <v>1.1174744896827071</v>
      </c>
      <c r="F2212" s="20">
        <v>0</v>
      </c>
    </row>
    <row r="2213" spans="3:6" x14ac:dyDescent="0.3">
      <c r="C2213" s="35"/>
      <c r="D2213" s="36"/>
      <c r="E2213" s="36">
        <v>1.1174744896827071</v>
      </c>
      <c r="F2213" s="20">
        <f>$G$1193</f>
        <v>20</v>
      </c>
    </row>
    <row r="2214" spans="3:6" x14ac:dyDescent="0.3">
      <c r="C2214" s="35"/>
      <c r="D2214" s="36"/>
      <c r="E2214" s="36">
        <v>1.1284676768794131</v>
      </c>
      <c r="F2214" s="20">
        <f>$G$1193</f>
        <v>20</v>
      </c>
    </row>
    <row r="2215" spans="3:6" x14ac:dyDescent="0.3">
      <c r="C2215" s="35"/>
      <c r="D2215" s="36"/>
      <c r="E2215" s="36">
        <v>1.1284676768794131</v>
      </c>
      <c r="F2215" s="20">
        <v>0</v>
      </c>
    </row>
    <row r="2216" spans="3:6" x14ac:dyDescent="0.3">
      <c r="C2216" s="35"/>
      <c r="D2216" s="36"/>
      <c r="E2216" s="36">
        <v>1.1394608640761188</v>
      </c>
      <c r="F2216" s="20">
        <v>0</v>
      </c>
    </row>
    <row r="2217" spans="3:6" x14ac:dyDescent="0.3">
      <c r="C2217" s="35"/>
      <c r="D2217" s="36"/>
      <c r="E2217" s="36">
        <v>1.1394608640761188</v>
      </c>
      <c r="F2217" s="20">
        <f>$G$1193</f>
        <v>20</v>
      </c>
    </row>
    <row r="2218" spans="3:6" x14ac:dyDescent="0.3">
      <c r="C2218" s="35"/>
      <c r="D2218" s="36"/>
      <c r="E2218" s="36">
        <v>1.1504540512728245</v>
      </c>
      <c r="F2218" s="20">
        <f>$G$1193</f>
        <v>20</v>
      </c>
    </row>
    <row r="2219" spans="3:6" x14ac:dyDescent="0.3">
      <c r="C2219" s="35"/>
      <c r="D2219" s="36"/>
      <c r="E2219" s="36">
        <v>1.1504540512728245</v>
      </c>
      <c r="F2219" s="20">
        <v>0</v>
      </c>
    </row>
    <row r="2220" spans="3:6" x14ac:dyDescent="0.3">
      <c r="C2220" s="35"/>
      <c r="D2220" s="36"/>
      <c r="E2220" s="36">
        <v>1.1614472384695302</v>
      </c>
      <c r="F2220" s="20">
        <v>0</v>
      </c>
    </row>
    <row r="2221" spans="3:6" x14ac:dyDescent="0.3">
      <c r="C2221" s="35"/>
      <c r="D2221" s="36"/>
      <c r="E2221" s="36">
        <v>1.1614472384695302</v>
      </c>
      <c r="F2221" s="20">
        <f>$G$1193</f>
        <v>20</v>
      </c>
    </row>
    <row r="2222" spans="3:6" x14ac:dyDescent="0.3">
      <c r="C2222" s="35"/>
      <c r="D2222" s="36"/>
      <c r="E2222" s="36">
        <v>1.172440425666236</v>
      </c>
      <c r="F2222" s="20">
        <f>$G$1193</f>
        <v>20</v>
      </c>
    </row>
    <row r="2223" spans="3:6" x14ac:dyDescent="0.3">
      <c r="C2223" s="35"/>
      <c r="D2223" s="36"/>
      <c r="E2223" s="36">
        <v>1.172440425666236</v>
      </c>
      <c r="F2223" s="20">
        <v>0</v>
      </c>
    </row>
    <row r="2224" spans="3:6" x14ac:dyDescent="0.3">
      <c r="C2224" s="35"/>
      <c r="D2224" s="36"/>
      <c r="E2224" s="36">
        <v>1.1834336128629419</v>
      </c>
      <c r="F2224" s="20">
        <v>0</v>
      </c>
    </row>
    <row r="2225" spans="3:6" x14ac:dyDescent="0.3">
      <c r="C2225" s="35"/>
      <c r="D2225" s="36"/>
      <c r="E2225" s="36">
        <v>1.1834336128629419</v>
      </c>
      <c r="F2225" s="20">
        <f>$G$1193</f>
        <v>20</v>
      </c>
    </row>
    <row r="2226" spans="3:6" x14ac:dyDescent="0.3">
      <c r="C2226" s="35"/>
      <c r="D2226" s="36"/>
      <c r="E2226" s="36">
        <v>1.1944268000596476</v>
      </c>
      <c r="F2226" s="20">
        <f>$G$1193</f>
        <v>20</v>
      </c>
    </row>
    <row r="2227" spans="3:6" x14ac:dyDescent="0.3">
      <c r="C2227" s="35"/>
      <c r="D2227" s="36"/>
      <c r="E2227" s="36">
        <v>1.1944268000596476</v>
      </c>
      <c r="F2227" s="20">
        <v>0</v>
      </c>
    </row>
    <row r="2228" spans="3:6" x14ac:dyDescent="0.3">
      <c r="C2228" s="35"/>
      <c r="D2228" s="36"/>
      <c r="E2228" s="36">
        <v>1.2054199872563534</v>
      </c>
      <c r="F2228" s="20">
        <v>0</v>
      </c>
    </row>
    <row r="2229" spans="3:6" x14ac:dyDescent="0.3">
      <c r="C2229" s="35"/>
      <c r="D2229" s="36"/>
      <c r="E2229" s="36">
        <v>1.2054199872563534</v>
      </c>
      <c r="F2229" s="20">
        <f>$G$1193</f>
        <v>20</v>
      </c>
    </row>
    <row r="2230" spans="3:6" x14ac:dyDescent="0.3">
      <c r="C2230" s="35"/>
      <c r="D2230" s="36"/>
      <c r="E2230" s="36">
        <v>1.2164131744530593</v>
      </c>
      <c r="F2230" s="20">
        <f>$G$1193</f>
        <v>20</v>
      </c>
    </row>
    <row r="2231" spans="3:6" x14ac:dyDescent="0.3">
      <c r="C2231" s="35"/>
      <c r="D2231" s="36"/>
      <c r="E2231" s="36">
        <v>1.2164131744530593</v>
      </c>
      <c r="F2231" s="20">
        <v>0</v>
      </c>
    </row>
    <row r="2232" spans="3:6" x14ac:dyDescent="0.3">
      <c r="C2232" s="35"/>
      <c r="D2232" s="36"/>
      <c r="E2232" s="36">
        <v>1.227406361649765</v>
      </c>
      <c r="F2232" s="20">
        <v>0</v>
      </c>
    </row>
    <row r="2233" spans="3:6" x14ac:dyDescent="0.3">
      <c r="C2233" s="35"/>
      <c r="D2233" s="36"/>
      <c r="E2233" s="36">
        <v>1.227406361649765</v>
      </c>
      <c r="F2233" s="20">
        <f>$G$1193</f>
        <v>20</v>
      </c>
    </row>
    <row r="2234" spans="3:6" x14ac:dyDescent="0.3">
      <c r="C2234" s="35"/>
      <c r="D2234" s="36"/>
      <c r="E2234" s="36">
        <v>1.2383995488464707</v>
      </c>
      <c r="F2234" s="20">
        <f>$G$1193</f>
        <v>20</v>
      </c>
    </row>
    <row r="2235" spans="3:6" x14ac:dyDescent="0.3">
      <c r="C2235" s="35"/>
      <c r="D2235" s="36"/>
      <c r="E2235" s="36">
        <v>1.2383995488464707</v>
      </c>
      <c r="F2235" s="20">
        <v>0</v>
      </c>
    </row>
    <row r="2236" spans="3:6" x14ac:dyDescent="0.3">
      <c r="C2236" s="35"/>
      <c r="D2236" s="36"/>
      <c r="E2236" s="36">
        <v>1.2445068750668629</v>
      </c>
      <c r="F2236" s="20">
        <v>0</v>
      </c>
    </row>
    <row r="2237" spans="3:6" x14ac:dyDescent="0.3">
      <c r="C2237" s="35"/>
      <c r="D2237" s="36"/>
      <c r="E2237" s="36">
        <v>1.2445068750668629</v>
      </c>
      <c r="F2237" s="20">
        <f>$G$1193</f>
        <v>20</v>
      </c>
    </row>
    <row r="2238" spans="3:6" x14ac:dyDescent="0.3">
      <c r="C2238" s="35"/>
      <c r="D2238" s="36"/>
      <c r="E2238" s="36">
        <v>1.2445068750668629</v>
      </c>
      <c r="F2238" s="20">
        <f>$G$1193</f>
        <v>20</v>
      </c>
    </row>
    <row r="2239" spans="3:6" x14ac:dyDescent="0.3">
      <c r="C2239" s="35"/>
      <c r="D2239" s="36"/>
      <c r="E2239" s="36">
        <v>1.2445068750668629</v>
      </c>
      <c r="F2239" s="20">
        <v>0</v>
      </c>
    </row>
    <row r="2240" spans="3:6" x14ac:dyDescent="0.3">
      <c r="C2240" s="35"/>
      <c r="D2240" s="36"/>
      <c r="E2240" s="36"/>
      <c r="F2240" s="20"/>
    </row>
    <row r="2241" spans="3:6" x14ac:dyDescent="0.3">
      <c r="C2241" s="35"/>
      <c r="D2241" s="36"/>
      <c r="E2241" s="36"/>
      <c r="F2241" s="20"/>
    </row>
    <row r="2242" spans="3:6" x14ac:dyDescent="0.3">
      <c r="C2242" s="35"/>
      <c r="D2242" s="36"/>
      <c r="E2242" s="36"/>
      <c r="F2242" s="20"/>
    </row>
    <row r="2243" spans="3:6" x14ac:dyDescent="0.3">
      <c r="C2243" s="35"/>
      <c r="D2243" s="36"/>
      <c r="E2243" s="36"/>
      <c r="F2243" s="20"/>
    </row>
    <row r="2244" spans="3:6" x14ac:dyDescent="0.3">
      <c r="C2244" s="35"/>
      <c r="D2244" s="36"/>
      <c r="E2244" s="36"/>
      <c r="F2244" s="20"/>
    </row>
    <row r="2245" spans="3:6" x14ac:dyDescent="0.3">
      <c r="C2245" s="35"/>
      <c r="D2245" s="36"/>
      <c r="E2245" s="36"/>
      <c r="F2245" s="20"/>
    </row>
    <row r="2246" spans="3:6" x14ac:dyDescent="0.3">
      <c r="C2246" s="35"/>
      <c r="D2246" s="36"/>
      <c r="E2246" s="36"/>
      <c r="F2246" s="20"/>
    </row>
    <row r="2247" spans="3:6" x14ac:dyDescent="0.3">
      <c r="C2247" s="35"/>
      <c r="D2247" s="36"/>
      <c r="E2247" s="36"/>
      <c r="F2247" s="20"/>
    </row>
    <row r="2248" spans="3:6" x14ac:dyDescent="0.3">
      <c r="C2248" s="35"/>
      <c r="D2248" s="36"/>
      <c r="E2248" s="36"/>
      <c r="F2248" s="20"/>
    </row>
    <row r="2249" spans="3:6" x14ac:dyDescent="0.3">
      <c r="C2249" s="35"/>
      <c r="D2249" s="36"/>
      <c r="E2249" s="36"/>
      <c r="F2249" s="20"/>
    </row>
    <row r="2250" spans="3:6" x14ac:dyDescent="0.3">
      <c r="C2250" s="35"/>
      <c r="D2250" s="36"/>
      <c r="E2250" s="36"/>
      <c r="F2250" s="20"/>
    </row>
    <row r="2251" spans="3:6" x14ac:dyDescent="0.3">
      <c r="C2251" s="35"/>
      <c r="D2251" s="36"/>
      <c r="E2251" s="36"/>
      <c r="F2251" s="20"/>
    </row>
    <row r="2252" spans="3:6" x14ac:dyDescent="0.3">
      <c r="C2252" s="35"/>
      <c r="D2252" s="36"/>
      <c r="E2252" s="36"/>
      <c r="F2252" s="20"/>
    </row>
    <row r="2253" spans="3:6" x14ac:dyDescent="0.3">
      <c r="C2253" s="35"/>
      <c r="D2253" s="36"/>
      <c r="E2253" s="36"/>
      <c r="F2253" s="20"/>
    </row>
    <row r="2254" spans="3:6" x14ac:dyDescent="0.3">
      <c r="C2254" s="35"/>
      <c r="D2254" s="36"/>
      <c r="E2254" s="36"/>
      <c r="F2254" s="20"/>
    </row>
    <row r="2255" spans="3:6" x14ac:dyDescent="0.3">
      <c r="C2255" s="35"/>
      <c r="D2255" s="36"/>
      <c r="E2255" s="36"/>
      <c r="F2255" s="20"/>
    </row>
    <row r="2256" spans="3:6" x14ac:dyDescent="0.3">
      <c r="C2256" s="35"/>
      <c r="D2256" s="36"/>
      <c r="E2256" s="36"/>
      <c r="F2256" s="20"/>
    </row>
    <row r="2257" spans="3:6" x14ac:dyDescent="0.3">
      <c r="C2257" s="35"/>
      <c r="D2257" s="36"/>
      <c r="E2257" s="36"/>
      <c r="F2257" s="20"/>
    </row>
    <row r="2258" spans="3:6" x14ac:dyDescent="0.3">
      <c r="C2258" s="35"/>
      <c r="D2258" s="36"/>
      <c r="E2258" s="36"/>
      <c r="F2258" s="20"/>
    </row>
    <row r="2259" spans="3:6" x14ac:dyDescent="0.3">
      <c r="C2259" s="35"/>
      <c r="D2259" s="36"/>
      <c r="E2259" s="36"/>
      <c r="F2259" s="20"/>
    </row>
    <row r="2260" spans="3:6" x14ac:dyDescent="0.3">
      <c r="C2260" s="35"/>
      <c r="D2260" s="36"/>
      <c r="E2260" s="36"/>
      <c r="F2260" s="20"/>
    </row>
    <row r="2261" spans="3:6" x14ac:dyDescent="0.3">
      <c r="C2261" s="35"/>
      <c r="D2261" s="36"/>
      <c r="E2261" s="36"/>
      <c r="F2261" s="20"/>
    </row>
    <row r="2262" spans="3:6" x14ac:dyDescent="0.3">
      <c r="C2262" s="35"/>
      <c r="D2262" s="36"/>
      <c r="E2262" s="36"/>
      <c r="F2262" s="20"/>
    </row>
    <row r="2263" spans="3:6" x14ac:dyDescent="0.3">
      <c r="C2263" s="35"/>
      <c r="D2263" s="36"/>
      <c r="E2263" s="36"/>
      <c r="F2263" s="20"/>
    </row>
    <row r="2264" spans="3:6" x14ac:dyDescent="0.3">
      <c r="C2264" s="35"/>
      <c r="D2264" s="36"/>
      <c r="E2264" s="36"/>
      <c r="F2264" s="20"/>
    </row>
    <row r="2265" spans="3:6" x14ac:dyDescent="0.3">
      <c r="C2265" s="35"/>
      <c r="D2265" s="36"/>
      <c r="E2265" s="36"/>
      <c r="F2265" s="20"/>
    </row>
    <row r="2266" spans="3:6" x14ac:dyDescent="0.3">
      <c r="C2266" s="35"/>
      <c r="D2266" s="36"/>
      <c r="E2266" s="36"/>
      <c r="F2266" s="20"/>
    </row>
    <row r="2267" spans="3:6" x14ac:dyDescent="0.3">
      <c r="C2267" s="35"/>
      <c r="D2267" s="36"/>
      <c r="E2267" s="36"/>
      <c r="F2267" s="20"/>
    </row>
    <row r="2268" spans="3:6" x14ac:dyDescent="0.3">
      <c r="C2268" s="35"/>
      <c r="D2268" s="36"/>
      <c r="E2268" s="36"/>
      <c r="F2268" s="20"/>
    </row>
    <row r="2269" spans="3:6" x14ac:dyDescent="0.3">
      <c r="C2269" s="35"/>
      <c r="D2269" s="36"/>
      <c r="E2269" s="36"/>
      <c r="F2269" s="20"/>
    </row>
    <row r="2270" spans="3:6" x14ac:dyDescent="0.3">
      <c r="C2270" s="35"/>
      <c r="D2270" s="36"/>
      <c r="E2270" s="36"/>
      <c r="F2270" s="20"/>
    </row>
    <row r="2271" spans="3:6" x14ac:dyDescent="0.3">
      <c r="C2271" s="35"/>
      <c r="D2271" s="36"/>
      <c r="E2271" s="36"/>
      <c r="F2271" s="20"/>
    </row>
    <row r="2272" spans="3:6" x14ac:dyDescent="0.3">
      <c r="C2272" s="35"/>
      <c r="D2272" s="36"/>
      <c r="E2272" s="36"/>
      <c r="F2272" s="20"/>
    </row>
    <row r="2273" spans="3:6" x14ac:dyDescent="0.3">
      <c r="C2273" s="35"/>
      <c r="D2273" s="36"/>
      <c r="E2273" s="36"/>
      <c r="F2273" s="20"/>
    </row>
    <row r="2274" spans="3:6" x14ac:dyDescent="0.3">
      <c r="C2274" s="35"/>
      <c r="D2274" s="36"/>
      <c r="E2274" s="36"/>
      <c r="F2274" s="20"/>
    </row>
    <row r="2275" spans="3:6" x14ac:dyDescent="0.3">
      <c r="C2275" s="35"/>
      <c r="D2275" s="36"/>
      <c r="E2275" s="36"/>
      <c r="F2275" s="20"/>
    </row>
    <row r="2276" spans="3:6" x14ac:dyDescent="0.3">
      <c r="C2276" s="35"/>
      <c r="D2276" s="36"/>
      <c r="E2276" s="36"/>
      <c r="F2276" s="20"/>
    </row>
    <row r="2277" spans="3:6" x14ac:dyDescent="0.3">
      <c r="C2277" s="35"/>
      <c r="D2277" s="36"/>
      <c r="E2277" s="36"/>
      <c r="F2277" s="20"/>
    </row>
    <row r="2278" spans="3:6" x14ac:dyDescent="0.3">
      <c r="C2278" s="35"/>
      <c r="D2278" s="36"/>
      <c r="E2278" s="36"/>
      <c r="F2278" s="20"/>
    </row>
    <row r="2279" spans="3:6" x14ac:dyDescent="0.3">
      <c r="C2279" s="35"/>
      <c r="D2279" s="36"/>
      <c r="E2279" s="36"/>
      <c r="F2279" s="20"/>
    </row>
    <row r="2280" spans="3:6" x14ac:dyDescent="0.3">
      <c r="C2280" s="35"/>
      <c r="D2280" s="36"/>
      <c r="E2280" s="36"/>
      <c r="F2280" s="20"/>
    </row>
    <row r="2281" spans="3:6" x14ac:dyDescent="0.3">
      <c r="C2281" s="35"/>
      <c r="D2281" s="36"/>
      <c r="E2281" s="36"/>
      <c r="F2281" s="20"/>
    </row>
    <row r="2282" spans="3:6" x14ac:dyDescent="0.3">
      <c r="C2282" s="35"/>
      <c r="D2282" s="36"/>
      <c r="E2282" s="36"/>
      <c r="F2282" s="20"/>
    </row>
    <row r="2283" spans="3:6" x14ac:dyDescent="0.3">
      <c r="C2283" s="35"/>
      <c r="D2283" s="36"/>
      <c r="E2283" s="36"/>
      <c r="F2283" s="20"/>
    </row>
    <row r="2284" spans="3:6" x14ac:dyDescent="0.3">
      <c r="C2284" s="35"/>
      <c r="D2284" s="36"/>
      <c r="E2284" s="36"/>
      <c r="F2284" s="20"/>
    </row>
    <row r="2285" spans="3:6" x14ac:dyDescent="0.3">
      <c r="C2285" s="35"/>
      <c r="D2285" s="36"/>
      <c r="E2285" s="36"/>
      <c r="F2285" s="20"/>
    </row>
    <row r="2286" spans="3:6" x14ac:dyDescent="0.3">
      <c r="C2286" s="35"/>
      <c r="D2286" s="36"/>
      <c r="E2286" s="36"/>
      <c r="F2286" s="20"/>
    </row>
    <row r="2287" spans="3:6" x14ac:dyDescent="0.3">
      <c r="C2287" s="35"/>
      <c r="D2287" s="36"/>
      <c r="E2287" s="36"/>
      <c r="F2287" s="20"/>
    </row>
    <row r="2288" spans="3:6" x14ac:dyDescent="0.3">
      <c r="C2288" s="35"/>
      <c r="D2288" s="36"/>
      <c r="E2288" s="36"/>
      <c r="F2288" s="20"/>
    </row>
    <row r="2289" spans="3:6" x14ac:dyDescent="0.3">
      <c r="C2289" s="35"/>
      <c r="D2289" s="36"/>
      <c r="E2289" s="36"/>
      <c r="F2289" s="20"/>
    </row>
    <row r="2290" spans="3:6" x14ac:dyDescent="0.3">
      <c r="C2290" s="35"/>
      <c r="D2290" s="36"/>
      <c r="E2290" s="36"/>
      <c r="F2290" s="20"/>
    </row>
    <row r="2291" spans="3:6" x14ac:dyDescent="0.3">
      <c r="C2291" s="35"/>
      <c r="D2291" s="36"/>
      <c r="E2291" s="36"/>
      <c r="F2291" s="20"/>
    </row>
    <row r="2292" spans="3:6" x14ac:dyDescent="0.3">
      <c r="C2292" s="35"/>
      <c r="D2292" s="36"/>
      <c r="E2292" s="36"/>
      <c r="F2292" s="20"/>
    </row>
    <row r="2293" spans="3:6" x14ac:dyDescent="0.3">
      <c r="C2293" s="35"/>
      <c r="D2293" s="36"/>
      <c r="E2293" s="36"/>
      <c r="F2293" s="20"/>
    </row>
    <row r="2294" spans="3:6" x14ac:dyDescent="0.3">
      <c r="C2294" s="35"/>
      <c r="D2294" s="36"/>
      <c r="E2294" s="36"/>
      <c r="F2294" s="20"/>
    </row>
    <row r="2295" spans="3:6" x14ac:dyDescent="0.3">
      <c r="C2295" s="35"/>
      <c r="D2295" s="36"/>
      <c r="E2295" s="36"/>
      <c r="F2295" s="20"/>
    </row>
    <row r="2296" spans="3:6" x14ac:dyDescent="0.3">
      <c r="C2296" s="35"/>
      <c r="D2296" s="36"/>
      <c r="E2296" s="36"/>
      <c r="F2296" s="20"/>
    </row>
    <row r="2297" spans="3:6" x14ac:dyDescent="0.3">
      <c r="C2297" s="35"/>
      <c r="D2297" s="36"/>
      <c r="E2297" s="36"/>
      <c r="F2297" s="20"/>
    </row>
    <row r="2298" spans="3:6" x14ac:dyDescent="0.3">
      <c r="C2298" s="35"/>
      <c r="D2298" s="36"/>
      <c r="E2298" s="36"/>
      <c r="F2298" s="20"/>
    </row>
    <row r="2299" spans="3:6" x14ac:dyDescent="0.3">
      <c r="C2299" s="35"/>
      <c r="D2299" s="36"/>
      <c r="E2299" s="36"/>
      <c r="F2299" s="20"/>
    </row>
    <row r="2300" spans="3:6" x14ac:dyDescent="0.3">
      <c r="C2300" s="35"/>
      <c r="D2300" s="36"/>
      <c r="E2300" s="36"/>
      <c r="F2300" s="20"/>
    </row>
    <row r="2301" spans="3:6" x14ac:dyDescent="0.3">
      <c r="C2301" s="35"/>
      <c r="D2301" s="36"/>
      <c r="E2301" s="36"/>
      <c r="F2301" s="20"/>
    </row>
    <row r="2302" spans="3:6" x14ac:dyDescent="0.3">
      <c r="C2302" s="35"/>
      <c r="D2302" s="36"/>
      <c r="E2302" s="36"/>
      <c r="F2302" s="20"/>
    </row>
    <row r="2303" spans="3:6" x14ac:dyDescent="0.3">
      <c r="C2303" s="35"/>
      <c r="D2303" s="36"/>
      <c r="E2303" s="36"/>
      <c r="F2303" s="20"/>
    </row>
    <row r="2304" spans="3:6" x14ac:dyDescent="0.3">
      <c r="C2304" s="35"/>
      <c r="D2304" s="36"/>
      <c r="E2304" s="36"/>
      <c r="F2304" s="20"/>
    </row>
    <row r="2305" spans="3:6" x14ac:dyDescent="0.3">
      <c r="C2305" s="35"/>
      <c r="D2305" s="36"/>
      <c r="E2305" s="36"/>
      <c r="F2305" s="20"/>
    </row>
    <row r="2306" spans="3:6" x14ac:dyDescent="0.3">
      <c r="C2306" s="35"/>
      <c r="D2306" s="36"/>
      <c r="E2306" s="36"/>
      <c r="F2306" s="20"/>
    </row>
    <row r="2307" spans="3:6" x14ac:dyDescent="0.3">
      <c r="C2307" s="35"/>
      <c r="D2307" s="36"/>
      <c r="E2307" s="36"/>
      <c r="F2307" s="20"/>
    </row>
    <row r="2308" spans="3:6" x14ac:dyDescent="0.3">
      <c r="C2308" s="35"/>
      <c r="D2308" s="36"/>
      <c r="E2308" s="36"/>
      <c r="F2308" s="20"/>
    </row>
    <row r="2309" spans="3:6" x14ac:dyDescent="0.3">
      <c r="C2309" s="35"/>
      <c r="D2309" s="36"/>
      <c r="E2309" s="36"/>
      <c r="F2309" s="20"/>
    </row>
    <row r="2310" spans="3:6" x14ac:dyDescent="0.3">
      <c r="C2310" s="35"/>
      <c r="D2310" s="36"/>
      <c r="E2310" s="36"/>
      <c r="F2310" s="20"/>
    </row>
    <row r="2311" spans="3:6" x14ac:dyDescent="0.3">
      <c r="C2311" s="35"/>
      <c r="D2311" s="36"/>
      <c r="E2311" s="36"/>
      <c r="F2311" s="20"/>
    </row>
    <row r="2312" spans="3:6" x14ac:dyDescent="0.3">
      <c r="C2312" s="35"/>
      <c r="D2312" s="36"/>
      <c r="E2312" s="36"/>
      <c r="F2312" s="20"/>
    </row>
    <row r="2313" spans="3:6" x14ac:dyDescent="0.3">
      <c r="C2313" s="35"/>
      <c r="D2313" s="36"/>
      <c r="E2313" s="36"/>
      <c r="F2313" s="20"/>
    </row>
    <row r="2314" spans="3:6" x14ac:dyDescent="0.3">
      <c r="C2314" s="35"/>
      <c r="D2314" s="36"/>
      <c r="E2314" s="36"/>
      <c r="F2314" s="20"/>
    </row>
    <row r="2315" spans="3:6" x14ac:dyDescent="0.3">
      <c r="C2315" s="35"/>
      <c r="D2315" s="36"/>
      <c r="E2315" s="36"/>
      <c r="F2315" s="20"/>
    </row>
    <row r="2316" spans="3:6" x14ac:dyDescent="0.3">
      <c r="C2316" s="35"/>
      <c r="D2316" s="36"/>
      <c r="E2316" s="36"/>
      <c r="F2316" s="20"/>
    </row>
    <row r="2317" spans="3:6" x14ac:dyDescent="0.3">
      <c r="C2317" s="35"/>
      <c r="D2317" s="36"/>
      <c r="E2317" s="36"/>
      <c r="F2317" s="20"/>
    </row>
    <row r="2318" spans="3:6" x14ac:dyDescent="0.3">
      <c r="C2318" s="35"/>
      <c r="D2318" s="36"/>
      <c r="E2318" s="36"/>
      <c r="F2318" s="20"/>
    </row>
    <row r="2319" spans="3:6" x14ac:dyDescent="0.3">
      <c r="C2319" s="35"/>
      <c r="D2319" s="36"/>
      <c r="E2319" s="36"/>
      <c r="F2319" s="20"/>
    </row>
    <row r="2320" spans="3:6" x14ac:dyDescent="0.3">
      <c r="C2320" s="35"/>
      <c r="D2320" s="36"/>
      <c r="E2320" s="36"/>
      <c r="F2320" s="20"/>
    </row>
    <row r="2321" spans="3:6" x14ac:dyDescent="0.3">
      <c r="C2321" s="35"/>
      <c r="D2321" s="36"/>
      <c r="E2321" s="36"/>
      <c r="F2321" s="20"/>
    </row>
    <row r="2322" spans="3:6" x14ac:dyDescent="0.3">
      <c r="C2322" s="35"/>
      <c r="D2322" s="36"/>
      <c r="E2322" s="36"/>
      <c r="F2322" s="20"/>
    </row>
    <row r="2323" spans="3:6" x14ac:dyDescent="0.3">
      <c r="C2323" s="35"/>
      <c r="D2323" s="36"/>
      <c r="E2323" s="36"/>
      <c r="F2323" s="20"/>
    </row>
    <row r="2324" spans="3:6" x14ac:dyDescent="0.3">
      <c r="C2324" s="35"/>
      <c r="D2324" s="36"/>
      <c r="E2324" s="36"/>
      <c r="F2324" s="20"/>
    </row>
    <row r="2325" spans="3:6" x14ac:dyDescent="0.3">
      <c r="C2325" s="35"/>
      <c r="D2325" s="36"/>
      <c r="E2325" s="36"/>
      <c r="F2325" s="20"/>
    </row>
    <row r="2326" spans="3:6" x14ac:dyDescent="0.3">
      <c r="C2326" s="35"/>
      <c r="D2326" s="36"/>
      <c r="E2326" s="36"/>
      <c r="F2326" s="20"/>
    </row>
    <row r="2327" spans="3:6" x14ac:dyDescent="0.3">
      <c r="C2327" s="35"/>
      <c r="D2327" s="36"/>
      <c r="E2327" s="36"/>
      <c r="F2327" s="20"/>
    </row>
    <row r="2328" spans="3:6" x14ac:dyDescent="0.3">
      <c r="C2328" s="35"/>
      <c r="D2328" s="36"/>
      <c r="E2328" s="36"/>
      <c r="F2328" s="20"/>
    </row>
    <row r="2329" spans="3:6" x14ac:dyDescent="0.3">
      <c r="C2329" s="35"/>
      <c r="D2329" s="36"/>
      <c r="E2329" s="36"/>
      <c r="F2329" s="20"/>
    </row>
    <row r="2330" spans="3:6" x14ac:dyDescent="0.3">
      <c r="C2330" s="35"/>
      <c r="D2330" s="36"/>
      <c r="E2330" s="36"/>
      <c r="F2330" s="20"/>
    </row>
    <row r="2331" spans="3:6" x14ac:dyDescent="0.3">
      <c r="C2331" s="35"/>
      <c r="D2331" s="36"/>
      <c r="E2331" s="36"/>
      <c r="F2331" s="20"/>
    </row>
    <row r="2332" spans="3:6" x14ac:dyDescent="0.3">
      <c r="C2332" s="35"/>
      <c r="D2332" s="36"/>
      <c r="E2332" s="36"/>
      <c r="F2332" s="20"/>
    </row>
    <row r="2333" spans="3:6" x14ac:dyDescent="0.3">
      <c r="C2333" s="35"/>
      <c r="D2333" s="36"/>
      <c r="E2333" s="36"/>
      <c r="F2333" s="20"/>
    </row>
    <row r="2334" spans="3:6" x14ac:dyDescent="0.3">
      <c r="C2334" s="35"/>
      <c r="D2334" s="36"/>
      <c r="E2334" s="36"/>
      <c r="F2334" s="20"/>
    </row>
    <row r="2335" spans="3:6" x14ac:dyDescent="0.3">
      <c r="C2335" s="35"/>
      <c r="D2335" s="36"/>
      <c r="E2335" s="36"/>
      <c r="F2335" s="20"/>
    </row>
    <row r="2336" spans="3:6" x14ac:dyDescent="0.3">
      <c r="C2336" s="35"/>
      <c r="D2336" s="36"/>
      <c r="E2336" s="36"/>
      <c r="F2336" s="20"/>
    </row>
    <row r="2337" spans="3:6" x14ac:dyDescent="0.3">
      <c r="C2337" s="35"/>
      <c r="D2337" s="36"/>
      <c r="E2337" s="36"/>
      <c r="F2337" s="20"/>
    </row>
    <row r="2338" spans="3:6" x14ac:dyDescent="0.3">
      <c r="C2338" s="35"/>
      <c r="D2338" s="36"/>
      <c r="E2338" s="36"/>
      <c r="F2338" s="20"/>
    </row>
    <row r="2339" spans="3:6" x14ac:dyDescent="0.3">
      <c r="C2339" s="35"/>
      <c r="D2339" s="36"/>
      <c r="E2339" s="36"/>
      <c r="F2339" s="20"/>
    </row>
    <row r="2340" spans="3:6" x14ac:dyDescent="0.3">
      <c r="C2340" s="35"/>
      <c r="D2340" s="36"/>
      <c r="E2340" s="36"/>
      <c r="F2340" s="20"/>
    </row>
    <row r="2341" spans="3:6" x14ac:dyDescent="0.3">
      <c r="C2341" s="35"/>
      <c r="D2341" s="36"/>
      <c r="E2341" s="36"/>
      <c r="F2341" s="20"/>
    </row>
    <row r="2342" spans="3:6" x14ac:dyDescent="0.3">
      <c r="C2342" s="35"/>
      <c r="D2342" s="36"/>
      <c r="E2342" s="36"/>
      <c r="F2342" s="20"/>
    </row>
    <row r="2343" spans="3:6" x14ac:dyDescent="0.3">
      <c r="C2343" s="35"/>
      <c r="D2343" s="36"/>
      <c r="E2343" s="36"/>
      <c r="F2343" s="20"/>
    </row>
    <row r="2344" spans="3:6" x14ac:dyDescent="0.3">
      <c r="C2344" s="35"/>
      <c r="D2344" s="36"/>
      <c r="E2344" s="36"/>
      <c r="F2344" s="20"/>
    </row>
    <row r="2345" spans="3:6" x14ac:dyDescent="0.3">
      <c r="C2345" s="35"/>
      <c r="D2345" s="36"/>
      <c r="E2345" s="36"/>
      <c r="F2345" s="20"/>
    </row>
    <row r="2346" spans="3:6" x14ac:dyDescent="0.3">
      <c r="C2346" s="35"/>
      <c r="D2346" s="36"/>
      <c r="E2346" s="36"/>
      <c r="F2346" s="20"/>
    </row>
    <row r="2347" spans="3:6" x14ac:dyDescent="0.3">
      <c r="C2347" s="35"/>
      <c r="D2347" s="36"/>
      <c r="E2347" s="36"/>
      <c r="F2347" s="20"/>
    </row>
    <row r="2348" spans="3:6" x14ac:dyDescent="0.3">
      <c r="C2348" s="35"/>
      <c r="D2348" s="36"/>
      <c r="E2348" s="36"/>
      <c r="F2348" s="20"/>
    </row>
    <row r="2349" spans="3:6" x14ac:dyDescent="0.3">
      <c r="C2349" s="35"/>
      <c r="D2349" s="36"/>
      <c r="E2349" s="36"/>
      <c r="F2349" s="20"/>
    </row>
    <row r="2350" spans="3:6" x14ac:dyDescent="0.3">
      <c r="C2350" s="35"/>
      <c r="D2350" s="36"/>
      <c r="E2350" s="36"/>
      <c r="F2350" s="20"/>
    </row>
    <row r="2351" spans="3:6" x14ac:dyDescent="0.3">
      <c r="C2351" s="35"/>
      <c r="D2351" s="36"/>
      <c r="E2351" s="36"/>
      <c r="F2351" s="20"/>
    </row>
    <row r="2352" spans="3:6" x14ac:dyDescent="0.3">
      <c r="C2352" s="35"/>
      <c r="D2352" s="36"/>
      <c r="E2352" s="36"/>
      <c r="F2352" s="20"/>
    </row>
    <row r="2353" spans="3:6" x14ac:dyDescent="0.3">
      <c r="C2353" s="35"/>
      <c r="D2353" s="36"/>
      <c r="E2353" s="36"/>
      <c r="F2353" s="20"/>
    </row>
    <row r="2354" spans="3:6" x14ac:dyDescent="0.3">
      <c r="C2354" s="35"/>
      <c r="D2354" s="36"/>
      <c r="E2354" s="36"/>
      <c r="F2354" s="20"/>
    </row>
    <row r="2355" spans="3:6" x14ac:dyDescent="0.3">
      <c r="C2355" s="35"/>
      <c r="D2355" s="36"/>
      <c r="E2355" s="36"/>
      <c r="F2355" s="20"/>
    </row>
    <row r="2356" spans="3:6" x14ac:dyDescent="0.3">
      <c r="C2356" s="35"/>
      <c r="D2356" s="36"/>
      <c r="E2356" s="36"/>
      <c r="F2356" s="20"/>
    </row>
    <row r="2357" spans="3:6" x14ac:dyDescent="0.3">
      <c r="C2357" s="35"/>
      <c r="D2357" s="36"/>
      <c r="E2357" s="36"/>
      <c r="F2357" s="20"/>
    </row>
    <row r="2358" spans="3:6" x14ac:dyDescent="0.3">
      <c r="C2358" s="35"/>
      <c r="D2358" s="36"/>
      <c r="E2358" s="36"/>
      <c r="F2358" s="20"/>
    </row>
    <row r="2359" spans="3:6" x14ac:dyDescent="0.3">
      <c r="C2359" s="35"/>
      <c r="D2359" s="36"/>
      <c r="E2359" s="36"/>
      <c r="F2359" s="20"/>
    </row>
    <row r="2360" spans="3:6" x14ac:dyDescent="0.3">
      <c r="C2360" s="35"/>
      <c r="D2360" s="36"/>
      <c r="E2360" s="36"/>
      <c r="F2360" s="20"/>
    </row>
    <row r="2361" spans="3:6" x14ac:dyDescent="0.3">
      <c r="C2361" s="35"/>
      <c r="D2361" s="36"/>
      <c r="E2361" s="36"/>
      <c r="F2361" s="20"/>
    </row>
    <row r="2362" spans="3:6" x14ac:dyDescent="0.3">
      <c r="C2362" s="35"/>
      <c r="D2362" s="36"/>
      <c r="E2362" s="36"/>
      <c r="F2362" s="20"/>
    </row>
    <row r="2363" spans="3:6" x14ac:dyDescent="0.3">
      <c r="C2363" s="35"/>
      <c r="D2363" s="36"/>
      <c r="E2363" s="36"/>
      <c r="F2363" s="20"/>
    </row>
    <row r="2364" spans="3:6" x14ac:dyDescent="0.3">
      <c r="C2364" s="35"/>
      <c r="D2364" s="36"/>
      <c r="E2364" s="36"/>
      <c r="F2364" s="20"/>
    </row>
    <row r="2365" spans="3:6" x14ac:dyDescent="0.3">
      <c r="C2365" s="35"/>
      <c r="D2365" s="36"/>
      <c r="E2365" s="36"/>
      <c r="F2365" s="20"/>
    </row>
    <row r="2366" spans="3:6" x14ac:dyDescent="0.3">
      <c r="C2366" s="35"/>
      <c r="D2366" s="36"/>
      <c r="E2366" s="36"/>
      <c r="F2366" s="20"/>
    </row>
    <row r="2367" spans="3:6" x14ac:dyDescent="0.3">
      <c r="C2367" s="35"/>
      <c r="D2367" s="36"/>
      <c r="E2367" s="36"/>
      <c r="F2367" s="20"/>
    </row>
    <row r="2368" spans="3:6" x14ac:dyDescent="0.3">
      <c r="C2368" s="35"/>
      <c r="D2368" s="36"/>
      <c r="E2368" s="36"/>
      <c r="F2368" s="20"/>
    </row>
    <row r="2369" spans="3:6" x14ac:dyDescent="0.3">
      <c r="C2369" s="35"/>
      <c r="D2369" s="36"/>
      <c r="E2369" s="36"/>
      <c r="F2369" s="20"/>
    </row>
    <row r="2370" spans="3:6" x14ac:dyDescent="0.3">
      <c r="C2370" s="35"/>
      <c r="D2370" s="36"/>
      <c r="E2370" s="36"/>
      <c r="F2370" s="20"/>
    </row>
    <row r="2371" spans="3:6" x14ac:dyDescent="0.3">
      <c r="C2371" s="35"/>
      <c r="D2371" s="36"/>
      <c r="E2371" s="36"/>
      <c r="F2371" s="20"/>
    </row>
    <row r="2372" spans="3:6" x14ac:dyDescent="0.3">
      <c r="C2372" s="35"/>
      <c r="D2372" s="36"/>
      <c r="E2372" s="36"/>
      <c r="F2372" s="20"/>
    </row>
    <row r="2373" spans="3:6" x14ac:dyDescent="0.3">
      <c r="C2373" s="35"/>
      <c r="D2373" s="36"/>
      <c r="E2373" s="36"/>
      <c r="F2373" s="20"/>
    </row>
    <row r="2374" spans="3:6" x14ac:dyDescent="0.3">
      <c r="C2374" s="35"/>
      <c r="D2374" s="36"/>
      <c r="E2374" s="36"/>
      <c r="F2374" s="20"/>
    </row>
    <row r="2375" spans="3:6" x14ac:dyDescent="0.3">
      <c r="C2375" s="35"/>
      <c r="D2375" s="36"/>
      <c r="E2375" s="36"/>
      <c r="F2375" s="20"/>
    </row>
    <row r="2376" spans="3:6" x14ac:dyDescent="0.3">
      <c r="C2376" s="35"/>
      <c r="D2376" s="36"/>
      <c r="E2376" s="36"/>
      <c r="F2376" s="20"/>
    </row>
    <row r="2377" spans="3:6" x14ac:dyDescent="0.3">
      <c r="C2377" s="35"/>
      <c r="D2377" s="36"/>
      <c r="E2377" s="36"/>
      <c r="F2377" s="20"/>
    </row>
    <row r="2378" spans="3:6" x14ac:dyDescent="0.3">
      <c r="C2378" s="35"/>
      <c r="D2378" s="36"/>
      <c r="E2378" s="36"/>
      <c r="F2378" s="20"/>
    </row>
    <row r="2379" spans="3:6" x14ac:dyDescent="0.3">
      <c r="C2379" s="35"/>
      <c r="D2379" s="36"/>
      <c r="E2379" s="36"/>
      <c r="F2379" s="20"/>
    </row>
    <row r="2380" spans="3:6" x14ac:dyDescent="0.3">
      <c r="C2380" s="35"/>
      <c r="D2380" s="36"/>
      <c r="E2380" s="36"/>
      <c r="F2380" s="20"/>
    </row>
    <row r="2381" spans="3:6" x14ac:dyDescent="0.3">
      <c r="C2381" s="35"/>
      <c r="D2381" s="36"/>
      <c r="E2381" s="36"/>
      <c r="F2381" s="20"/>
    </row>
    <row r="2382" spans="3:6" x14ac:dyDescent="0.3">
      <c r="C2382" s="35"/>
      <c r="D2382" s="36"/>
      <c r="E2382" s="36"/>
      <c r="F2382" s="20"/>
    </row>
    <row r="2383" spans="3:6" x14ac:dyDescent="0.3">
      <c r="C2383" s="35"/>
      <c r="D2383" s="36"/>
      <c r="E2383" s="36"/>
      <c r="F2383" s="20"/>
    </row>
    <row r="2384" spans="3:6" x14ac:dyDescent="0.3">
      <c r="C2384" s="35"/>
      <c r="D2384" s="36"/>
      <c r="E2384" s="36"/>
      <c r="F2384" s="20"/>
    </row>
    <row r="2385" spans="3:6" x14ac:dyDescent="0.3">
      <c r="C2385" s="35"/>
      <c r="D2385" s="36"/>
      <c r="E2385" s="36"/>
      <c r="F2385" s="20"/>
    </row>
    <row r="2386" spans="3:6" x14ac:dyDescent="0.3">
      <c r="C2386" s="35"/>
      <c r="D2386" s="36"/>
      <c r="E2386" s="36"/>
      <c r="F2386" s="20"/>
    </row>
    <row r="2387" spans="3:6" x14ac:dyDescent="0.3">
      <c r="C2387" s="35"/>
      <c r="D2387" s="36"/>
      <c r="E2387" s="36"/>
      <c r="F2387" s="20"/>
    </row>
    <row r="2388" spans="3:6" x14ac:dyDescent="0.3">
      <c r="C2388" s="35"/>
      <c r="D2388" s="36"/>
      <c r="E2388" s="36"/>
      <c r="F2388" s="20"/>
    </row>
    <row r="2389" spans="3:6" x14ac:dyDescent="0.3">
      <c r="C2389" s="35"/>
      <c r="D2389" s="36"/>
      <c r="E2389" s="36"/>
      <c r="F2389" s="20"/>
    </row>
    <row r="2390" spans="3:6" x14ac:dyDescent="0.3">
      <c r="C2390" s="35"/>
      <c r="D2390" s="36"/>
      <c r="E2390" s="36"/>
      <c r="F2390" s="20"/>
    </row>
    <row r="2391" spans="3:6" x14ac:dyDescent="0.3">
      <c r="C2391" s="35"/>
      <c r="D2391" s="36"/>
      <c r="E2391" s="36"/>
      <c r="F2391" s="20"/>
    </row>
    <row r="2392" spans="3:6" x14ac:dyDescent="0.3">
      <c r="C2392" s="35"/>
      <c r="D2392" s="36"/>
      <c r="E2392" s="36"/>
      <c r="F2392" s="20"/>
    </row>
    <row r="2393" spans="3:6" x14ac:dyDescent="0.3">
      <c r="C2393" s="35"/>
      <c r="D2393" s="36"/>
      <c r="E2393" s="36"/>
      <c r="F2393" s="20"/>
    </row>
    <row r="2394" spans="3:6" x14ac:dyDescent="0.3">
      <c r="C2394" s="35"/>
      <c r="D2394" s="36"/>
      <c r="E2394" s="36"/>
      <c r="F2394" s="20"/>
    </row>
    <row r="2395" spans="3:6" ht="15" thickBot="1" x14ac:dyDescent="0.35">
      <c r="C2395" s="37"/>
      <c r="D2395" s="38"/>
      <c r="E2395" s="38"/>
      <c r="F2395" s="21"/>
    </row>
  </sheetData>
  <mergeCells count="3">
    <mergeCell ref="C1194:F1194"/>
    <mergeCell ref="C1183:G1183"/>
    <mergeCell ref="C1001:F1001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D7EB7-1AE2-435F-A4EF-6CCDB1415831}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6</v>
      </c>
      <c r="B1" s="2">
        <v>1</v>
      </c>
      <c r="C1" s="2" t="s">
        <v>7</v>
      </c>
      <c r="D1" s="2">
        <v>1</v>
      </c>
      <c r="E1" s="2" t="s">
        <v>8</v>
      </c>
      <c r="F1" s="2">
        <v>7</v>
      </c>
      <c r="G1" s="2" t="s">
        <v>9</v>
      </c>
      <c r="H1" s="2">
        <v>5</v>
      </c>
      <c r="I1" s="2" t="s">
        <v>10</v>
      </c>
      <c r="J1" s="2">
        <v>1</v>
      </c>
      <c r="K1" s="2" t="s">
        <v>11</v>
      </c>
      <c r="L1" s="2">
        <f>IF(B4&gt;256,1,0)</f>
        <v>0</v>
      </c>
      <c r="M1" s="2" t="s">
        <v>12</v>
      </c>
      <c r="N1" s="2">
        <v>1</v>
      </c>
      <c r="O1" s="2" t="s">
        <v>13</v>
      </c>
      <c r="P1" s="2">
        <v>0</v>
      </c>
    </row>
    <row r="2" spans="1:16" x14ac:dyDescent="0.3">
      <c r="A2" s="3" t="s">
        <v>14</v>
      </c>
      <c r="B2" s="2" t="s">
        <v>280</v>
      </c>
    </row>
    <row r="3" spans="1:16" x14ac:dyDescent="0.3">
      <c r="A3" s="3" t="s">
        <v>15</v>
      </c>
      <c r="B3" s="2">
        <v>1</v>
      </c>
    </row>
    <row r="4" spans="1:16" x14ac:dyDescent="0.3">
      <c r="A4" s="3" t="s">
        <v>16</v>
      </c>
      <c r="B4" s="2">
        <v>4</v>
      </c>
    </row>
    <row r="17" spans="1:8" s="4" customFormat="1" x14ac:dyDescent="0.3">
      <c r="A17" s="4" t="s">
        <v>228</v>
      </c>
      <c r="C17" s="4" t="s">
        <v>72</v>
      </c>
      <c r="D17" s="4">
        <v>1</v>
      </c>
      <c r="E17" s="4" t="s">
        <v>73</v>
      </c>
      <c r="F17" s="4">
        <v>104</v>
      </c>
      <c r="G17" s="4" t="s">
        <v>229</v>
      </c>
      <c r="H17" s="4" t="s">
        <v>253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42</v>
      </c>
      <c r="B121" s="9" t="s">
        <v>43</v>
      </c>
      <c r="C121" s="9" t="s">
        <v>281</v>
      </c>
      <c r="D121" s="9" t="s">
        <v>44</v>
      </c>
      <c r="E121" s="9" t="str">
        <f>'Test 2'!$E$2</f>
        <v>Tag Used</v>
      </c>
      <c r="F121" s="9" t="s">
        <v>45</v>
      </c>
      <c r="G121" s="9">
        <v>1</v>
      </c>
      <c r="H121" s="9" t="s">
        <v>46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53</v>
      </c>
      <c r="B133" s="2" t="s">
        <v>43</v>
      </c>
      <c r="C133" s="2" t="s">
        <v>283</v>
      </c>
      <c r="D133" s="2" t="s">
        <v>44</v>
      </c>
      <c r="E133" s="2" t="str">
        <f>'Test 2'!$F$2</f>
        <v>Prediction</v>
      </c>
      <c r="F133" s="2" t="s">
        <v>45</v>
      </c>
      <c r="G133" s="2">
        <v>2</v>
      </c>
      <c r="H133" s="2" t="s">
        <v>46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60</v>
      </c>
      <c r="B145" s="2" t="s">
        <v>43</v>
      </c>
      <c r="C145" s="2" t="s">
        <v>285</v>
      </c>
      <c r="D145" s="2" t="s">
        <v>44</v>
      </c>
      <c r="E145" s="2" t="str">
        <f>'Test 2'!$G$2</f>
        <v>Good/Bad</v>
      </c>
      <c r="F145" s="2" t="s">
        <v>45</v>
      </c>
      <c r="G145" s="2">
        <v>3</v>
      </c>
      <c r="H145" s="2" t="s">
        <v>46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67</v>
      </c>
      <c r="B157" s="2" t="s">
        <v>43</v>
      </c>
      <c r="C157" s="2" t="s">
        <v>287</v>
      </c>
      <c r="D157" s="2" t="s">
        <v>44</v>
      </c>
      <c r="E157" s="2" t="str">
        <f>'Test 2'!$H$2</f>
        <v>Residual</v>
      </c>
      <c r="F157" s="2" t="s">
        <v>45</v>
      </c>
      <c r="G157" s="2">
        <v>4</v>
      </c>
      <c r="H157" s="2" t="s">
        <v>46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B5AB-A384-4877-9F3F-2C74FF3AA626}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18</v>
      </c>
      <c r="B1" s="2" t="s">
        <v>248</v>
      </c>
      <c r="C1" s="1" t="s">
        <v>29</v>
      </c>
      <c r="E1" s="1" t="s">
        <v>30</v>
      </c>
      <c r="G1" s="1" t="s">
        <v>31</v>
      </c>
      <c r="I1" s="1" t="s">
        <v>32</v>
      </c>
      <c r="J1" s="1">
        <v>1</v>
      </c>
      <c r="K1" s="1" t="s">
        <v>33</v>
      </c>
      <c r="L1" s="1">
        <v>0</v>
      </c>
      <c r="M1" s="1" t="s">
        <v>34</v>
      </c>
      <c r="N1" s="1">
        <v>0</v>
      </c>
      <c r="O1" s="1" t="s">
        <v>35</v>
      </c>
      <c r="P1" s="1">
        <v>1</v>
      </c>
      <c r="Q1" s="1" t="s">
        <v>36</v>
      </c>
      <c r="R1" s="1">
        <v>0</v>
      </c>
      <c r="S1" s="1" t="s">
        <v>37</v>
      </c>
      <c r="T1" s="1">
        <v>0</v>
      </c>
    </row>
    <row r="2" spans="1:20" x14ac:dyDescent="0.3">
      <c r="A2" s="3" t="s">
        <v>14</v>
      </c>
      <c r="B2" s="2" t="s">
        <v>280</v>
      </c>
    </row>
    <row r="3" spans="1:20" x14ac:dyDescent="0.3">
      <c r="A3" s="3" t="s">
        <v>19</v>
      </c>
      <c r="B3" s="2" t="b">
        <f>IF(B10&gt;256,"TripUpST110AndEarlier",TRUE)</f>
        <v>1</v>
      </c>
    </row>
    <row r="4" spans="1:20" x14ac:dyDescent="0.3">
      <c r="A4" s="3" t="s">
        <v>20</v>
      </c>
      <c r="B4" s="2" t="s">
        <v>38</v>
      </c>
    </row>
    <row r="5" spans="1:20" x14ac:dyDescent="0.3">
      <c r="A5" s="3" t="s">
        <v>21</v>
      </c>
      <c r="B5" s="2" t="b">
        <v>1</v>
      </c>
    </row>
    <row r="6" spans="1:20" x14ac:dyDescent="0.3">
      <c r="A6" s="3" t="s">
        <v>22</v>
      </c>
      <c r="B6" s="2" t="b">
        <v>1</v>
      </c>
    </row>
    <row r="7" spans="1:20" s="2" customFormat="1" x14ac:dyDescent="0.3">
      <c r="A7" s="3" t="s">
        <v>23</v>
      </c>
      <c r="B7" s="2" t="e">
        <f>'Test 2'!$E$2:$H$182</f>
        <v>#VALUE!</v>
      </c>
    </row>
    <row r="8" spans="1:20" x14ac:dyDescent="0.3">
      <c r="A8" s="3" t="s">
        <v>24</v>
      </c>
      <c r="B8" s="2">
        <v>1</v>
      </c>
      <c r="C8" s="1" t="s">
        <v>27</v>
      </c>
      <c r="D8" s="1" t="s">
        <v>28</v>
      </c>
    </row>
    <row r="9" spans="1:20" x14ac:dyDescent="0.3">
      <c r="A9" s="3" t="s">
        <v>25</v>
      </c>
      <c r="B9" s="2"/>
    </row>
    <row r="10" spans="1:20" x14ac:dyDescent="0.3">
      <c r="A10" s="3" t="s">
        <v>26</v>
      </c>
      <c r="B10" s="2">
        <v>4</v>
      </c>
    </row>
    <row r="12" spans="1:20" x14ac:dyDescent="0.3">
      <c r="A12" s="3" t="s">
        <v>39</v>
      </c>
      <c r="B12" s="2" t="s">
        <v>282</v>
      </c>
      <c r="C12" s="2"/>
      <c r="D12" s="2" t="s">
        <v>249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40</v>
      </c>
      <c r="B13" s="2" t="str">
        <f>'Test 2'!$E$2:$E$182</f>
        <v>test</v>
      </c>
    </row>
    <row r="14" spans="1:20" s="7" customFormat="1" x14ac:dyDescent="0.3">
      <c r="A14" s="6" t="s">
        <v>41</v>
      </c>
    </row>
    <row r="15" spans="1:20" x14ac:dyDescent="0.3">
      <c r="A15" s="3" t="s">
        <v>50</v>
      </c>
      <c r="B15" s="2" t="s">
        <v>284</v>
      </c>
      <c r="C15" s="2"/>
      <c r="D15" s="2" t="s">
        <v>250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>
        <f>'Test 2'!$F$2:$F$182</f>
        <v>0.98431639101978252</v>
      </c>
    </row>
    <row r="17" spans="1:7" s="7" customFormat="1" x14ac:dyDescent="0.3">
      <c r="A17" s="6" t="s">
        <v>52</v>
      </c>
    </row>
    <row r="18" spans="1:7" x14ac:dyDescent="0.3">
      <c r="A18" s="3" t="s">
        <v>57</v>
      </c>
      <c r="B18" s="2" t="s">
        <v>286</v>
      </c>
      <c r="C18" s="2"/>
      <c r="D18" s="2" t="s">
        <v>251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58</v>
      </c>
      <c r="B19" s="2" t="str">
        <f>'Test 2'!$G$2:$G$182</f>
        <v>Bad</v>
      </c>
    </row>
    <row r="20" spans="1:7" s="7" customFormat="1" x14ac:dyDescent="0.3">
      <c r="A20" s="6" t="s">
        <v>59</v>
      </c>
    </row>
    <row r="21" spans="1:7" x14ac:dyDescent="0.3">
      <c r="A21" s="3" t="s">
        <v>64</v>
      </c>
      <c r="B21" s="2" t="s">
        <v>288</v>
      </c>
      <c r="C21" s="2"/>
      <c r="D21" s="2" t="s">
        <v>252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65</v>
      </c>
      <c r="B22" s="2">
        <f>'Test 2'!$H$2:$H$182</f>
        <v>0.11961113668313517</v>
      </c>
    </row>
    <row r="23" spans="1:7" s="7" customFormat="1" x14ac:dyDescent="0.3">
      <c r="A23" s="6" t="s">
        <v>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2DB6-0EA1-4626-8481-202883ED12DE}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6</v>
      </c>
      <c r="B1" s="2">
        <v>1</v>
      </c>
      <c r="C1" s="2" t="s">
        <v>7</v>
      </c>
      <c r="D1" s="2">
        <v>1</v>
      </c>
      <c r="E1" s="2" t="s">
        <v>8</v>
      </c>
      <c r="F1" s="2">
        <v>7</v>
      </c>
      <c r="G1" s="2" t="s">
        <v>9</v>
      </c>
      <c r="H1" s="2">
        <v>5</v>
      </c>
      <c r="I1" s="2" t="s">
        <v>10</v>
      </c>
      <c r="J1" s="2">
        <v>1</v>
      </c>
      <c r="K1" s="2" t="s">
        <v>11</v>
      </c>
      <c r="L1" s="2">
        <f>IF(B4&gt;256,1,0)</f>
        <v>0</v>
      </c>
      <c r="M1" s="2" t="s">
        <v>12</v>
      </c>
      <c r="N1" s="2">
        <v>1</v>
      </c>
      <c r="O1" s="2" t="s">
        <v>13</v>
      </c>
      <c r="P1" s="2">
        <v>0</v>
      </c>
    </row>
    <row r="2" spans="1:16" x14ac:dyDescent="0.3">
      <c r="A2" s="3" t="s">
        <v>14</v>
      </c>
      <c r="B2" s="2" t="s">
        <v>289</v>
      </c>
    </row>
    <row r="3" spans="1:16" x14ac:dyDescent="0.3">
      <c r="A3" s="3" t="s">
        <v>15</v>
      </c>
      <c r="B3" s="2">
        <v>0</v>
      </c>
    </row>
    <row r="4" spans="1:16" x14ac:dyDescent="0.3">
      <c r="A4" s="3" t="s">
        <v>16</v>
      </c>
      <c r="B4" s="2">
        <v>3</v>
      </c>
    </row>
    <row r="17" spans="1:23" s="4" customFormat="1" x14ac:dyDescent="0.3">
      <c r="A17" s="4" t="s">
        <v>71</v>
      </c>
      <c r="C17" s="4" t="s">
        <v>72</v>
      </c>
      <c r="D17" s="4">
        <v>3</v>
      </c>
      <c r="E17" s="4" t="s">
        <v>73</v>
      </c>
      <c r="F17" s="4">
        <v>104</v>
      </c>
      <c r="G17" s="4" t="s">
        <v>74</v>
      </c>
      <c r="I17" s="4" t="s">
        <v>75</v>
      </c>
    </row>
    <row r="18" spans="1:23" s="4" customFormat="1" x14ac:dyDescent="0.3">
      <c r="A18" s="4" t="s">
        <v>76</v>
      </c>
      <c r="C18" s="4" t="s">
        <v>77</v>
      </c>
      <c r="E18" s="4" t="s">
        <v>78</v>
      </c>
      <c r="G18" s="4" t="s">
        <v>79</v>
      </c>
      <c r="I18" s="4" t="s">
        <v>80</v>
      </c>
      <c r="K18" s="4" t="s">
        <v>81</v>
      </c>
      <c r="M18" s="4" t="s">
        <v>82</v>
      </c>
      <c r="O18" s="4" t="s">
        <v>83</v>
      </c>
      <c r="Q18" s="4" t="s">
        <v>84</v>
      </c>
    </row>
    <row r="19" spans="1:23" s="4" customFormat="1" x14ac:dyDescent="0.3">
      <c r="A19" s="4" t="s">
        <v>85</v>
      </c>
      <c r="C19" s="4" t="s">
        <v>86</v>
      </c>
      <c r="E19" s="4" t="s">
        <v>87</v>
      </c>
      <c r="G19" s="4" t="s">
        <v>88</v>
      </c>
      <c r="I19" s="4" t="s">
        <v>89</v>
      </c>
      <c r="K19" s="4" t="s">
        <v>90</v>
      </c>
      <c r="M19" s="4" t="s">
        <v>91</v>
      </c>
      <c r="O19" s="4" t="s">
        <v>92</v>
      </c>
      <c r="Q19" s="4" t="s">
        <v>93</v>
      </c>
      <c r="S19" s="4" t="s">
        <v>94</v>
      </c>
      <c r="U19" s="4" t="s">
        <v>95</v>
      </c>
    </row>
    <row r="20" spans="1:23" s="4" customFormat="1" x14ac:dyDescent="0.3">
      <c r="A20" s="4" t="s">
        <v>96</v>
      </c>
      <c r="C20" s="4" t="s">
        <v>97</v>
      </c>
      <c r="E20" s="4" t="s">
        <v>98</v>
      </c>
      <c r="G20" s="4" t="s">
        <v>99</v>
      </c>
      <c r="I20" s="4" t="s">
        <v>100</v>
      </c>
      <c r="K20" s="4" t="s">
        <v>101</v>
      </c>
      <c r="M20" s="4" t="s">
        <v>102</v>
      </c>
      <c r="O20" s="4" t="s">
        <v>103</v>
      </c>
    </row>
    <row r="21" spans="1:23" s="4" customFormat="1" x14ac:dyDescent="0.3">
      <c r="A21" s="4" t="s">
        <v>104</v>
      </c>
      <c r="C21" s="4" t="s">
        <v>105</v>
      </c>
      <c r="E21" s="4" t="s">
        <v>106</v>
      </c>
    </row>
    <row r="22" spans="1:23" s="4" customFormat="1" x14ac:dyDescent="0.3">
      <c r="A22" s="4" t="s">
        <v>107</v>
      </c>
      <c r="C22" s="4" t="s">
        <v>108</v>
      </c>
      <c r="D22" s="4" t="s">
        <v>265</v>
      </c>
      <c r="E22" s="4" t="s">
        <v>109</v>
      </c>
      <c r="F22" s="4" t="s">
        <v>142</v>
      </c>
      <c r="G22" s="4" t="s">
        <v>110</v>
      </c>
      <c r="H22" s="4">
        <v>0</v>
      </c>
      <c r="I22" s="4" t="s">
        <v>111</v>
      </c>
      <c r="J22" s="4" t="s">
        <v>136</v>
      </c>
      <c r="K22" s="4" t="s">
        <v>112</v>
      </c>
      <c r="L22" s="4" t="s">
        <v>136</v>
      </c>
      <c r="M22" s="4" t="s">
        <v>113</v>
      </c>
      <c r="N22" s="4" t="s">
        <v>136</v>
      </c>
    </row>
    <row r="23" spans="1:23" s="4" customFormat="1" x14ac:dyDescent="0.3">
      <c r="A23" s="4" t="s">
        <v>116</v>
      </c>
      <c r="C23" s="4" t="s">
        <v>117</v>
      </c>
      <c r="E23" s="4" t="s">
        <v>118</v>
      </c>
      <c r="G23" s="4" t="s">
        <v>119</v>
      </c>
      <c r="I23" s="4" t="s">
        <v>120</v>
      </c>
      <c r="K23" s="4" t="s">
        <v>121</v>
      </c>
      <c r="M23" s="4" t="s">
        <v>122</v>
      </c>
      <c r="O23" s="4" t="s">
        <v>123</v>
      </c>
      <c r="Q23" s="4" t="s">
        <v>124</v>
      </c>
      <c r="S23" s="4" t="s">
        <v>125</v>
      </c>
      <c r="U23" s="4" t="s">
        <v>126</v>
      </c>
      <c r="W23" s="4" t="s">
        <v>127</v>
      </c>
    </row>
    <row r="24" spans="1:23" s="4" customFormat="1" x14ac:dyDescent="0.3"/>
    <row r="25" spans="1:23" s="4" customFormat="1" x14ac:dyDescent="0.3">
      <c r="A25" s="4" t="s">
        <v>114</v>
      </c>
    </row>
    <row r="26" spans="1:23" s="4" customFormat="1" x14ac:dyDescent="0.3">
      <c r="A26" s="4" t="s">
        <v>115</v>
      </c>
    </row>
    <row r="27" spans="1:23" s="4" customFormat="1" x14ac:dyDescent="0.3">
      <c r="A27" s="4" t="s">
        <v>129</v>
      </c>
      <c r="C27" s="4" t="s">
        <v>130</v>
      </c>
      <c r="E27" s="4" t="s">
        <v>131</v>
      </c>
      <c r="G27" s="4" t="s">
        <v>78</v>
      </c>
      <c r="I27" s="4" t="s">
        <v>132</v>
      </c>
      <c r="K27" s="4" t="s">
        <v>133</v>
      </c>
      <c r="M27" s="4" t="s">
        <v>134</v>
      </c>
      <c r="O27" s="4" t="s">
        <v>135</v>
      </c>
    </row>
    <row r="28" spans="1:23" s="4" customFormat="1" x14ac:dyDescent="0.3"/>
    <row r="29" spans="1:23" s="4" customFormat="1" x14ac:dyDescent="0.3">
      <c r="A29" s="4" t="s">
        <v>128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42</v>
      </c>
      <c r="B121" s="9" t="s">
        <v>43</v>
      </c>
      <c r="C121" s="9" t="s">
        <v>291</v>
      </c>
      <c r="D121" s="9" t="s">
        <v>44</v>
      </c>
      <c r="E121" s="9" t="str">
        <f>Predict!$A$2</f>
        <v>Temp</v>
      </c>
      <c r="F121" s="9" t="s">
        <v>45</v>
      </c>
      <c r="G121" s="9">
        <v>1</v>
      </c>
      <c r="H121" s="9" t="s">
        <v>46</v>
      </c>
      <c r="I121" s="9">
        <v>3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53</v>
      </c>
      <c r="B133" s="2" t="s">
        <v>43</v>
      </c>
      <c r="C133" s="2" t="s">
        <v>293</v>
      </c>
      <c r="D133" s="2" t="s">
        <v>44</v>
      </c>
      <c r="E133" s="2" t="str">
        <f>Predict!$B$2</f>
        <v>Time</v>
      </c>
      <c r="F133" s="2" t="s">
        <v>45</v>
      </c>
      <c r="G133" s="2">
        <v>2</v>
      </c>
      <c r="H133" s="2" t="s">
        <v>46</v>
      </c>
      <c r="I133" s="2">
        <v>3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13" x14ac:dyDescent="0.3">
      <c r="A145" s="3" t="s">
        <v>60</v>
      </c>
      <c r="B145" s="2" t="s">
        <v>43</v>
      </c>
      <c r="C145" s="2" t="s">
        <v>295</v>
      </c>
      <c r="D145" s="2" t="s">
        <v>44</v>
      </c>
      <c r="E145" s="2" t="str">
        <f>Predict!$C$2</f>
        <v>Log</v>
      </c>
      <c r="F145" s="2" t="s">
        <v>45</v>
      </c>
      <c r="G145" s="2">
        <v>3</v>
      </c>
      <c r="H145" s="2" t="s">
        <v>46</v>
      </c>
      <c r="I145" s="2">
        <v>4</v>
      </c>
    </row>
    <row r="152" spans="1:13" s="4" customFormat="1" x14ac:dyDescent="0.3">
      <c r="A152" s="4" t="s">
        <v>138</v>
      </c>
      <c r="C152" s="4" t="s">
        <v>139</v>
      </c>
      <c r="D152" s="4">
        <v>1</v>
      </c>
      <c r="E152" s="4" t="s">
        <v>140</v>
      </c>
      <c r="F152" s="4">
        <v>5</v>
      </c>
    </row>
    <row r="153" spans="1:13" s="4" customFormat="1" x14ac:dyDescent="0.3"/>
    <row r="154" spans="1:13" s="4" customFormat="1" x14ac:dyDescent="0.3">
      <c r="A154" s="4" t="s">
        <v>297</v>
      </c>
      <c r="C154" s="4" t="s">
        <v>298</v>
      </c>
      <c r="D154" s="4">
        <v>1</v>
      </c>
      <c r="E154" s="4" t="s">
        <v>299</v>
      </c>
      <c r="F154" s="4">
        <v>3</v>
      </c>
      <c r="G154" s="4" t="s">
        <v>300</v>
      </c>
      <c r="H154" s="4" t="s">
        <v>265</v>
      </c>
      <c r="I154" s="4" t="s">
        <v>301</v>
      </c>
      <c r="J154" s="4" t="s">
        <v>136</v>
      </c>
      <c r="K154" s="4" t="s">
        <v>302</v>
      </c>
      <c r="M154" s="4" t="s">
        <v>303</v>
      </c>
    </row>
    <row r="155" spans="1:13" s="4" customFormat="1" x14ac:dyDescent="0.3">
      <c r="A155" s="4" t="s">
        <v>304</v>
      </c>
    </row>
    <row r="156" spans="1:13" s="10" customFormat="1" x14ac:dyDescent="0.3">
      <c r="A156" s="10" t="s">
        <v>305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627FC-211C-42C5-82F3-5C02F3F852EA}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18</v>
      </c>
      <c r="B1" s="2" t="s">
        <v>290</v>
      </c>
      <c r="C1" s="1" t="s">
        <v>29</v>
      </c>
      <c r="E1" s="1" t="s">
        <v>30</v>
      </c>
      <c r="G1" s="1" t="s">
        <v>31</v>
      </c>
      <c r="I1" s="1" t="s">
        <v>32</v>
      </c>
      <c r="J1" s="1">
        <v>1</v>
      </c>
      <c r="K1" s="1" t="s">
        <v>33</v>
      </c>
      <c r="L1" s="1">
        <v>0</v>
      </c>
      <c r="M1" s="1" t="s">
        <v>34</v>
      </c>
      <c r="N1" s="1">
        <v>0</v>
      </c>
      <c r="O1" s="1" t="s">
        <v>35</v>
      </c>
      <c r="P1" s="1">
        <v>1</v>
      </c>
      <c r="Q1" s="1" t="s">
        <v>36</v>
      </c>
      <c r="R1" s="1">
        <v>0</v>
      </c>
      <c r="S1" s="1" t="s">
        <v>37</v>
      </c>
      <c r="T1" s="1">
        <v>0</v>
      </c>
    </row>
    <row r="2" spans="1:20" x14ac:dyDescent="0.3">
      <c r="A2" s="3" t="s">
        <v>14</v>
      </c>
      <c r="B2" s="2" t="s">
        <v>289</v>
      </c>
    </row>
    <row r="3" spans="1:20" x14ac:dyDescent="0.3">
      <c r="A3" s="3" t="s">
        <v>19</v>
      </c>
      <c r="B3" s="2" t="b">
        <f>IF(B10&gt;256,"TripUpST110AndEarlier",TRUE)</f>
        <v>1</v>
      </c>
    </row>
    <row r="4" spans="1:20" x14ac:dyDescent="0.3">
      <c r="A4" s="3" t="s">
        <v>20</v>
      </c>
      <c r="B4" s="2" t="s">
        <v>38</v>
      </c>
    </row>
    <row r="5" spans="1:20" x14ac:dyDescent="0.3">
      <c r="A5" s="3" t="s">
        <v>21</v>
      </c>
      <c r="B5" s="2" t="b">
        <v>1</v>
      </c>
    </row>
    <row r="6" spans="1:20" x14ac:dyDescent="0.3">
      <c r="A6" s="3" t="s">
        <v>22</v>
      </c>
      <c r="B6" s="2" t="b">
        <v>1</v>
      </c>
    </row>
    <row r="7" spans="1:20" s="2" customFormat="1" x14ac:dyDescent="0.3">
      <c r="A7" s="3" t="s">
        <v>23</v>
      </c>
      <c r="B7" s="2">
        <f>Predict!$A$2:$C$11</f>
        <v>4</v>
      </c>
    </row>
    <row r="8" spans="1:20" x14ac:dyDescent="0.3">
      <c r="A8" s="3" t="s">
        <v>24</v>
      </c>
      <c r="B8" s="2">
        <v>1</v>
      </c>
      <c r="C8" s="1" t="s">
        <v>27</v>
      </c>
      <c r="D8" s="1" t="s">
        <v>28</v>
      </c>
    </row>
    <row r="9" spans="1:20" x14ac:dyDescent="0.3">
      <c r="A9" s="3" t="s">
        <v>25</v>
      </c>
      <c r="B9" s="2"/>
    </row>
    <row r="10" spans="1:20" x14ac:dyDescent="0.3">
      <c r="A10" s="3" t="s">
        <v>26</v>
      </c>
      <c r="B10" s="2">
        <v>3</v>
      </c>
    </row>
    <row r="12" spans="1:20" x14ac:dyDescent="0.3">
      <c r="A12" s="3" t="s">
        <v>39</v>
      </c>
      <c r="B12" s="2" t="s">
        <v>292</v>
      </c>
      <c r="C12" s="2" t="s">
        <v>0</v>
      </c>
      <c r="D12" s="2" t="s">
        <v>237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40</v>
      </c>
      <c r="B13" s="2" t="e">
        <f>Predict!$A$2:$A$11</f>
        <v>#VALUE!</v>
      </c>
    </row>
    <row r="14" spans="1:20" s="7" customFormat="1" x14ac:dyDescent="0.3">
      <c r="A14" s="6" t="s">
        <v>41</v>
      </c>
    </row>
    <row r="15" spans="1:20" x14ac:dyDescent="0.3">
      <c r="A15" s="3" t="s">
        <v>50</v>
      </c>
      <c r="B15" s="2" t="s">
        <v>294</v>
      </c>
      <c r="C15" s="2" t="s">
        <v>1</v>
      </c>
      <c r="D15" s="2" t="s">
        <v>238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 t="e">
        <f>Predict!$B$2:$B$11</f>
        <v>#VALUE!</v>
      </c>
    </row>
    <row r="17" spans="1:7" s="7" customFormat="1" x14ac:dyDescent="0.3">
      <c r="A17" s="6" t="s">
        <v>52</v>
      </c>
    </row>
    <row r="18" spans="1:7" x14ac:dyDescent="0.3">
      <c r="A18" s="3" t="s">
        <v>57</v>
      </c>
      <c r="B18" s="2" t="s">
        <v>296</v>
      </c>
      <c r="C18" s="2" t="s">
        <v>2</v>
      </c>
      <c r="D18" s="2" t="s">
        <v>239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58</v>
      </c>
      <c r="B19" s="2" t="e">
        <f>Predict!$C$2:$C$11</f>
        <v>#VALUE!</v>
      </c>
    </row>
    <row r="20" spans="1:7" s="7" customFormat="1" x14ac:dyDescent="0.3">
      <c r="A20" s="6" t="s">
        <v>59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7D98-7AD9-4E32-8213-7BB56D59A365}">
  <dimension ref="A1:P144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6</v>
      </c>
      <c r="B1" s="2">
        <v>1</v>
      </c>
      <c r="C1" s="2" t="s">
        <v>7</v>
      </c>
      <c r="D1" s="2">
        <v>1</v>
      </c>
      <c r="E1" s="2" t="s">
        <v>8</v>
      </c>
      <c r="F1" s="2">
        <v>7</v>
      </c>
      <c r="G1" s="2" t="s">
        <v>9</v>
      </c>
      <c r="H1" s="2">
        <v>5</v>
      </c>
      <c r="I1" s="2" t="s">
        <v>10</v>
      </c>
      <c r="J1" s="2">
        <v>1</v>
      </c>
      <c r="K1" s="2" t="s">
        <v>11</v>
      </c>
      <c r="L1" s="2">
        <f>IF(B4&gt;256,1,0)</f>
        <v>0</v>
      </c>
      <c r="M1" s="2" t="s">
        <v>12</v>
      </c>
      <c r="N1" s="2">
        <v>1</v>
      </c>
      <c r="O1" s="2" t="s">
        <v>13</v>
      </c>
      <c r="P1" s="2">
        <v>0</v>
      </c>
    </row>
    <row r="2" spans="1:16" x14ac:dyDescent="0.3">
      <c r="A2" s="3" t="s">
        <v>14</v>
      </c>
      <c r="B2" s="2" t="s">
        <v>306</v>
      </c>
    </row>
    <row r="3" spans="1:16" x14ac:dyDescent="0.3">
      <c r="A3" s="3" t="s">
        <v>15</v>
      </c>
      <c r="B3" s="2">
        <v>1</v>
      </c>
    </row>
    <row r="4" spans="1:16" x14ac:dyDescent="0.3">
      <c r="A4" s="3" t="s">
        <v>16</v>
      </c>
      <c r="B4" s="2">
        <v>2</v>
      </c>
    </row>
    <row r="17" spans="1:8" s="4" customFormat="1" x14ac:dyDescent="0.3">
      <c r="A17" s="4" t="s">
        <v>228</v>
      </c>
      <c r="C17" s="4" t="s">
        <v>72</v>
      </c>
      <c r="D17" s="4">
        <v>1</v>
      </c>
      <c r="E17" s="4" t="s">
        <v>73</v>
      </c>
      <c r="F17" s="4">
        <v>104</v>
      </c>
      <c r="G17" s="4" t="s">
        <v>229</v>
      </c>
      <c r="H17" s="4" t="s">
        <v>289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42</v>
      </c>
      <c r="B121" s="9" t="s">
        <v>43</v>
      </c>
      <c r="C121" s="9" t="s">
        <v>308</v>
      </c>
      <c r="D121" s="9" t="s">
        <v>44</v>
      </c>
      <c r="E121" s="9" t="str">
        <f>Predict!$E$2</f>
        <v>Tag Used</v>
      </c>
      <c r="F121" s="9" t="s">
        <v>45</v>
      </c>
      <c r="G121" s="9">
        <v>1</v>
      </c>
      <c r="H121" s="9" t="s">
        <v>46</v>
      </c>
      <c r="I121" s="9">
        <v>6</v>
      </c>
    </row>
    <row r="128" spans="1:9" s="4" customFormat="1" x14ac:dyDescent="0.3"/>
    <row r="129" spans="1:13" s="4" customFormat="1" x14ac:dyDescent="0.3"/>
    <row r="130" spans="1:13" s="4" customFormat="1" x14ac:dyDescent="0.3"/>
    <row r="131" spans="1:13" s="4" customFormat="1" x14ac:dyDescent="0.3"/>
    <row r="132" spans="1:13" s="10" customFormat="1" x14ac:dyDescent="0.3"/>
    <row r="133" spans="1:13" x14ac:dyDescent="0.3">
      <c r="A133" s="3" t="s">
        <v>53</v>
      </c>
      <c r="B133" s="2" t="s">
        <v>43</v>
      </c>
      <c r="C133" s="2" t="s">
        <v>311</v>
      </c>
      <c r="D133" s="2" t="s">
        <v>44</v>
      </c>
      <c r="E133" s="2" t="str">
        <f>Predict!$F$2</f>
        <v>Prediction</v>
      </c>
      <c r="F133" s="2" t="s">
        <v>45</v>
      </c>
      <c r="G133" s="2">
        <v>2</v>
      </c>
      <c r="H133" s="2" t="s">
        <v>46</v>
      </c>
      <c r="I133" s="2">
        <v>7</v>
      </c>
    </row>
    <row r="140" spans="1:13" s="4" customFormat="1" x14ac:dyDescent="0.3">
      <c r="A140" s="4" t="s">
        <v>138</v>
      </c>
      <c r="C140" s="4" t="s">
        <v>139</v>
      </c>
      <c r="D140" s="4">
        <v>1</v>
      </c>
      <c r="E140" s="4" t="s">
        <v>140</v>
      </c>
      <c r="F140" s="4">
        <v>5</v>
      </c>
    </row>
    <row r="141" spans="1:13" s="4" customFormat="1" x14ac:dyDescent="0.3"/>
    <row r="142" spans="1:13" s="4" customFormat="1" x14ac:dyDescent="0.3">
      <c r="A142" s="4" t="s">
        <v>297</v>
      </c>
      <c r="C142" s="4" t="s">
        <v>298</v>
      </c>
      <c r="D142" s="4">
        <v>1</v>
      </c>
      <c r="E142" s="4" t="s">
        <v>299</v>
      </c>
      <c r="F142" s="4">
        <v>3</v>
      </c>
      <c r="G142" s="4" t="s">
        <v>300</v>
      </c>
      <c r="H142" s="4" t="s">
        <v>265</v>
      </c>
      <c r="I142" s="4" t="s">
        <v>301</v>
      </c>
      <c r="J142" s="4" t="s">
        <v>136</v>
      </c>
      <c r="K142" s="4" t="s">
        <v>302</v>
      </c>
      <c r="M142" s="4" t="s">
        <v>303</v>
      </c>
    </row>
    <row r="143" spans="1:13" s="4" customFormat="1" x14ac:dyDescent="0.3">
      <c r="A143" s="4" t="s">
        <v>304</v>
      </c>
    </row>
    <row r="144" spans="1:13" s="10" customFormat="1" x14ac:dyDescent="0.3">
      <c r="A144" s="10" t="s">
        <v>305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70B73-EF4D-4C5B-B76C-2754EB1F6410}">
  <dimension ref="A1:T17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18</v>
      </c>
      <c r="B1" s="2" t="s">
        <v>307</v>
      </c>
      <c r="C1" s="1" t="s">
        <v>29</v>
      </c>
      <c r="E1" s="1" t="s">
        <v>30</v>
      </c>
      <c r="G1" s="1" t="s">
        <v>31</v>
      </c>
      <c r="I1" s="1" t="s">
        <v>32</v>
      </c>
      <c r="J1" s="1">
        <v>1</v>
      </c>
      <c r="K1" s="1" t="s">
        <v>33</v>
      </c>
      <c r="L1" s="1">
        <v>0</v>
      </c>
      <c r="M1" s="1" t="s">
        <v>34</v>
      </c>
      <c r="N1" s="1">
        <v>0</v>
      </c>
      <c r="O1" s="1" t="s">
        <v>35</v>
      </c>
      <c r="P1" s="1">
        <v>1</v>
      </c>
      <c r="Q1" s="1" t="s">
        <v>36</v>
      </c>
      <c r="R1" s="1">
        <v>0</v>
      </c>
      <c r="S1" s="1" t="s">
        <v>37</v>
      </c>
      <c r="T1" s="1">
        <v>0</v>
      </c>
    </row>
    <row r="2" spans="1:20" x14ac:dyDescent="0.3">
      <c r="A2" s="3" t="s">
        <v>14</v>
      </c>
      <c r="B2" s="2" t="s">
        <v>306</v>
      </c>
    </row>
    <row r="3" spans="1:20" x14ac:dyDescent="0.3">
      <c r="A3" s="3" t="s">
        <v>19</v>
      </c>
      <c r="B3" s="2" t="b">
        <f>IF(B10&gt;256,"TripUpST110AndEarlier",TRUE)</f>
        <v>1</v>
      </c>
    </row>
    <row r="4" spans="1:20" x14ac:dyDescent="0.3">
      <c r="A4" s="3" t="s">
        <v>20</v>
      </c>
      <c r="B4" s="2" t="s">
        <v>38</v>
      </c>
    </row>
    <row r="5" spans="1:20" x14ac:dyDescent="0.3">
      <c r="A5" s="3" t="s">
        <v>21</v>
      </c>
      <c r="B5" s="2" t="b">
        <v>1</v>
      </c>
    </row>
    <row r="6" spans="1:20" x14ac:dyDescent="0.3">
      <c r="A6" s="3" t="s">
        <v>22</v>
      </c>
      <c r="B6" s="2" t="b">
        <v>1</v>
      </c>
    </row>
    <row r="7" spans="1:20" s="2" customFormat="1" x14ac:dyDescent="0.3">
      <c r="A7" s="3" t="s">
        <v>23</v>
      </c>
      <c r="B7" s="2" t="e">
        <f>Predict!$E$2:$F$11</f>
        <v>#VALUE!</v>
      </c>
    </row>
    <row r="8" spans="1:20" x14ac:dyDescent="0.3">
      <c r="A8" s="3" t="s">
        <v>24</v>
      </c>
      <c r="B8" s="2">
        <v>1</v>
      </c>
      <c r="C8" s="1" t="s">
        <v>27</v>
      </c>
      <c r="D8" s="1" t="s">
        <v>28</v>
      </c>
    </row>
    <row r="9" spans="1:20" x14ac:dyDescent="0.3">
      <c r="A9" s="3" t="s">
        <v>25</v>
      </c>
      <c r="B9" s="2"/>
    </row>
    <row r="10" spans="1:20" x14ac:dyDescent="0.3">
      <c r="A10" s="3" t="s">
        <v>26</v>
      </c>
      <c r="B10" s="2">
        <v>2</v>
      </c>
    </row>
    <row r="12" spans="1:20" x14ac:dyDescent="0.3">
      <c r="A12" s="3" t="s">
        <v>39</v>
      </c>
      <c r="B12" s="2" t="s">
        <v>309</v>
      </c>
      <c r="C12" s="2"/>
      <c r="D12" s="2" t="s">
        <v>310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40</v>
      </c>
      <c r="B13" s="2" t="e">
        <f>Predict!$E$2:$E$11</f>
        <v>#VALUE!</v>
      </c>
    </row>
    <row r="14" spans="1:20" s="7" customFormat="1" x14ac:dyDescent="0.3">
      <c r="A14" s="6" t="s">
        <v>41</v>
      </c>
    </row>
    <row r="15" spans="1:20" x14ac:dyDescent="0.3">
      <c r="A15" s="3" t="s">
        <v>50</v>
      </c>
      <c r="B15" s="2" t="s">
        <v>312</v>
      </c>
      <c r="C15" s="2"/>
      <c r="D15" s="2" t="s">
        <v>313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 t="e">
        <f>Predict!$F$2:$F$11</f>
        <v>#VALUE!</v>
      </c>
    </row>
    <row r="17" spans="1:1" s="7" customFormat="1" x14ac:dyDescent="0.3">
      <c r="A17" s="6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D719-6DF7-4673-AF08-F630E2DC3472}">
  <dimension ref="A1:I555"/>
  <sheetViews>
    <sheetView topLeftCell="A521" workbookViewId="0">
      <selection activeCell="F537" sqref="F537"/>
    </sheetView>
  </sheetViews>
  <sheetFormatPr defaultRowHeight="15.6" x14ac:dyDescent="0.3"/>
  <cols>
    <col min="1" max="4" width="8.88671875" style="69"/>
    <col min="5" max="5" width="5.77734375" style="69" customWidth="1"/>
    <col min="6" max="6" width="9.21875" style="69" bestFit="1" customWidth="1"/>
    <col min="7" max="7" width="10" style="69" bestFit="1" customWidth="1"/>
    <col min="8" max="8" width="9.88671875" style="69" bestFit="1" customWidth="1"/>
    <col min="9" max="9" width="8.33203125" style="69" bestFit="1" customWidth="1"/>
    <col min="10" max="10" width="5.77734375" style="69" customWidth="1"/>
    <col min="11" max="16384" width="8.88671875" style="69"/>
  </cols>
  <sheetData>
    <row r="1" spans="1:9" ht="16.2" thickBot="1" x14ac:dyDescent="0.35">
      <c r="F1" s="119" t="s">
        <v>223</v>
      </c>
      <c r="G1" s="119"/>
      <c r="H1" s="119"/>
      <c r="I1" s="119"/>
    </row>
    <row r="2" spans="1:9" ht="16.2" thickTop="1" x14ac:dyDescent="0.3">
      <c r="A2" s="11" t="s">
        <v>3</v>
      </c>
      <c r="B2" s="12" t="s">
        <v>0</v>
      </c>
      <c r="C2" s="12" t="s">
        <v>1</v>
      </c>
      <c r="D2" s="13" t="s">
        <v>2</v>
      </c>
      <c r="F2" s="50" t="s">
        <v>230</v>
      </c>
      <c r="G2" s="51" t="s">
        <v>233</v>
      </c>
      <c r="H2" s="51" t="s">
        <v>234</v>
      </c>
      <c r="I2" s="52" t="s">
        <v>218</v>
      </c>
    </row>
    <row r="3" spans="1:9" x14ac:dyDescent="0.3">
      <c r="A3" s="70" t="s">
        <v>4</v>
      </c>
      <c r="B3" s="71">
        <v>10</v>
      </c>
      <c r="C3" s="72">
        <v>0</v>
      </c>
      <c r="D3" s="73">
        <v>0.98</v>
      </c>
      <c r="F3" s="53" t="s">
        <v>231</v>
      </c>
      <c r="G3" s="59"/>
      <c r="H3" s="54"/>
      <c r="I3" s="63"/>
    </row>
    <row r="4" spans="1:9" x14ac:dyDescent="0.3">
      <c r="A4" s="74" t="s">
        <v>4</v>
      </c>
      <c r="B4" s="75">
        <v>10</v>
      </c>
      <c r="C4" s="76">
        <v>0</v>
      </c>
      <c r="D4" s="77">
        <v>0.9</v>
      </c>
      <c r="F4" s="55" t="s">
        <v>231</v>
      </c>
      <c r="G4" s="60"/>
      <c r="H4" s="56"/>
      <c r="I4" s="64"/>
    </row>
    <row r="5" spans="1:9" x14ac:dyDescent="0.3">
      <c r="A5" s="74" t="s">
        <v>4</v>
      </c>
      <c r="B5" s="75">
        <v>10</v>
      </c>
      <c r="C5" s="76">
        <v>0</v>
      </c>
      <c r="D5" s="77">
        <v>0.9</v>
      </c>
      <c r="F5" s="55" t="s">
        <v>231</v>
      </c>
      <c r="G5" s="60"/>
      <c r="H5" s="56"/>
      <c r="I5" s="64"/>
    </row>
    <row r="6" spans="1:9" x14ac:dyDescent="0.3">
      <c r="A6" s="74" t="s">
        <v>4</v>
      </c>
      <c r="B6" s="75">
        <v>10</v>
      </c>
      <c r="C6" s="76">
        <v>0</v>
      </c>
      <c r="D6" s="77">
        <v>0.9</v>
      </c>
      <c r="F6" s="55" t="s">
        <v>231</v>
      </c>
      <c r="G6" s="60"/>
      <c r="H6" s="56"/>
      <c r="I6" s="64"/>
    </row>
    <row r="7" spans="1:9" x14ac:dyDescent="0.3">
      <c r="A7" s="74" t="s">
        <v>4</v>
      </c>
      <c r="B7" s="75">
        <v>10</v>
      </c>
      <c r="C7" s="76">
        <v>0</v>
      </c>
      <c r="D7" s="77">
        <v>0.89</v>
      </c>
      <c r="F7" s="55" t="s">
        <v>231</v>
      </c>
      <c r="G7" s="60"/>
      <c r="H7" s="56"/>
      <c r="I7" s="64"/>
    </row>
    <row r="8" spans="1:9" x14ac:dyDescent="0.3">
      <c r="A8" s="74" t="s">
        <v>4</v>
      </c>
      <c r="B8" s="75">
        <v>10</v>
      </c>
      <c r="C8" s="76">
        <v>0</v>
      </c>
      <c r="D8" s="77">
        <v>0.85</v>
      </c>
      <c r="F8" s="55" t="s">
        <v>231</v>
      </c>
      <c r="G8" s="60"/>
      <c r="H8" s="56"/>
      <c r="I8" s="64"/>
    </row>
    <row r="9" spans="1:9" x14ac:dyDescent="0.3">
      <c r="A9" s="74" t="s">
        <v>4</v>
      </c>
      <c r="B9" s="75">
        <v>10</v>
      </c>
      <c r="C9" s="76">
        <v>0</v>
      </c>
      <c r="D9" s="77">
        <v>0.85</v>
      </c>
      <c r="F9" s="55" t="s">
        <v>231</v>
      </c>
      <c r="G9" s="60"/>
      <c r="H9" s="56"/>
      <c r="I9" s="64"/>
    </row>
    <row r="10" spans="1:9" x14ac:dyDescent="0.3">
      <c r="A10" s="74" t="s">
        <v>4</v>
      </c>
      <c r="B10" s="75">
        <v>10</v>
      </c>
      <c r="C10" s="76">
        <v>0</v>
      </c>
      <c r="D10" s="77">
        <v>0.78</v>
      </c>
      <c r="F10" s="55" t="s">
        <v>231</v>
      </c>
      <c r="G10" s="60"/>
      <c r="H10" s="56"/>
      <c r="I10" s="64"/>
    </row>
    <row r="11" spans="1:9" x14ac:dyDescent="0.3">
      <c r="A11" s="74" t="s">
        <v>4</v>
      </c>
      <c r="B11" s="75">
        <v>10</v>
      </c>
      <c r="C11" s="76">
        <v>2</v>
      </c>
      <c r="D11" s="77">
        <v>1.43</v>
      </c>
      <c r="F11" s="55" t="s">
        <v>231</v>
      </c>
      <c r="G11" s="60"/>
      <c r="H11" s="56"/>
      <c r="I11" s="64"/>
    </row>
    <row r="12" spans="1:9" x14ac:dyDescent="0.3">
      <c r="A12" s="74" t="s">
        <v>4</v>
      </c>
      <c r="B12" s="75">
        <v>10</v>
      </c>
      <c r="C12" s="76">
        <v>2</v>
      </c>
      <c r="D12" s="77">
        <v>1.3</v>
      </c>
      <c r="F12" s="55" t="s">
        <v>231</v>
      </c>
      <c r="G12" s="60"/>
      <c r="H12" s="56"/>
      <c r="I12" s="64"/>
    </row>
    <row r="13" spans="1:9" x14ac:dyDescent="0.3">
      <c r="A13" s="74" t="s">
        <v>4</v>
      </c>
      <c r="B13" s="75">
        <v>10</v>
      </c>
      <c r="C13" s="76">
        <v>2</v>
      </c>
      <c r="D13" s="77">
        <v>0.98</v>
      </c>
      <c r="F13" s="55" t="s">
        <v>231</v>
      </c>
      <c r="G13" s="60"/>
      <c r="H13" s="56"/>
      <c r="I13" s="64"/>
    </row>
    <row r="14" spans="1:9" x14ac:dyDescent="0.3">
      <c r="A14" s="74" t="s">
        <v>4</v>
      </c>
      <c r="B14" s="75">
        <v>10</v>
      </c>
      <c r="C14" s="76">
        <v>2</v>
      </c>
      <c r="D14" s="77">
        <v>0.98</v>
      </c>
      <c r="F14" s="55" t="s">
        <v>231</v>
      </c>
      <c r="G14" s="60"/>
      <c r="H14" s="56"/>
      <c r="I14" s="64"/>
    </row>
    <row r="15" spans="1:9" x14ac:dyDescent="0.3">
      <c r="A15" s="74" t="s">
        <v>4</v>
      </c>
      <c r="B15" s="75">
        <v>10</v>
      </c>
      <c r="C15" s="76">
        <v>2</v>
      </c>
      <c r="D15" s="77">
        <v>0.87</v>
      </c>
      <c r="F15" s="55" t="s">
        <v>231</v>
      </c>
      <c r="G15" s="60"/>
      <c r="H15" s="56"/>
      <c r="I15" s="64"/>
    </row>
    <row r="16" spans="1:9" x14ac:dyDescent="0.3">
      <c r="A16" s="74" t="s">
        <v>4</v>
      </c>
      <c r="B16" s="75">
        <v>10</v>
      </c>
      <c r="C16" s="76">
        <v>2</v>
      </c>
      <c r="D16" s="77">
        <v>0.55000000000000004</v>
      </c>
      <c r="F16" s="55" t="s">
        <v>231</v>
      </c>
      <c r="G16" s="60"/>
      <c r="H16" s="56"/>
      <c r="I16" s="64"/>
    </row>
    <row r="17" spans="1:9" x14ac:dyDescent="0.3">
      <c r="A17" s="74" t="s">
        <v>4</v>
      </c>
      <c r="B17" s="75">
        <v>10</v>
      </c>
      <c r="C17" s="76">
        <v>2</v>
      </c>
      <c r="D17" s="77">
        <v>0.55000000000000004</v>
      </c>
      <c r="F17" s="55" t="s">
        <v>231</v>
      </c>
      <c r="G17" s="60"/>
      <c r="H17" s="56"/>
      <c r="I17" s="64"/>
    </row>
    <row r="18" spans="1:9" x14ac:dyDescent="0.3">
      <c r="A18" s="74" t="s">
        <v>4</v>
      </c>
      <c r="B18" s="75">
        <v>10</v>
      </c>
      <c r="C18" s="76">
        <v>2</v>
      </c>
      <c r="D18" s="77">
        <v>0.55000000000000004</v>
      </c>
      <c r="F18" s="55" t="s">
        <v>231</v>
      </c>
      <c r="G18" s="60"/>
      <c r="H18" s="56"/>
      <c r="I18" s="64"/>
    </row>
    <row r="19" spans="1:9" x14ac:dyDescent="0.3">
      <c r="A19" s="74" t="s">
        <v>4</v>
      </c>
      <c r="B19" s="75">
        <v>10</v>
      </c>
      <c r="C19" s="76">
        <v>4</v>
      </c>
      <c r="D19" s="77">
        <v>1.75</v>
      </c>
      <c r="F19" s="55" t="s">
        <v>231</v>
      </c>
      <c r="G19" s="60"/>
      <c r="H19" s="56"/>
      <c r="I19" s="64"/>
    </row>
    <row r="20" spans="1:9" x14ac:dyDescent="0.3">
      <c r="A20" s="74" t="s">
        <v>4</v>
      </c>
      <c r="B20" s="75">
        <v>10</v>
      </c>
      <c r="C20" s="76">
        <v>4</v>
      </c>
      <c r="D20" s="77">
        <v>1.45</v>
      </c>
      <c r="F20" s="55" t="s">
        <v>231</v>
      </c>
      <c r="G20" s="60"/>
      <c r="H20" s="56"/>
      <c r="I20" s="64"/>
    </row>
    <row r="21" spans="1:9" x14ac:dyDescent="0.3">
      <c r="A21" s="74" t="s">
        <v>4</v>
      </c>
      <c r="B21" s="75">
        <v>10</v>
      </c>
      <c r="C21" s="76">
        <v>4</v>
      </c>
      <c r="D21" s="77">
        <v>1.45</v>
      </c>
      <c r="F21" s="55" t="s">
        <v>231</v>
      </c>
      <c r="G21" s="60"/>
      <c r="H21" s="56"/>
      <c r="I21" s="64"/>
    </row>
    <row r="22" spans="1:9" x14ac:dyDescent="0.3">
      <c r="A22" s="74" t="s">
        <v>4</v>
      </c>
      <c r="B22" s="75">
        <v>10</v>
      </c>
      <c r="C22" s="76">
        <v>4</v>
      </c>
      <c r="D22" s="77">
        <v>1.45</v>
      </c>
      <c r="F22" s="55" t="s">
        <v>231</v>
      </c>
      <c r="G22" s="60"/>
      <c r="H22" s="56"/>
      <c r="I22" s="64"/>
    </row>
    <row r="23" spans="1:9" x14ac:dyDescent="0.3">
      <c r="A23" s="74" t="s">
        <v>4</v>
      </c>
      <c r="B23" s="75">
        <v>10</v>
      </c>
      <c r="C23" s="76">
        <v>4</v>
      </c>
      <c r="D23" s="77">
        <v>0.98</v>
      </c>
      <c r="F23" s="55" t="s">
        <v>231</v>
      </c>
      <c r="G23" s="60"/>
      <c r="H23" s="56"/>
      <c r="I23" s="64"/>
    </row>
    <row r="24" spans="1:9" x14ac:dyDescent="0.3">
      <c r="A24" s="74" t="s">
        <v>4</v>
      </c>
      <c r="B24" s="75">
        <v>10</v>
      </c>
      <c r="C24" s="76">
        <v>4</v>
      </c>
      <c r="D24" s="77">
        <v>0.98</v>
      </c>
      <c r="F24" s="55" t="s">
        <v>231</v>
      </c>
      <c r="G24" s="60"/>
      <c r="H24" s="56"/>
      <c r="I24" s="64"/>
    </row>
    <row r="25" spans="1:9" x14ac:dyDescent="0.3">
      <c r="A25" s="74" t="s">
        <v>4</v>
      </c>
      <c r="B25" s="75">
        <v>10</v>
      </c>
      <c r="C25" s="76">
        <v>4</v>
      </c>
      <c r="D25" s="77">
        <v>0.55000000000000004</v>
      </c>
      <c r="F25" s="55" t="s">
        <v>231</v>
      </c>
      <c r="G25" s="60"/>
      <c r="H25" s="56"/>
      <c r="I25" s="64"/>
    </row>
    <row r="26" spans="1:9" x14ac:dyDescent="0.3">
      <c r="A26" s="74" t="s">
        <v>4</v>
      </c>
      <c r="B26" s="75">
        <v>10</v>
      </c>
      <c r="C26" s="76">
        <v>4</v>
      </c>
      <c r="D26" s="77">
        <v>0.55000000000000004</v>
      </c>
      <c r="F26" s="55" t="s">
        <v>231</v>
      </c>
      <c r="G26" s="60"/>
      <c r="H26" s="56"/>
      <c r="I26" s="64"/>
    </row>
    <row r="27" spans="1:9" x14ac:dyDescent="0.3">
      <c r="A27" s="74" t="s">
        <v>4</v>
      </c>
      <c r="B27" s="75">
        <v>10</v>
      </c>
      <c r="C27" s="76">
        <v>6</v>
      </c>
      <c r="D27" s="77">
        <v>1.45</v>
      </c>
      <c r="F27" s="55" t="s">
        <v>231</v>
      </c>
      <c r="G27" s="60"/>
      <c r="H27" s="56"/>
      <c r="I27" s="64"/>
    </row>
    <row r="28" spans="1:9" x14ac:dyDescent="0.3">
      <c r="A28" s="74" t="s">
        <v>4</v>
      </c>
      <c r="B28" s="75">
        <v>10</v>
      </c>
      <c r="C28" s="76">
        <v>6</v>
      </c>
      <c r="D28" s="77">
        <v>1.17</v>
      </c>
      <c r="F28" s="55" t="s">
        <v>231</v>
      </c>
      <c r="G28" s="60"/>
      <c r="H28" s="56"/>
      <c r="I28" s="64"/>
    </row>
    <row r="29" spans="1:9" x14ac:dyDescent="0.3">
      <c r="A29" s="74" t="s">
        <v>4</v>
      </c>
      <c r="B29" s="75">
        <v>10</v>
      </c>
      <c r="C29" s="76">
        <v>6</v>
      </c>
      <c r="D29" s="77">
        <v>0.98</v>
      </c>
      <c r="F29" s="55" t="s">
        <v>231</v>
      </c>
      <c r="G29" s="60"/>
      <c r="H29" s="56"/>
      <c r="I29" s="64"/>
    </row>
    <row r="30" spans="1:9" x14ac:dyDescent="0.3">
      <c r="A30" s="74" t="s">
        <v>4</v>
      </c>
      <c r="B30" s="75">
        <v>10</v>
      </c>
      <c r="C30" s="76">
        <v>6</v>
      </c>
      <c r="D30" s="77">
        <v>0.98</v>
      </c>
      <c r="F30" s="55" t="s">
        <v>231</v>
      </c>
      <c r="G30" s="60"/>
      <c r="H30" s="56"/>
      <c r="I30" s="64"/>
    </row>
    <row r="31" spans="1:9" x14ac:dyDescent="0.3">
      <c r="A31" s="74" t="s">
        <v>4</v>
      </c>
      <c r="B31" s="75">
        <v>10</v>
      </c>
      <c r="C31" s="76">
        <v>6</v>
      </c>
      <c r="D31" s="77">
        <v>0.98</v>
      </c>
      <c r="F31" s="55" t="s">
        <v>231</v>
      </c>
      <c r="G31" s="60"/>
      <c r="H31" s="56"/>
      <c r="I31" s="64"/>
    </row>
    <row r="32" spans="1:9" x14ac:dyDescent="0.3">
      <c r="A32" s="74" t="s">
        <v>4</v>
      </c>
      <c r="B32" s="75">
        <v>10</v>
      </c>
      <c r="C32" s="76">
        <v>6</v>
      </c>
      <c r="D32" s="77">
        <v>0.98</v>
      </c>
      <c r="F32" s="55" t="s">
        <v>231</v>
      </c>
      <c r="G32" s="60"/>
      <c r="H32" s="56"/>
      <c r="I32" s="64"/>
    </row>
    <row r="33" spans="1:9" x14ac:dyDescent="0.3">
      <c r="A33" s="74" t="s">
        <v>4</v>
      </c>
      <c r="B33" s="75">
        <v>10</v>
      </c>
      <c r="C33" s="76">
        <v>6</v>
      </c>
      <c r="D33" s="77">
        <v>0.98</v>
      </c>
      <c r="F33" s="55" t="s">
        <v>231</v>
      </c>
      <c r="G33" s="60"/>
      <c r="H33" s="56"/>
      <c r="I33" s="64"/>
    </row>
    <row r="34" spans="1:9" x14ac:dyDescent="0.3">
      <c r="A34" s="74" t="s">
        <v>4</v>
      </c>
      <c r="B34" s="75">
        <v>10</v>
      </c>
      <c r="C34" s="76">
        <v>6</v>
      </c>
      <c r="D34" s="77">
        <v>0.86</v>
      </c>
      <c r="F34" s="55" t="s">
        <v>231</v>
      </c>
      <c r="G34" s="60"/>
      <c r="H34" s="56"/>
      <c r="I34" s="64"/>
    </row>
    <row r="35" spans="1:9" x14ac:dyDescent="0.3">
      <c r="A35" s="74" t="s">
        <v>4</v>
      </c>
      <c r="B35" s="75">
        <v>10</v>
      </c>
      <c r="C35" s="76">
        <v>8</v>
      </c>
      <c r="D35" s="77">
        <v>1.45</v>
      </c>
      <c r="F35" s="55" t="s">
        <v>231</v>
      </c>
      <c r="G35" s="60"/>
      <c r="H35" s="56"/>
      <c r="I35" s="64"/>
    </row>
    <row r="36" spans="1:9" x14ac:dyDescent="0.3">
      <c r="A36" s="74" t="s">
        <v>4</v>
      </c>
      <c r="B36" s="75">
        <v>10</v>
      </c>
      <c r="C36" s="76">
        <v>8</v>
      </c>
      <c r="D36" s="77">
        <v>1.45</v>
      </c>
      <c r="F36" s="55" t="s">
        <v>231</v>
      </c>
      <c r="G36" s="60"/>
      <c r="H36" s="56"/>
      <c r="I36" s="64"/>
    </row>
    <row r="37" spans="1:9" x14ac:dyDescent="0.3">
      <c r="A37" s="74" t="s">
        <v>4</v>
      </c>
      <c r="B37" s="75">
        <v>10</v>
      </c>
      <c r="C37" s="76">
        <v>8</v>
      </c>
      <c r="D37" s="77">
        <v>1.45</v>
      </c>
      <c r="F37" s="55" t="s">
        <v>231</v>
      </c>
      <c r="G37" s="60"/>
      <c r="H37" s="56"/>
      <c r="I37" s="64"/>
    </row>
    <row r="38" spans="1:9" x14ac:dyDescent="0.3">
      <c r="A38" s="74" t="s">
        <v>4</v>
      </c>
      <c r="B38" s="75">
        <v>10</v>
      </c>
      <c r="C38" s="76">
        <v>8</v>
      </c>
      <c r="D38" s="77">
        <v>1.45</v>
      </c>
      <c r="F38" s="55" t="s">
        <v>231</v>
      </c>
      <c r="G38" s="60"/>
      <c r="H38" s="56"/>
      <c r="I38" s="64"/>
    </row>
    <row r="39" spans="1:9" x14ac:dyDescent="0.3">
      <c r="A39" s="74" t="s">
        <v>4</v>
      </c>
      <c r="B39" s="75">
        <v>10</v>
      </c>
      <c r="C39" s="76">
        <v>8</v>
      </c>
      <c r="D39" s="77">
        <v>0.98</v>
      </c>
      <c r="F39" s="55" t="s">
        <v>231</v>
      </c>
      <c r="G39" s="60"/>
      <c r="H39" s="56"/>
      <c r="I39" s="64"/>
    </row>
    <row r="40" spans="1:9" x14ac:dyDescent="0.3">
      <c r="A40" s="74" t="s">
        <v>4</v>
      </c>
      <c r="B40" s="75">
        <v>10</v>
      </c>
      <c r="C40" s="76">
        <v>8</v>
      </c>
      <c r="D40" s="77">
        <v>0.98</v>
      </c>
      <c r="F40" s="55" t="s">
        <v>231</v>
      </c>
      <c r="G40" s="60"/>
      <c r="H40" s="56"/>
      <c r="I40" s="64"/>
    </row>
    <row r="41" spans="1:9" x14ac:dyDescent="0.3">
      <c r="A41" s="74" t="s">
        <v>4</v>
      </c>
      <c r="B41" s="75">
        <v>10</v>
      </c>
      <c r="C41" s="76">
        <v>8</v>
      </c>
      <c r="D41" s="77">
        <v>0.86</v>
      </c>
      <c r="F41" s="55" t="s">
        <v>231</v>
      </c>
      <c r="G41" s="60"/>
      <c r="H41" s="56"/>
      <c r="I41" s="64"/>
    </row>
    <row r="42" spans="1:9" x14ac:dyDescent="0.3">
      <c r="A42" s="74" t="s">
        <v>4</v>
      </c>
      <c r="B42" s="75">
        <v>10</v>
      </c>
      <c r="C42" s="76">
        <v>8</v>
      </c>
      <c r="D42" s="77">
        <v>0.55000000000000004</v>
      </c>
      <c r="F42" s="55" t="s">
        <v>231</v>
      </c>
      <c r="G42" s="60"/>
      <c r="H42" s="56"/>
      <c r="I42" s="64"/>
    </row>
    <row r="43" spans="1:9" x14ac:dyDescent="0.3">
      <c r="A43" s="74" t="s">
        <v>4</v>
      </c>
      <c r="B43" s="75">
        <v>15</v>
      </c>
      <c r="C43" s="76">
        <v>0</v>
      </c>
      <c r="D43" s="77">
        <v>0.95000000000000007</v>
      </c>
      <c r="F43" s="55" t="s">
        <v>231</v>
      </c>
      <c r="G43" s="60"/>
      <c r="H43" s="56"/>
      <c r="I43" s="64"/>
    </row>
    <row r="44" spans="1:9" x14ac:dyDescent="0.3">
      <c r="A44" s="74" t="s">
        <v>4</v>
      </c>
      <c r="B44" s="75">
        <v>15</v>
      </c>
      <c r="C44" s="76">
        <v>0</v>
      </c>
      <c r="D44" s="77">
        <v>0.95000000000000007</v>
      </c>
      <c r="F44" s="55" t="s">
        <v>231</v>
      </c>
      <c r="G44" s="60"/>
      <c r="H44" s="56"/>
      <c r="I44" s="64"/>
    </row>
    <row r="45" spans="1:9" x14ac:dyDescent="0.3">
      <c r="A45" s="74" t="s">
        <v>4</v>
      </c>
      <c r="B45" s="75">
        <v>15</v>
      </c>
      <c r="C45" s="76">
        <v>0</v>
      </c>
      <c r="D45" s="77">
        <v>0.95000000000000007</v>
      </c>
      <c r="F45" s="55" t="s">
        <v>231</v>
      </c>
      <c r="G45" s="60"/>
      <c r="H45" s="56"/>
      <c r="I45" s="64"/>
    </row>
    <row r="46" spans="1:9" x14ac:dyDescent="0.3">
      <c r="A46" s="74" t="s">
        <v>4</v>
      </c>
      <c r="B46" s="75">
        <v>15</v>
      </c>
      <c r="C46" s="76">
        <v>0</v>
      </c>
      <c r="D46" s="77">
        <v>0.93</v>
      </c>
      <c r="F46" s="55" t="s">
        <v>231</v>
      </c>
      <c r="G46" s="60"/>
      <c r="H46" s="56"/>
      <c r="I46" s="64"/>
    </row>
    <row r="47" spans="1:9" x14ac:dyDescent="0.3">
      <c r="A47" s="74" t="s">
        <v>4</v>
      </c>
      <c r="B47" s="75">
        <v>15</v>
      </c>
      <c r="C47" s="76">
        <v>0</v>
      </c>
      <c r="D47" s="77">
        <v>0.86</v>
      </c>
      <c r="F47" s="55" t="s">
        <v>231</v>
      </c>
      <c r="G47" s="60"/>
      <c r="H47" s="56"/>
      <c r="I47" s="64"/>
    </row>
    <row r="48" spans="1:9" x14ac:dyDescent="0.3">
      <c r="A48" s="74" t="s">
        <v>4</v>
      </c>
      <c r="B48" s="75">
        <v>15</v>
      </c>
      <c r="C48" s="76">
        <v>0</v>
      </c>
      <c r="D48" s="77">
        <v>0.85</v>
      </c>
      <c r="F48" s="55" t="s">
        <v>231</v>
      </c>
      <c r="G48" s="60"/>
      <c r="H48" s="56"/>
      <c r="I48" s="64"/>
    </row>
    <row r="49" spans="1:9" x14ac:dyDescent="0.3">
      <c r="A49" s="74" t="s">
        <v>4</v>
      </c>
      <c r="B49" s="75">
        <v>15</v>
      </c>
      <c r="C49" s="76">
        <v>0</v>
      </c>
      <c r="D49" s="77">
        <v>0.85</v>
      </c>
      <c r="F49" s="55" t="s">
        <v>231</v>
      </c>
      <c r="G49" s="60"/>
      <c r="H49" s="56"/>
      <c r="I49" s="64"/>
    </row>
    <row r="50" spans="1:9" x14ac:dyDescent="0.3">
      <c r="A50" s="74" t="s">
        <v>4</v>
      </c>
      <c r="B50" s="75">
        <v>15</v>
      </c>
      <c r="C50" s="76">
        <v>0</v>
      </c>
      <c r="D50" s="77">
        <v>0.84</v>
      </c>
      <c r="F50" s="55" t="s">
        <v>231</v>
      </c>
      <c r="G50" s="60"/>
      <c r="H50" s="56"/>
      <c r="I50" s="64"/>
    </row>
    <row r="51" spans="1:9" x14ac:dyDescent="0.3">
      <c r="A51" s="74" t="s">
        <v>4</v>
      </c>
      <c r="B51" s="75">
        <v>15</v>
      </c>
      <c r="C51" s="76">
        <v>2</v>
      </c>
      <c r="D51" s="77">
        <v>1.88</v>
      </c>
      <c r="F51" s="55" t="s">
        <v>231</v>
      </c>
      <c r="G51" s="60"/>
      <c r="H51" s="56"/>
      <c r="I51" s="64"/>
    </row>
    <row r="52" spans="1:9" x14ac:dyDescent="0.3">
      <c r="A52" s="74" t="s">
        <v>4</v>
      </c>
      <c r="B52" s="75">
        <v>15</v>
      </c>
      <c r="C52" s="76">
        <v>2</v>
      </c>
      <c r="D52" s="77">
        <v>1.45</v>
      </c>
      <c r="F52" s="55" t="s">
        <v>231</v>
      </c>
      <c r="G52" s="60"/>
      <c r="H52" s="56"/>
      <c r="I52" s="64"/>
    </row>
    <row r="53" spans="1:9" x14ac:dyDescent="0.3">
      <c r="A53" s="74" t="s">
        <v>4</v>
      </c>
      <c r="B53" s="75">
        <v>15</v>
      </c>
      <c r="C53" s="76">
        <v>2</v>
      </c>
      <c r="D53" s="77">
        <v>1.45</v>
      </c>
      <c r="F53" s="55" t="s">
        <v>231</v>
      </c>
      <c r="G53" s="60"/>
      <c r="H53" s="56"/>
      <c r="I53" s="64"/>
    </row>
    <row r="54" spans="1:9" x14ac:dyDescent="0.3">
      <c r="A54" s="74" t="s">
        <v>4</v>
      </c>
      <c r="B54" s="75">
        <v>15</v>
      </c>
      <c r="C54" s="76">
        <v>2</v>
      </c>
      <c r="D54" s="77">
        <v>0.98</v>
      </c>
      <c r="F54" s="55" t="s">
        <v>231</v>
      </c>
      <c r="G54" s="60"/>
      <c r="H54" s="56"/>
      <c r="I54" s="64"/>
    </row>
    <row r="55" spans="1:9" x14ac:dyDescent="0.3">
      <c r="A55" s="74" t="s">
        <v>4</v>
      </c>
      <c r="B55" s="75">
        <v>15</v>
      </c>
      <c r="C55" s="76">
        <v>2</v>
      </c>
      <c r="D55" s="77">
        <v>0.98</v>
      </c>
      <c r="F55" s="55" t="s">
        <v>231</v>
      </c>
      <c r="G55" s="60"/>
      <c r="H55" s="56"/>
      <c r="I55" s="64"/>
    </row>
    <row r="56" spans="1:9" x14ac:dyDescent="0.3">
      <c r="A56" s="74" t="s">
        <v>4</v>
      </c>
      <c r="B56" s="75">
        <v>15</v>
      </c>
      <c r="C56" s="76">
        <v>2</v>
      </c>
      <c r="D56" s="77">
        <v>0.86</v>
      </c>
      <c r="F56" s="55" t="s">
        <v>231</v>
      </c>
      <c r="G56" s="60"/>
      <c r="H56" s="56"/>
      <c r="I56" s="64"/>
    </row>
    <row r="57" spans="1:9" x14ac:dyDescent="0.3">
      <c r="A57" s="74" t="s">
        <v>4</v>
      </c>
      <c r="B57" s="75">
        <v>15</v>
      </c>
      <c r="C57" s="76">
        <v>2</v>
      </c>
      <c r="D57" s="77">
        <v>0.55000000000000004</v>
      </c>
      <c r="F57" s="55" t="s">
        <v>231</v>
      </c>
      <c r="G57" s="60"/>
      <c r="H57" s="56"/>
      <c r="I57" s="64"/>
    </row>
    <row r="58" spans="1:9" x14ac:dyDescent="0.3">
      <c r="A58" s="74" t="s">
        <v>4</v>
      </c>
      <c r="B58" s="75">
        <v>15</v>
      </c>
      <c r="C58" s="76">
        <v>2</v>
      </c>
      <c r="D58" s="77">
        <v>0.55000000000000004</v>
      </c>
      <c r="F58" s="55" t="s">
        <v>231</v>
      </c>
      <c r="G58" s="60"/>
      <c r="H58" s="56"/>
      <c r="I58" s="64"/>
    </row>
    <row r="59" spans="1:9" x14ac:dyDescent="0.3">
      <c r="A59" s="74" t="s">
        <v>4</v>
      </c>
      <c r="B59" s="75">
        <v>15</v>
      </c>
      <c r="C59" s="76">
        <v>4</v>
      </c>
      <c r="D59" s="77">
        <v>1.45</v>
      </c>
      <c r="F59" s="55" t="s">
        <v>231</v>
      </c>
      <c r="G59" s="60"/>
      <c r="H59" s="56"/>
      <c r="I59" s="64"/>
    </row>
    <row r="60" spans="1:9" x14ac:dyDescent="0.3">
      <c r="A60" s="74" t="s">
        <v>4</v>
      </c>
      <c r="B60" s="75">
        <v>15</v>
      </c>
      <c r="C60" s="76">
        <v>4</v>
      </c>
      <c r="D60" s="77">
        <v>1.31</v>
      </c>
      <c r="F60" s="55" t="s">
        <v>231</v>
      </c>
      <c r="G60" s="60"/>
      <c r="H60" s="56"/>
      <c r="I60" s="64"/>
    </row>
    <row r="61" spans="1:9" x14ac:dyDescent="0.3">
      <c r="A61" s="74" t="s">
        <v>4</v>
      </c>
      <c r="B61" s="75">
        <v>15</v>
      </c>
      <c r="C61" s="76">
        <v>4</v>
      </c>
      <c r="D61" s="77">
        <v>1.17</v>
      </c>
      <c r="F61" s="55" t="s">
        <v>231</v>
      </c>
      <c r="G61" s="60"/>
      <c r="H61" s="56"/>
      <c r="I61" s="64"/>
    </row>
    <row r="62" spans="1:9" x14ac:dyDescent="0.3">
      <c r="A62" s="74" t="s">
        <v>4</v>
      </c>
      <c r="B62" s="75">
        <v>15</v>
      </c>
      <c r="C62" s="76">
        <v>4</v>
      </c>
      <c r="D62" s="77">
        <v>0.98</v>
      </c>
      <c r="F62" s="55" t="s">
        <v>231</v>
      </c>
      <c r="G62" s="60"/>
      <c r="H62" s="56"/>
      <c r="I62" s="64"/>
    </row>
    <row r="63" spans="1:9" x14ac:dyDescent="0.3">
      <c r="A63" s="74" t="s">
        <v>4</v>
      </c>
      <c r="B63" s="75">
        <v>15</v>
      </c>
      <c r="C63" s="76">
        <v>4</v>
      </c>
      <c r="D63" s="77">
        <v>0.98</v>
      </c>
      <c r="F63" s="55" t="s">
        <v>231</v>
      </c>
      <c r="G63" s="60"/>
      <c r="H63" s="56"/>
      <c r="I63" s="64"/>
    </row>
    <row r="64" spans="1:9" x14ac:dyDescent="0.3">
      <c r="A64" s="74" t="s">
        <v>4</v>
      </c>
      <c r="B64" s="75">
        <v>15</v>
      </c>
      <c r="C64" s="76">
        <v>4</v>
      </c>
      <c r="D64" s="77">
        <v>0.87</v>
      </c>
      <c r="F64" s="55" t="s">
        <v>231</v>
      </c>
      <c r="G64" s="60"/>
      <c r="H64" s="56"/>
      <c r="I64" s="64"/>
    </row>
    <row r="65" spans="1:9" x14ac:dyDescent="0.3">
      <c r="A65" s="74" t="s">
        <v>4</v>
      </c>
      <c r="B65" s="75">
        <v>15</v>
      </c>
      <c r="C65" s="76">
        <v>4</v>
      </c>
      <c r="D65" s="77">
        <v>0.55000000000000004</v>
      </c>
      <c r="F65" s="55" t="s">
        <v>231</v>
      </c>
      <c r="G65" s="60"/>
      <c r="H65" s="56"/>
      <c r="I65" s="64"/>
    </row>
    <row r="66" spans="1:9" x14ac:dyDescent="0.3">
      <c r="A66" s="74" t="s">
        <v>4</v>
      </c>
      <c r="B66" s="75">
        <v>15</v>
      </c>
      <c r="C66" s="76">
        <v>4</v>
      </c>
      <c r="D66" s="77">
        <v>0.55000000000000004</v>
      </c>
      <c r="F66" s="55" t="s">
        <v>231</v>
      </c>
      <c r="G66" s="60"/>
      <c r="H66" s="56"/>
      <c r="I66" s="64"/>
    </row>
    <row r="67" spans="1:9" x14ac:dyDescent="0.3">
      <c r="A67" s="74" t="s">
        <v>4</v>
      </c>
      <c r="B67" s="75">
        <v>15</v>
      </c>
      <c r="C67" s="76">
        <v>6</v>
      </c>
      <c r="D67" s="77">
        <v>1.45</v>
      </c>
      <c r="F67" s="55" t="s">
        <v>231</v>
      </c>
      <c r="G67" s="60"/>
      <c r="H67" s="56"/>
      <c r="I67" s="64"/>
    </row>
    <row r="68" spans="1:9" x14ac:dyDescent="0.3">
      <c r="A68" s="74" t="s">
        <v>4</v>
      </c>
      <c r="B68" s="75">
        <v>15</v>
      </c>
      <c r="C68" s="76">
        <v>6</v>
      </c>
      <c r="D68" s="77">
        <v>1.45</v>
      </c>
      <c r="F68" s="55" t="s">
        <v>231</v>
      </c>
      <c r="G68" s="60"/>
      <c r="H68" s="56"/>
      <c r="I68" s="64"/>
    </row>
    <row r="69" spans="1:9" x14ac:dyDescent="0.3">
      <c r="A69" s="74" t="s">
        <v>4</v>
      </c>
      <c r="B69" s="75">
        <v>15</v>
      </c>
      <c r="C69" s="76">
        <v>6</v>
      </c>
      <c r="D69" s="77">
        <v>1.04</v>
      </c>
      <c r="F69" s="55" t="s">
        <v>231</v>
      </c>
      <c r="G69" s="60"/>
      <c r="H69" s="56"/>
      <c r="I69" s="64"/>
    </row>
    <row r="70" spans="1:9" x14ac:dyDescent="0.3">
      <c r="A70" s="74" t="s">
        <v>4</v>
      </c>
      <c r="B70" s="75">
        <v>15</v>
      </c>
      <c r="C70" s="76">
        <v>6</v>
      </c>
      <c r="D70" s="77">
        <v>0.98</v>
      </c>
      <c r="F70" s="55" t="s">
        <v>231</v>
      </c>
      <c r="G70" s="60"/>
      <c r="H70" s="56"/>
      <c r="I70" s="64"/>
    </row>
    <row r="71" spans="1:9" x14ac:dyDescent="0.3">
      <c r="A71" s="74" t="s">
        <v>4</v>
      </c>
      <c r="B71" s="75">
        <v>15</v>
      </c>
      <c r="C71" s="76">
        <v>6</v>
      </c>
      <c r="D71" s="77">
        <v>0.87</v>
      </c>
      <c r="F71" s="55" t="s">
        <v>231</v>
      </c>
      <c r="G71" s="60"/>
      <c r="H71" s="56"/>
      <c r="I71" s="64"/>
    </row>
    <row r="72" spans="1:9" x14ac:dyDescent="0.3">
      <c r="A72" s="74" t="s">
        <v>4</v>
      </c>
      <c r="B72" s="75">
        <v>15</v>
      </c>
      <c r="C72" s="76">
        <v>6</v>
      </c>
      <c r="D72" s="77">
        <v>0.87</v>
      </c>
      <c r="F72" s="55" t="s">
        <v>231</v>
      </c>
      <c r="G72" s="60"/>
      <c r="H72" s="56"/>
      <c r="I72" s="64"/>
    </row>
    <row r="73" spans="1:9" x14ac:dyDescent="0.3">
      <c r="A73" s="74" t="s">
        <v>4</v>
      </c>
      <c r="B73" s="75">
        <v>15</v>
      </c>
      <c r="C73" s="76">
        <v>6</v>
      </c>
      <c r="D73" s="77">
        <v>0.55000000000000004</v>
      </c>
      <c r="F73" s="55" t="s">
        <v>231</v>
      </c>
      <c r="G73" s="60"/>
      <c r="H73" s="56"/>
      <c r="I73" s="64"/>
    </row>
    <row r="74" spans="1:9" x14ac:dyDescent="0.3">
      <c r="A74" s="74" t="s">
        <v>4</v>
      </c>
      <c r="B74" s="75">
        <v>15</v>
      </c>
      <c r="C74" s="76">
        <v>6</v>
      </c>
      <c r="D74" s="77">
        <v>0.55000000000000004</v>
      </c>
      <c r="F74" s="55" t="s">
        <v>231</v>
      </c>
      <c r="G74" s="60"/>
      <c r="H74" s="56"/>
      <c r="I74" s="64"/>
    </row>
    <row r="75" spans="1:9" x14ac:dyDescent="0.3">
      <c r="A75" s="74" t="s">
        <v>4</v>
      </c>
      <c r="B75" s="75">
        <v>15</v>
      </c>
      <c r="C75" s="76">
        <v>8</v>
      </c>
      <c r="D75" s="77">
        <v>1.45</v>
      </c>
      <c r="F75" s="55" t="s">
        <v>231</v>
      </c>
      <c r="G75" s="60"/>
      <c r="H75" s="56"/>
      <c r="I75" s="64"/>
    </row>
    <row r="76" spans="1:9" x14ac:dyDescent="0.3">
      <c r="A76" s="74" t="s">
        <v>4</v>
      </c>
      <c r="B76" s="75">
        <v>15</v>
      </c>
      <c r="C76" s="76">
        <v>8</v>
      </c>
      <c r="D76" s="77">
        <v>1.45</v>
      </c>
      <c r="F76" s="55" t="s">
        <v>231</v>
      </c>
      <c r="G76" s="60"/>
      <c r="H76" s="56"/>
      <c r="I76" s="64"/>
    </row>
    <row r="77" spans="1:9" x14ac:dyDescent="0.3">
      <c r="A77" s="74" t="s">
        <v>4</v>
      </c>
      <c r="B77" s="75">
        <v>15</v>
      </c>
      <c r="C77" s="76">
        <v>8</v>
      </c>
      <c r="D77" s="77">
        <v>0.98</v>
      </c>
      <c r="F77" s="55" t="s">
        <v>231</v>
      </c>
      <c r="G77" s="60"/>
      <c r="H77" s="56"/>
      <c r="I77" s="64"/>
    </row>
    <row r="78" spans="1:9" x14ac:dyDescent="0.3">
      <c r="A78" s="74" t="s">
        <v>4</v>
      </c>
      <c r="B78" s="75">
        <v>15</v>
      </c>
      <c r="C78" s="76">
        <v>8</v>
      </c>
      <c r="D78" s="77">
        <v>0.98</v>
      </c>
      <c r="F78" s="55" t="s">
        <v>231</v>
      </c>
      <c r="G78" s="60"/>
      <c r="H78" s="56"/>
      <c r="I78" s="64"/>
    </row>
    <row r="79" spans="1:9" x14ac:dyDescent="0.3">
      <c r="A79" s="74" t="s">
        <v>4</v>
      </c>
      <c r="B79" s="75">
        <v>15</v>
      </c>
      <c r="C79" s="76">
        <v>8</v>
      </c>
      <c r="D79" s="77">
        <v>0.98</v>
      </c>
      <c r="F79" s="55" t="s">
        <v>231</v>
      </c>
      <c r="G79" s="60"/>
      <c r="H79" s="56"/>
      <c r="I79" s="64"/>
    </row>
    <row r="80" spans="1:9" x14ac:dyDescent="0.3">
      <c r="A80" s="74" t="s">
        <v>4</v>
      </c>
      <c r="B80" s="75">
        <v>15</v>
      </c>
      <c r="C80" s="76">
        <v>8</v>
      </c>
      <c r="D80" s="77">
        <v>0.86</v>
      </c>
      <c r="F80" s="55" t="s">
        <v>231</v>
      </c>
      <c r="G80" s="60"/>
      <c r="H80" s="56"/>
      <c r="I80" s="64"/>
    </row>
    <row r="81" spans="1:9" x14ac:dyDescent="0.3">
      <c r="A81" s="74" t="s">
        <v>4</v>
      </c>
      <c r="B81" s="75">
        <v>15</v>
      </c>
      <c r="C81" s="76">
        <v>8</v>
      </c>
      <c r="D81" s="77">
        <v>0.55000000000000004</v>
      </c>
      <c r="F81" s="55" t="s">
        <v>231</v>
      </c>
      <c r="G81" s="60"/>
      <c r="H81" s="56"/>
      <c r="I81" s="64"/>
    </row>
    <row r="82" spans="1:9" x14ac:dyDescent="0.3">
      <c r="A82" s="74" t="s">
        <v>4</v>
      </c>
      <c r="B82" s="75">
        <v>15</v>
      </c>
      <c r="C82" s="76">
        <v>8</v>
      </c>
      <c r="D82" s="77">
        <v>0.55000000000000004</v>
      </c>
      <c r="F82" s="55" t="s">
        <v>231</v>
      </c>
      <c r="G82" s="60"/>
      <c r="H82" s="56"/>
      <c r="I82" s="64"/>
    </row>
    <row r="83" spans="1:9" x14ac:dyDescent="0.3">
      <c r="A83" s="74" t="s">
        <v>4</v>
      </c>
      <c r="B83" s="75">
        <v>20</v>
      </c>
      <c r="C83" s="76">
        <v>0</v>
      </c>
      <c r="D83" s="77">
        <v>1.29</v>
      </c>
      <c r="F83" s="55" t="s">
        <v>231</v>
      </c>
      <c r="G83" s="60"/>
      <c r="H83" s="56"/>
      <c r="I83" s="64"/>
    </row>
    <row r="84" spans="1:9" x14ac:dyDescent="0.3">
      <c r="A84" s="74" t="s">
        <v>4</v>
      </c>
      <c r="B84" s="75">
        <v>20</v>
      </c>
      <c r="C84" s="76">
        <v>0</v>
      </c>
      <c r="D84" s="77">
        <v>0.94000000000000006</v>
      </c>
      <c r="F84" s="55" t="s">
        <v>231</v>
      </c>
      <c r="G84" s="60"/>
      <c r="H84" s="56"/>
      <c r="I84" s="64"/>
    </row>
    <row r="85" spans="1:9" x14ac:dyDescent="0.3">
      <c r="A85" s="74" t="s">
        <v>4</v>
      </c>
      <c r="B85" s="75">
        <v>20</v>
      </c>
      <c r="C85" s="76">
        <v>0</v>
      </c>
      <c r="D85" s="77">
        <v>0.9</v>
      </c>
      <c r="F85" s="55" t="s">
        <v>231</v>
      </c>
      <c r="G85" s="60"/>
      <c r="H85" s="56"/>
      <c r="I85" s="64"/>
    </row>
    <row r="86" spans="1:9" x14ac:dyDescent="0.3">
      <c r="A86" s="74" t="s">
        <v>4</v>
      </c>
      <c r="B86" s="75">
        <v>20</v>
      </c>
      <c r="C86" s="76">
        <v>0</v>
      </c>
      <c r="D86" s="77">
        <v>0.86</v>
      </c>
      <c r="F86" s="55" t="s">
        <v>231</v>
      </c>
      <c r="G86" s="60"/>
      <c r="H86" s="56"/>
      <c r="I86" s="64"/>
    </row>
    <row r="87" spans="1:9" x14ac:dyDescent="0.3">
      <c r="A87" s="74" t="s">
        <v>4</v>
      </c>
      <c r="B87" s="75">
        <v>20</v>
      </c>
      <c r="C87" s="76">
        <v>0</v>
      </c>
      <c r="D87" s="77">
        <v>0.85</v>
      </c>
      <c r="F87" s="55" t="s">
        <v>231</v>
      </c>
      <c r="G87" s="60"/>
      <c r="H87" s="56"/>
      <c r="I87" s="64"/>
    </row>
    <row r="88" spans="1:9" x14ac:dyDescent="0.3">
      <c r="A88" s="74" t="s">
        <v>4</v>
      </c>
      <c r="B88" s="75">
        <v>20</v>
      </c>
      <c r="C88" s="76">
        <v>0</v>
      </c>
      <c r="D88" s="77">
        <v>0.85</v>
      </c>
      <c r="F88" s="55" t="s">
        <v>231</v>
      </c>
      <c r="G88" s="60"/>
      <c r="H88" s="56"/>
      <c r="I88" s="64"/>
    </row>
    <row r="89" spans="1:9" x14ac:dyDescent="0.3">
      <c r="A89" s="74" t="s">
        <v>4</v>
      </c>
      <c r="B89" s="75">
        <v>20</v>
      </c>
      <c r="C89" s="76">
        <v>0</v>
      </c>
      <c r="D89" s="77">
        <v>0.78</v>
      </c>
      <c r="F89" s="55" t="s">
        <v>231</v>
      </c>
      <c r="G89" s="60"/>
      <c r="H89" s="56"/>
      <c r="I89" s="64"/>
    </row>
    <row r="90" spans="1:9" x14ac:dyDescent="0.3">
      <c r="A90" s="74" t="s">
        <v>4</v>
      </c>
      <c r="B90" s="75">
        <v>20</v>
      </c>
      <c r="C90" s="76">
        <v>0</v>
      </c>
      <c r="D90" s="77">
        <v>0.74</v>
      </c>
      <c r="F90" s="55" t="s">
        <v>231</v>
      </c>
      <c r="G90" s="60"/>
      <c r="H90" s="56"/>
      <c r="I90" s="64"/>
    </row>
    <row r="91" spans="1:9" x14ac:dyDescent="0.3">
      <c r="A91" s="74" t="s">
        <v>4</v>
      </c>
      <c r="B91" s="75">
        <v>20</v>
      </c>
      <c r="C91" s="76">
        <v>2</v>
      </c>
      <c r="D91" s="77">
        <v>1.45</v>
      </c>
      <c r="F91" s="55" t="s">
        <v>231</v>
      </c>
      <c r="G91" s="60"/>
      <c r="H91" s="56"/>
      <c r="I91" s="64"/>
    </row>
    <row r="92" spans="1:9" x14ac:dyDescent="0.3">
      <c r="A92" s="74" t="s">
        <v>4</v>
      </c>
      <c r="B92" s="75">
        <v>20</v>
      </c>
      <c r="C92" s="76">
        <v>2</v>
      </c>
      <c r="D92" s="77">
        <v>0.98</v>
      </c>
      <c r="F92" s="55" t="s">
        <v>231</v>
      </c>
      <c r="G92" s="60"/>
      <c r="H92" s="56"/>
      <c r="I92" s="64"/>
    </row>
    <row r="93" spans="1:9" x14ac:dyDescent="0.3">
      <c r="A93" s="74" t="s">
        <v>4</v>
      </c>
      <c r="B93" s="75">
        <v>20</v>
      </c>
      <c r="C93" s="76">
        <v>2</v>
      </c>
      <c r="D93" s="77">
        <v>0.98</v>
      </c>
      <c r="F93" s="55" t="s">
        <v>231</v>
      </c>
      <c r="G93" s="60"/>
      <c r="H93" s="56"/>
      <c r="I93" s="64"/>
    </row>
    <row r="94" spans="1:9" x14ac:dyDescent="0.3">
      <c r="A94" s="74" t="s">
        <v>4</v>
      </c>
      <c r="B94" s="75">
        <v>20</v>
      </c>
      <c r="C94" s="76">
        <v>2</v>
      </c>
      <c r="D94" s="77">
        <v>0.98</v>
      </c>
      <c r="F94" s="55" t="s">
        <v>231</v>
      </c>
      <c r="G94" s="60"/>
      <c r="H94" s="56"/>
      <c r="I94" s="64"/>
    </row>
    <row r="95" spans="1:9" x14ac:dyDescent="0.3">
      <c r="A95" s="74" t="s">
        <v>4</v>
      </c>
      <c r="B95" s="75">
        <v>20</v>
      </c>
      <c r="C95" s="76">
        <v>2</v>
      </c>
      <c r="D95" s="77">
        <v>0.98</v>
      </c>
      <c r="F95" s="55" t="s">
        <v>231</v>
      </c>
      <c r="G95" s="60"/>
      <c r="H95" s="56"/>
      <c r="I95" s="64"/>
    </row>
    <row r="96" spans="1:9" x14ac:dyDescent="0.3">
      <c r="A96" s="74" t="s">
        <v>4</v>
      </c>
      <c r="B96" s="75">
        <v>20</v>
      </c>
      <c r="C96" s="76">
        <v>2</v>
      </c>
      <c r="D96" s="77">
        <v>0.98</v>
      </c>
      <c r="F96" s="55" t="s">
        <v>231</v>
      </c>
      <c r="G96" s="60"/>
      <c r="H96" s="56"/>
      <c r="I96" s="64"/>
    </row>
    <row r="97" spans="1:9" x14ac:dyDescent="0.3">
      <c r="A97" s="74" t="s">
        <v>4</v>
      </c>
      <c r="B97" s="75">
        <v>20</v>
      </c>
      <c r="C97" s="76">
        <v>2</v>
      </c>
      <c r="D97" s="77">
        <v>0.87</v>
      </c>
      <c r="F97" s="55" t="s">
        <v>231</v>
      </c>
      <c r="G97" s="60"/>
      <c r="H97" s="56"/>
      <c r="I97" s="64"/>
    </row>
    <row r="98" spans="1:9" x14ac:dyDescent="0.3">
      <c r="A98" s="74" t="s">
        <v>4</v>
      </c>
      <c r="B98" s="75">
        <v>20</v>
      </c>
      <c r="C98" s="76">
        <v>2</v>
      </c>
      <c r="D98" s="77">
        <v>0.28000000000000003</v>
      </c>
      <c r="F98" s="55" t="s">
        <v>231</v>
      </c>
      <c r="G98" s="60"/>
      <c r="H98" s="56"/>
      <c r="I98" s="64"/>
    </row>
    <row r="99" spans="1:9" x14ac:dyDescent="0.3">
      <c r="A99" s="74" t="s">
        <v>4</v>
      </c>
      <c r="B99" s="75">
        <v>20</v>
      </c>
      <c r="C99" s="76">
        <v>4</v>
      </c>
      <c r="D99" s="77">
        <v>1.6600000000000001</v>
      </c>
      <c r="F99" s="55" t="s">
        <v>231</v>
      </c>
      <c r="G99" s="60"/>
      <c r="H99" s="56"/>
      <c r="I99" s="64"/>
    </row>
    <row r="100" spans="1:9" x14ac:dyDescent="0.3">
      <c r="A100" s="74" t="s">
        <v>4</v>
      </c>
      <c r="B100" s="75">
        <v>20</v>
      </c>
      <c r="C100" s="76">
        <v>4</v>
      </c>
      <c r="D100" s="77">
        <v>1.6600000000000001</v>
      </c>
      <c r="F100" s="55" t="s">
        <v>231</v>
      </c>
      <c r="G100" s="60"/>
      <c r="H100" s="56"/>
      <c r="I100" s="64"/>
    </row>
    <row r="101" spans="1:9" x14ac:dyDescent="0.3">
      <c r="A101" s="74" t="s">
        <v>4</v>
      </c>
      <c r="B101" s="75">
        <v>20</v>
      </c>
      <c r="C101" s="76">
        <v>4</v>
      </c>
      <c r="D101" s="77">
        <v>1.31</v>
      </c>
      <c r="F101" s="55" t="s">
        <v>231</v>
      </c>
      <c r="G101" s="60"/>
      <c r="H101" s="56"/>
      <c r="I101" s="64"/>
    </row>
    <row r="102" spans="1:9" x14ac:dyDescent="0.3">
      <c r="A102" s="74" t="s">
        <v>4</v>
      </c>
      <c r="B102" s="75">
        <v>20</v>
      </c>
      <c r="C102" s="76">
        <v>4</v>
      </c>
      <c r="D102" s="77">
        <v>1.3</v>
      </c>
      <c r="F102" s="55" t="s">
        <v>231</v>
      </c>
      <c r="G102" s="60"/>
      <c r="H102" s="56"/>
      <c r="I102" s="64"/>
    </row>
    <row r="103" spans="1:9" x14ac:dyDescent="0.3">
      <c r="A103" s="74" t="s">
        <v>4</v>
      </c>
      <c r="B103" s="75">
        <v>20</v>
      </c>
      <c r="C103" s="76">
        <v>4</v>
      </c>
      <c r="D103" s="77">
        <v>0.98</v>
      </c>
      <c r="F103" s="55" t="s">
        <v>231</v>
      </c>
      <c r="G103" s="60"/>
      <c r="H103" s="56"/>
      <c r="I103" s="64"/>
    </row>
    <row r="104" spans="1:9" x14ac:dyDescent="0.3">
      <c r="A104" s="74" t="s">
        <v>4</v>
      </c>
      <c r="B104" s="75">
        <v>20</v>
      </c>
      <c r="C104" s="76">
        <v>4</v>
      </c>
      <c r="D104" s="77">
        <v>0.98</v>
      </c>
      <c r="F104" s="55" t="s">
        <v>231</v>
      </c>
      <c r="G104" s="60"/>
      <c r="H104" s="56"/>
      <c r="I104" s="64"/>
    </row>
    <row r="105" spans="1:9" x14ac:dyDescent="0.3">
      <c r="A105" s="74" t="s">
        <v>4</v>
      </c>
      <c r="B105" s="75">
        <v>20</v>
      </c>
      <c r="C105" s="76">
        <v>4</v>
      </c>
      <c r="D105" s="77">
        <v>0.98</v>
      </c>
      <c r="F105" s="55" t="s">
        <v>231</v>
      </c>
      <c r="G105" s="60"/>
      <c r="H105" s="56"/>
      <c r="I105" s="64"/>
    </row>
    <row r="106" spans="1:9" x14ac:dyDescent="0.3">
      <c r="A106" s="74" t="s">
        <v>4</v>
      </c>
      <c r="B106" s="75">
        <v>20</v>
      </c>
      <c r="C106" s="76">
        <v>4</v>
      </c>
      <c r="D106" s="77">
        <v>0.98</v>
      </c>
      <c r="F106" s="55" t="s">
        <v>231</v>
      </c>
      <c r="G106" s="60"/>
      <c r="H106" s="56"/>
      <c r="I106" s="64"/>
    </row>
    <row r="107" spans="1:9" x14ac:dyDescent="0.3">
      <c r="A107" s="74" t="s">
        <v>4</v>
      </c>
      <c r="B107" s="75">
        <v>20</v>
      </c>
      <c r="C107" s="76">
        <v>6</v>
      </c>
      <c r="D107" s="77">
        <v>1.6600000000000001</v>
      </c>
      <c r="F107" s="55" t="s">
        <v>231</v>
      </c>
      <c r="G107" s="60"/>
      <c r="H107" s="56"/>
      <c r="I107" s="64"/>
    </row>
    <row r="108" spans="1:9" x14ac:dyDescent="0.3">
      <c r="A108" s="74" t="s">
        <v>4</v>
      </c>
      <c r="B108" s="75">
        <v>20</v>
      </c>
      <c r="C108" s="76">
        <v>6</v>
      </c>
      <c r="D108" s="77">
        <v>1.45</v>
      </c>
      <c r="F108" s="55" t="s">
        <v>231</v>
      </c>
      <c r="G108" s="60"/>
      <c r="H108" s="56"/>
      <c r="I108" s="64"/>
    </row>
    <row r="109" spans="1:9" x14ac:dyDescent="0.3">
      <c r="A109" s="74" t="s">
        <v>4</v>
      </c>
      <c r="B109" s="75">
        <v>20</v>
      </c>
      <c r="C109" s="76">
        <v>6</v>
      </c>
      <c r="D109" s="77">
        <v>1.17</v>
      </c>
      <c r="F109" s="55" t="s">
        <v>231</v>
      </c>
      <c r="G109" s="60"/>
      <c r="H109" s="56"/>
      <c r="I109" s="64"/>
    </row>
    <row r="110" spans="1:9" x14ac:dyDescent="0.3">
      <c r="A110" s="74" t="s">
        <v>4</v>
      </c>
      <c r="B110" s="75">
        <v>20</v>
      </c>
      <c r="C110" s="76">
        <v>6</v>
      </c>
      <c r="D110" s="77">
        <v>0.98</v>
      </c>
      <c r="F110" s="55" t="s">
        <v>231</v>
      </c>
      <c r="G110" s="60"/>
      <c r="H110" s="56"/>
      <c r="I110" s="64"/>
    </row>
    <row r="111" spans="1:9" x14ac:dyDescent="0.3">
      <c r="A111" s="74" t="s">
        <v>4</v>
      </c>
      <c r="B111" s="75">
        <v>20</v>
      </c>
      <c r="C111" s="76">
        <v>6</v>
      </c>
      <c r="D111" s="77">
        <v>0.98</v>
      </c>
      <c r="F111" s="55" t="s">
        <v>231</v>
      </c>
      <c r="G111" s="60"/>
      <c r="H111" s="56"/>
      <c r="I111" s="64"/>
    </row>
    <row r="112" spans="1:9" x14ac:dyDescent="0.3">
      <c r="A112" s="74" t="s">
        <v>4</v>
      </c>
      <c r="B112" s="75">
        <v>20</v>
      </c>
      <c r="C112" s="76">
        <v>6</v>
      </c>
      <c r="D112" s="77">
        <v>0.98</v>
      </c>
      <c r="F112" s="55" t="s">
        <v>231</v>
      </c>
      <c r="G112" s="60"/>
      <c r="H112" s="56"/>
      <c r="I112" s="64"/>
    </row>
    <row r="113" spans="1:9" x14ac:dyDescent="0.3">
      <c r="A113" s="74" t="s">
        <v>4</v>
      </c>
      <c r="B113" s="75">
        <v>20</v>
      </c>
      <c r="C113" s="76">
        <v>6</v>
      </c>
      <c r="D113" s="77">
        <v>0.98</v>
      </c>
      <c r="F113" s="55" t="s">
        <v>231</v>
      </c>
      <c r="G113" s="60"/>
      <c r="H113" s="56"/>
      <c r="I113" s="64"/>
    </row>
    <row r="114" spans="1:9" x14ac:dyDescent="0.3">
      <c r="A114" s="74" t="s">
        <v>4</v>
      </c>
      <c r="B114" s="75">
        <v>20</v>
      </c>
      <c r="C114" s="76">
        <v>6</v>
      </c>
      <c r="D114" s="77">
        <v>0.55000000000000004</v>
      </c>
      <c r="F114" s="55" t="s">
        <v>231</v>
      </c>
      <c r="G114" s="60"/>
      <c r="H114" s="56"/>
      <c r="I114" s="64"/>
    </row>
    <row r="115" spans="1:9" x14ac:dyDescent="0.3">
      <c r="A115" s="74" t="s">
        <v>4</v>
      </c>
      <c r="B115" s="75">
        <v>20</v>
      </c>
      <c r="C115" s="76">
        <v>8</v>
      </c>
      <c r="D115" s="77">
        <v>1.88</v>
      </c>
      <c r="F115" s="55" t="s">
        <v>231</v>
      </c>
      <c r="G115" s="60"/>
      <c r="H115" s="56"/>
      <c r="I115" s="64"/>
    </row>
    <row r="116" spans="1:9" x14ac:dyDescent="0.3">
      <c r="A116" s="74" t="s">
        <v>4</v>
      </c>
      <c r="B116" s="75">
        <v>20</v>
      </c>
      <c r="C116" s="76">
        <v>8</v>
      </c>
      <c r="D116" s="77">
        <v>1.88</v>
      </c>
      <c r="F116" s="55" t="s">
        <v>231</v>
      </c>
      <c r="G116" s="60"/>
      <c r="H116" s="56"/>
      <c r="I116" s="64"/>
    </row>
    <row r="117" spans="1:9" x14ac:dyDescent="0.3">
      <c r="A117" s="74" t="s">
        <v>4</v>
      </c>
      <c r="B117" s="75">
        <v>20</v>
      </c>
      <c r="C117" s="76">
        <v>8</v>
      </c>
      <c r="D117" s="77">
        <v>1.6600000000000001</v>
      </c>
      <c r="F117" s="55" t="s">
        <v>231</v>
      </c>
      <c r="G117" s="60"/>
      <c r="H117" s="56"/>
      <c r="I117" s="64"/>
    </row>
    <row r="118" spans="1:9" x14ac:dyDescent="0.3">
      <c r="A118" s="74" t="s">
        <v>4</v>
      </c>
      <c r="B118" s="75">
        <v>20</v>
      </c>
      <c r="C118" s="76">
        <v>8</v>
      </c>
      <c r="D118" s="77">
        <v>1.6600000000000001</v>
      </c>
      <c r="F118" s="55" t="s">
        <v>231</v>
      </c>
      <c r="G118" s="60"/>
      <c r="H118" s="56"/>
      <c r="I118" s="64"/>
    </row>
    <row r="119" spans="1:9" x14ac:dyDescent="0.3">
      <c r="A119" s="74" t="s">
        <v>4</v>
      </c>
      <c r="B119" s="75">
        <v>20</v>
      </c>
      <c r="C119" s="76">
        <v>8</v>
      </c>
      <c r="D119" s="77">
        <v>1.6600000000000001</v>
      </c>
      <c r="F119" s="55" t="s">
        <v>231</v>
      </c>
      <c r="G119" s="60"/>
      <c r="H119" s="56"/>
      <c r="I119" s="64"/>
    </row>
    <row r="120" spans="1:9" x14ac:dyDescent="0.3">
      <c r="A120" s="74" t="s">
        <v>4</v>
      </c>
      <c r="B120" s="75">
        <v>20</v>
      </c>
      <c r="C120" s="76">
        <v>8</v>
      </c>
      <c r="D120" s="77">
        <v>1.45</v>
      </c>
      <c r="F120" s="55" t="s">
        <v>231</v>
      </c>
      <c r="G120" s="60"/>
      <c r="H120" s="56"/>
      <c r="I120" s="64"/>
    </row>
    <row r="121" spans="1:9" x14ac:dyDescent="0.3">
      <c r="A121" s="74" t="s">
        <v>4</v>
      </c>
      <c r="B121" s="75">
        <v>20</v>
      </c>
      <c r="C121" s="76">
        <v>8</v>
      </c>
      <c r="D121" s="77">
        <v>0.87</v>
      </c>
      <c r="F121" s="55" t="s">
        <v>231</v>
      </c>
      <c r="G121" s="60"/>
      <c r="H121" s="56"/>
      <c r="I121" s="64"/>
    </row>
    <row r="122" spans="1:9" x14ac:dyDescent="0.3">
      <c r="A122" s="74" t="s">
        <v>4</v>
      </c>
      <c r="B122" s="75">
        <v>20</v>
      </c>
      <c r="C122" s="76">
        <v>8</v>
      </c>
      <c r="D122" s="77">
        <v>0.55000000000000004</v>
      </c>
      <c r="F122" s="55" t="s">
        <v>231</v>
      </c>
      <c r="G122" s="60"/>
      <c r="H122" s="56"/>
      <c r="I122" s="64"/>
    </row>
    <row r="123" spans="1:9" x14ac:dyDescent="0.3">
      <c r="A123" s="74" t="s">
        <v>4</v>
      </c>
      <c r="B123" s="75">
        <v>25</v>
      </c>
      <c r="C123" s="76">
        <v>0</v>
      </c>
      <c r="D123" s="77">
        <v>0.93</v>
      </c>
      <c r="F123" s="55" t="s">
        <v>231</v>
      </c>
      <c r="G123" s="60"/>
      <c r="H123" s="56"/>
      <c r="I123" s="64"/>
    </row>
    <row r="124" spans="1:9" x14ac:dyDescent="0.3">
      <c r="A124" s="74" t="s">
        <v>4</v>
      </c>
      <c r="B124" s="75">
        <v>25</v>
      </c>
      <c r="C124" s="76">
        <v>0</v>
      </c>
      <c r="D124" s="77">
        <v>0.86</v>
      </c>
      <c r="F124" s="55" t="s">
        <v>231</v>
      </c>
      <c r="G124" s="60"/>
      <c r="H124" s="56"/>
      <c r="I124" s="64"/>
    </row>
    <row r="125" spans="1:9" x14ac:dyDescent="0.3">
      <c r="A125" s="74" t="s">
        <v>4</v>
      </c>
      <c r="B125" s="75">
        <v>25</v>
      </c>
      <c r="C125" s="76">
        <v>0</v>
      </c>
      <c r="D125" s="77">
        <v>0.85</v>
      </c>
      <c r="F125" s="55" t="s">
        <v>231</v>
      </c>
      <c r="G125" s="60"/>
      <c r="H125" s="56"/>
      <c r="I125" s="64"/>
    </row>
    <row r="126" spans="1:9" x14ac:dyDescent="0.3">
      <c r="A126" s="74" t="s">
        <v>4</v>
      </c>
      <c r="B126" s="75">
        <v>25</v>
      </c>
      <c r="C126" s="76">
        <v>0</v>
      </c>
      <c r="D126" s="77">
        <v>0.85</v>
      </c>
      <c r="F126" s="55" t="s">
        <v>231</v>
      </c>
      <c r="G126" s="60"/>
      <c r="H126" s="56"/>
      <c r="I126" s="64"/>
    </row>
    <row r="127" spans="1:9" x14ac:dyDescent="0.3">
      <c r="A127" s="74" t="s">
        <v>4</v>
      </c>
      <c r="B127" s="75">
        <v>25</v>
      </c>
      <c r="C127" s="76">
        <v>0</v>
      </c>
      <c r="D127" s="77">
        <v>0.85</v>
      </c>
      <c r="F127" s="55" t="s">
        <v>231</v>
      </c>
      <c r="G127" s="60"/>
      <c r="H127" s="56"/>
      <c r="I127" s="64"/>
    </row>
    <row r="128" spans="1:9" x14ac:dyDescent="0.3">
      <c r="A128" s="74" t="s">
        <v>4</v>
      </c>
      <c r="B128" s="75">
        <v>25</v>
      </c>
      <c r="C128" s="76">
        <v>0</v>
      </c>
      <c r="D128" s="78">
        <v>0.84</v>
      </c>
      <c r="F128" s="55" t="s">
        <v>231</v>
      </c>
      <c r="G128" s="60"/>
      <c r="H128" s="56"/>
      <c r="I128" s="64"/>
    </row>
    <row r="129" spans="1:9" x14ac:dyDescent="0.3">
      <c r="A129" s="74" t="s">
        <v>4</v>
      </c>
      <c r="B129" s="75">
        <v>25</v>
      </c>
      <c r="C129" s="76">
        <v>0</v>
      </c>
      <c r="D129" s="78">
        <v>0.84</v>
      </c>
      <c r="F129" s="55" t="s">
        <v>231</v>
      </c>
      <c r="G129" s="60"/>
      <c r="H129" s="56"/>
      <c r="I129" s="64"/>
    </row>
    <row r="130" spans="1:9" x14ac:dyDescent="0.3">
      <c r="A130" s="74" t="s">
        <v>4</v>
      </c>
      <c r="B130" s="75">
        <v>25</v>
      </c>
      <c r="C130" s="76">
        <v>0</v>
      </c>
      <c r="D130" s="77">
        <v>0.79</v>
      </c>
      <c r="F130" s="55" t="s">
        <v>231</v>
      </c>
      <c r="G130" s="60"/>
      <c r="H130" s="56"/>
      <c r="I130" s="64"/>
    </row>
    <row r="131" spans="1:9" x14ac:dyDescent="0.3">
      <c r="A131" s="74" t="s">
        <v>4</v>
      </c>
      <c r="B131" s="75">
        <v>25</v>
      </c>
      <c r="C131" s="76">
        <v>2</v>
      </c>
      <c r="D131" s="77">
        <v>1.45</v>
      </c>
      <c r="F131" s="55" t="s">
        <v>231</v>
      </c>
      <c r="G131" s="60"/>
      <c r="H131" s="56"/>
      <c r="I131" s="64"/>
    </row>
    <row r="132" spans="1:9" x14ac:dyDescent="0.3">
      <c r="A132" s="74" t="s">
        <v>4</v>
      </c>
      <c r="B132" s="75">
        <v>25</v>
      </c>
      <c r="C132" s="76">
        <v>2</v>
      </c>
      <c r="D132" s="77">
        <v>1.45</v>
      </c>
      <c r="F132" s="55" t="s">
        <v>231</v>
      </c>
      <c r="G132" s="60"/>
      <c r="H132" s="56"/>
      <c r="I132" s="64"/>
    </row>
    <row r="133" spans="1:9" x14ac:dyDescent="0.3">
      <c r="A133" s="74" t="s">
        <v>4</v>
      </c>
      <c r="B133" s="75">
        <v>25</v>
      </c>
      <c r="C133" s="76">
        <v>2</v>
      </c>
      <c r="D133" s="77">
        <v>1.45</v>
      </c>
      <c r="F133" s="55" t="s">
        <v>231</v>
      </c>
      <c r="G133" s="60"/>
      <c r="H133" s="56"/>
      <c r="I133" s="64"/>
    </row>
    <row r="134" spans="1:9" x14ac:dyDescent="0.3">
      <c r="A134" s="74" t="s">
        <v>4</v>
      </c>
      <c r="B134" s="75">
        <v>25</v>
      </c>
      <c r="C134" s="76">
        <v>2</v>
      </c>
      <c r="D134" s="77">
        <v>1.45</v>
      </c>
      <c r="F134" s="55" t="s">
        <v>231</v>
      </c>
      <c r="G134" s="60"/>
      <c r="H134" s="56"/>
      <c r="I134" s="64"/>
    </row>
    <row r="135" spans="1:9" x14ac:dyDescent="0.3">
      <c r="A135" s="74" t="s">
        <v>4</v>
      </c>
      <c r="B135" s="75">
        <v>25</v>
      </c>
      <c r="C135" s="76">
        <v>2</v>
      </c>
      <c r="D135" s="78">
        <v>1.45</v>
      </c>
      <c r="F135" s="55" t="s">
        <v>231</v>
      </c>
      <c r="G135" s="60"/>
      <c r="H135" s="56"/>
      <c r="I135" s="64"/>
    </row>
    <row r="136" spans="1:9" x14ac:dyDescent="0.3">
      <c r="A136" s="74" t="s">
        <v>4</v>
      </c>
      <c r="B136" s="75">
        <v>25</v>
      </c>
      <c r="C136" s="76">
        <v>2</v>
      </c>
      <c r="D136" s="77">
        <v>1.17</v>
      </c>
      <c r="F136" s="55" t="s">
        <v>231</v>
      </c>
      <c r="G136" s="60"/>
      <c r="H136" s="56"/>
      <c r="I136" s="64"/>
    </row>
    <row r="137" spans="1:9" x14ac:dyDescent="0.3">
      <c r="A137" s="74" t="s">
        <v>4</v>
      </c>
      <c r="B137" s="75">
        <v>25</v>
      </c>
      <c r="C137" s="76">
        <v>2</v>
      </c>
      <c r="D137" s="77">
        <v>0.98</v>
      </c>
      <c r="F137" s="55" t="s">
        <v>231</v>
      </c>
      <c r="G137" s="60"/>
      <c r="H137" s="56"/>
      <c r="I137" s="64"/>
    </row>
    <row r="138" spans="1:9" x14ac:dyDescent="0.3">
      <c r="A138" s="74" t="s">
        <v>4</v>
      </c>
      <c r="B138" s="75">
        <v>25</v>
      </c>
      <c r="C138" s="76">
        <v>2</v>
      </c>
      <c r="D138" s="78">
        <v>0.98</v>
      </c>
      <c r="F138" s="55" t="s">
        <v>231</v>
      </c>
      <c r="G138" s="60"/>
      <c r="H138" s="56"/>
      <c r="I138" s="64"/>
    </row>
    <row r="139" spans="1:9" x14ac:dyDescent="0.3">
      <c r="A139" s="74" t="s">
        <v>4</v>
      </c>
      <c r="B139" s="75">
        <v>25</v>
      </c>
      <c r="C139" s="76">
        <v>4</v>
      </c>
      <c r="D139" s="78">
        <v>1.59</v>
      </c>
      <c r="F139" s="55" t="s">
        <v>231</v>
      </c>
      <c r="G139" s="60"/>
      <c r="H139" s="56"/>
      <c r="I139" s="64"/>
    </row>
    <row r="140" spans="1:9" x14ac:dyDescent="0.3">
      <c r="A140" s="74" t="s">
        <v>4</v>
      </c>
      <c r="B140" s="75">
        <v>25</v>
      </c>
      <c r="C140" s="76">
        <v>4</v>
      </c>
      <c r="D140" s="78">
        <v>1.45</v>
      </c>
      <c r="F140" s="55" t="s">
        <v>231</v>
      </c>
      <c r="G140" s="60"/>
      <c r="H140" s="56"/>
      <c r="I140" s="64"/>
    </row>
    <row r="141" spans="1:9" x14ac:dyDescent="0.3">
      <c r="A141" s="74" t="s">
        <v>4</v>
      </c>
      <c r="B141" s="75">
        <v>25</v>
      </c>
      <c r="C141" s="76">
        <v>4</v>
      </c>
      <c r="D141" s="77">
        <v>1.17</v>
      </c>
      <c r="F141" s="55" t="s">
        <v>231</v>
      </c>
      <c r="G141" s="60"/>
      <c r="H141" s="56"/>
      <c r="I141" s="64"/>
    </row>
    <row r="142" spans="1:9" x14ac:dyDescent="0.3">
      <c r="A142" s="74" t="s">
        <v>4</v>
      </c>
      <c r="B142" s="75">
        <v>25</v>
      </c>
      <c r="C142" s="76">
        <v>4</v>
      </c>
      <c r="D142" s="78">
        <v>1.17</v>
      </c>
      <c r="F142" s="55" t="s">
        <v>231</v>
      </c>
      <c r="G142" s="60"/>
      <c r="H142" s="56"/>
      <c r="I142" s="64"/>
    </row>
    <row r="143" spans="1:9" x14ac:dyDescent="0.3">
      <c r="A143" s="74" t="s">
        <v>4</v>
      </c>
      <c r="B143" s="75">
        <v>25</v>
      </c>
      <c r="C143" s="76">
        <v>4</v>
      </c>
      <c r="D143" s="77">
        <v>0.98</v>
      </c>
      <c r="F143" s="55" t="s">
        <v>231</v>
      </c>
      <c r="G143" s="60"/>
      <c r="H143" s="56"/>
      <c r="I143" s="64"/>
    </row>
    <row r="144" spans="1:9" x14ac:dyDescent="0.3">
      <c r="A144" s="74" t="s">
        <v>4</v>
      </c>
      <c r="B144" s="75">
        <v>25</v>
      </c>
      <c r="C144" s="76">
        <v>4</v>
      </c>
      <c r="D144" s="78">
        <v>0.79</v>
      </c>
      <c r="F144" s="55" t="s">
        <v>231</v>
      </c>
      <c r="G144" s="60"/>
      <c r="H144" s="56"/>
      <c r="I144" s="64"/>
    </row>
    <row r="145" spans="1:9" x14ac:dyDescent="0.3">
      <c r="A145" s="74" t="s">
        <v>4</v>
      </c>
      <c r="B145" s="75">
        <v>25</v>
      </c>
      <c r="C145" s="76">
        <v>4</v>
      </c>
      <c r="D145" s="77">
        <v>0.55000000000000004</v>
      </c>
      <c r="F145" s="55" t="s">
        <v>231</v>
      </c>
      <c r="G145" s="60"/>
      <c r="H145" s="56"/>
      <c r="I145" s="64"/>
    </row>
    <row r="146" spans="1:9" x14ac:dyDescent="0.3">
      <c r="A146" s="74" t="s">
        <v>4</v>
      </c>
      <c r="B146" s="75">
        <v>25</v>
      </c>
      <c r="C146" s="76">
        <v>4</v>
      </c>
      <c r="D146" s="77">
        <v>0.55000000000000004</v>
      </c>
      <c r="F146" s="55" t="s">
        <v>231</v>
      </c>
      <c r="G146" s="60"/>
      <c r="H146" s="56"/>
      <c r="I146" s="64"/>
    </row>
    <row r="147" spans="1:9" x14ac:dyDescent="0.3">
      <c r="A147" s="74" t="s">
        <v>4</v>
      </c>
      <c r="B147" s="75">
        <v>25</v>
      </c>
      <c r="C147" s="76">
        <v>6</v>
      </c>
      <c r="D147" s="78">
        <v>2.4700000000000002</v>
      </c>
      <c r="F147" s="55" t="s">
        <v>231</v>
      </c>
      <c r="G147" s="60"/>
      <c r="H147" s="56"/>
      <c r="I147" s="64"/>
    </row>
    <row r="148" spans="1:9" x14ac:dyDescent="0.3">
      <c r="A148" s="74" t="s">
        <v>4</v>
      </c>
      <c r="B148" s="75">
        <v>25</v>
      </c>
      <c r="C148" s="76">
        <v>6</v>
      </c>
      <c r="D148" s="77">
        <v>2.4</v>
      </c>
      <c r="F148" s="55" t="s">
        <v>231</v>
      </c>
      <c r="G148" s="60"/>
      <c r="H148" s="56"/>
      <c r="I148" s="64"/>
    </row>
    <row r="149" spans="1:9" x14ac:dyDescent="0.3">
      <c r="A149" s="74" t="s">
        <v>4</v>
      </c>
      <c r="B149" s="75">
        <v>25</v>
      </c>
      <c r="C149" s="76">
        <v>6</v>
      </c>
      <c r="D149" s="77">
        <v>2.4</v>
      </c>
      <c r="F149" s="55" t="s">
        <v>231</v>
      </c>
      <c r="G149" s="60"/>
      <c r="H149" s="56"/>
      <c r="I149" s="64"/>
    </row>
    <row r="150" spans="1:9" x14ac:dyDescent="0.3">
      <c r="A150" s="74" t="s">
        <v>4</v>
      </c>
      <c r="B150" s="75">
        <v>25</v>
      </c>
      <c r="C150" s="76">
        <v>6</v>
      </c>
      <c r="D150" s="77">
        <v>1.97</v>
      </c>
      <c r="F150" s="55" t="s">
        <v>231</v>
      </c>
      <c r="G150" s="60"/>
      <c r="H150" s="56"/>
      <c r="I150" s="64"/>
    </row>
    <row r="151" spans="1:9" x14ac:dyDescent="0.3">
      <c r="A151" s="74" t="s">
        <v>4</v>
      </c>
      <c r="B151" s="75">
        <v>25</v>
      </c>
      <c r="C151" s="76">
        <v>6</v>
      </c>
      <c r="D151" s="78">
        <v>1.97</v>
      </c>
      <c r="F151" s="55" t="s">
        <v>231</v>
      </c>
      <c r="G151" s="60"/>
      <c r="H151" s="56"/>
      <c r="I151" s="64"/>
    </row>
    <row r="152" spans="1:9" x14ac:dyDescent="0.3">
      <c r="A152" s="74" t="s">
        <v>4</v>
      </c>
      <c r="B152" s="75">
        <v>25</v>
      </c>
      <c r="C152" s="76">
        <v>6</v>
      </c>
      <c r="D152" s="77">
        <v>1.88</v>
      </c>
      <c r="F152" s="55" t="s">
        <v>231</v>
      </c>
      <c r="G152" s="60"/>
      <c r="H152" s="56"/>
      <c r="I152" s="64"/>
    </row>
    <row r="153" spans="1:9" x14ac:dyDescent="0.3">
      <c r="A153" s="74" t="s">
        <v>4</v>
      </c>
      <c r="B153" s="75">
        <v>25</v>
      </c>
      <c r="C153" s="76">
        <v>6</v>
      </c>
      <c r="D153" s="77">
        <v>1.88</v>
      </c>
      <c r="F153" s="55" t="s">
        <v>231</v>
      </c>
      <c r="G153" s="60"/>
      <c r="H153" s="56"/>
      <c r="I153" s="64"/>
    </row>
    <row r="154" spans="1:9" x14ac:dyDescent="0.3">
      <c r="A154" s="74" t="s">
        <v>4</v>
      </c>
      <c r="B154" s="75">
        <v>25</v>
      </c>
      <c r="C154" s="76">
        <v>6</v>
      </c>
      <c r="D154" s="78">
        <v>1.45</v>
      </c>
      <c r="F154" s="55" t="s">
        <v>231</v>
      </c>
      <c r="G154" s="60"/>
      <c r="H154" s="56"/>
      <c r="I154" s="64"/>
    </row>
    <row r="155" spans="1:9" x14ac:dyDescent="0.3">
      <c r="A155" s="74" t="s">
        <v>4</v>
      </c>
      <c r="B155" s="75">
        <v>25</v>
      </c>
      <c r="C155" s="76">
        <v>8</v>
      </c>
      <c r="D155" s="78">
        <v>2.65</v>
      </c>
      <c r="F155" s="55" t="s">
        <v>231</v>
      </c>
      <c r="G155" s="60"/>
      <c r="H155" s="56"/>
      <c r="I155" s="64"/>
    </row>
    <row r="156" spans="1:9" x14ac:dyDescent="0.3">
      <c r="A156" s="74" t="s">
        <v>4</v>
      </c>
      <c r="B156" s="75">
        <v>25</v>
      </c>
      <c r="C156" s="76">
        <v>8</v>
      </c>
      <c r="D156" s="77">
        <v>2.58</v>
      </c>
      <c r="F156" s="55" t="s">
        <v>231</v>
      </c>
      <c r="G156" s="60"/>
      <c r="H156" s="56"/>
      <c r="I156" s="64"/>
    </row>
    <row r="157" spans="1:9" x14ac:dyDescent="0.3">
      <c r="A157" s="74" t="s">
        <v>4</v>
      </c>
      <c r="B157" s="75">
        <v>25</v>
      </c>
      <c r="C157" s="76">
        <v>8</v>
      </c>
      <c r="D157" s="78">
        <v>2.58</v>
      </c>
      <c r="F157" s="55" t="s">
        <v>231</v>
      </c>
      <c r="G157" s="60"/>
      <c r="H157" s="56"/>
      <c r="I157" s="64"/>
    </row>
    <row r="158" spans="1:9" x14ac:dyDescent="0.3">
      <c r="A158" s="74" t="s">
        <v>4</v>
      </c>
      <c r="B158" s="75">
        <v>25</v>
      </c>
      <c r="C158" s="76">
        <v>8</v>
      </c>
      <c r="D158" s="77">
        <v>2.4</v>
      </c>
      <c r="F158" s="55" t="s">
        <v>231</v>
      </c>
      <c r="G158" s="60"/>
      <c r="H158" s="56"/>
      <c r="I158" s="64"/>
    </row>
    <row r="159" spans="1:9" x14ac:dyDescent="0.3">
      <c r="A159" s="74" t="s">
        <v>4</v>
      </c>
      <c r="B159" s="75">
        <v>25</v>
      </c>
      <c r="C159" s="76">
        <v>8</v>
      </c>
      <c r="D159" s="77">
        <v>2.33</v>
      </c>
      <c r="F159" s="55" t="s">
        <v>231</v>
      </c>
      <c r="G159" s="60"/>
      <c r="H159" s="56"/>
      <c r="I159" s="64"/>
    </row>
    <row r="160" spans="1:9" x14ac:dyDescent="0.3">
      <c r="A160" s="74" t="s">
        <v>4</v>
      </c>
      <c r="B160" s="75">
        <v>25</v>
      </c>
      <c r="C160" s="76">
        <v>8</v>
      </c>
      <c r="D160" s="77">
        <v>2.2599999999999998</v>
      </c>
      <c r="F160" s="55" t="s">
        <v>231</v>
      </c>
      <c r="G160" s="60"/>
      <c r="H160" s="56"/>
      <c r="I160" s="64"/>
    </row>
    <row r="161" spans="1:9" x14ac:dyDescent="0.3">
      <c r="A161" s="74" t="s">
        <v>4</v>
      </c>
      <c r="B161" s="75">
        <v>25</v>
      </c>
      <c r="C161" s="76">
        <v>8</v>
      </c>
      <c r="D161" s="77">
        <v>2.2599999999999998</v>
      </c>
      <c r="F161" s="55" t="s">
        <v>231</v>
      </c>
      <c r="G161" s="60"/>
      <c r="H161" s="56"/>
      <c r="I161" s="64"/>
    </row>
    <row r="162" spans="1:9" x14ac:dyDescent="0.3">
      <c r="A162" s="74" t="s">
        <v>4</v>
      </c>
      <c r="B162" s="75">
        <v>25</v>
      </c>
      <c r="C162" s="76">
        <v>8</v>
      </c>
      <c r="D162" s="78">
        <v>2.2599999999999998</v>
      </c>
      <c r="F162" s="55" t="s">
        <v>231</v>
      </c>
      <c r="G162" s="60"/>
      <c r="H162" s="56"/>
      <c r="I162" s="64"/>
    </row>
    <row r="163" spans="1:9" x14ac:dyDescent="0.3">
      <c r="A163" s="74" t="s">
        <v>4</v>
      </c>
      <c r="B163" s="75">
        <v>30</v>
      </c>
      <c r="C163" s="76">
        <v>0</v>
      </c>
      <c r="D163" s="77">
        <v>0.95000000000000007</v>
      </c>
      <c r="F163" s="55" t="s">
        <v>231</v>
      </c>
      <c r="G163" s="60"/>
      <c r="H163" s="56"/>
      <c r="I163" s="64"/>
    </row>
    <row r="164" spans="1:9" x14ac:dyDescent="0.3">
      <c r="A164" s="74" t="s">
        <v>4</v>
      </c>
      <c r="B164" s="75">
        <v>30</v>
      </c>
      <c r="C164" s="76">
        <v>0</v>
      </c>
      <c r="D164" s="77">
        <v>0.86</v>
      </c>
      <c r="F164" s="55" t="s">
        <v>231</v>
      </c>
      <c r="G164" s="60"/>
      <c r="H164" s="56"/>
      <c r="I164" s="64"/>
    </row>
    <row r="165" spans="1:9" x14ac:dyDescent="0.3">
      <c r="A165" s="74" t="s">
        <v>4</v>
      </c>
      <c r="B165" s="75">
        <v>30</v>
      </c>
      <c r="C165" s="76">
        <v>0</v>
      </c>
      <c r="D165" s="77">
        <v>0.85</v>
      </c>
      <c r="F165" s="55" t="s">
        <v>231</v>
      </c>
      <c r="G165" s="60"/>
      <c r="H165" s="56"/>
      <c r="I165" s="64"/>
    </row>
    <row r="166" spans="1:9" x14ac:dyDescent="0.3">
      <c r="A166" s="74" t="s">
        <v>4</v>
      </c>
      <c r="B166" s="75">
        <v>30</v>
      </c>
      <c r="C166" s="76">
        <v>0</v>
      </c>
      <c r="D166" s="77">
        <v>0.85</v>
      </c>
      <c r="F166" s="55" t="s">
        <v>231</v>
      </c>
      <c r="G166" s="60"/>
      <c r="H166" s="56"/>
      <c r="I166" s="64"/>
    </row>
    <row r="167" spans="1:9" x14ac:dyDescent="0.3">
      <c r="A167" s="74" t="s">
        <v>4</v>
      </c>
      <c r="B167" s="75">
        <v>30</v>
      </c>
      <c r="C167" s="76">
        <v>0</v>
      </c>
      <c r="D167" s="77">
        <v>0.85</v>
      </c>
      <c r="F167" s="55" t="s">
        <v>231</v>
      </c>
      <c r="G167" s="60"/>
      <c r="H167" s="56"/>
      <c r="I167" s="64"/>
    </row>
    <row r="168" spans="1:9" x14ac:dyDescent="0.3">
      <c r="A168" s="74" t="s">
        <v>4</v>
      </c>
      <c r="B168" s="75">
        <v>30</v>
      </c>
      <c r="C168" s="76">
        <v>0</v>
      </c>
      <c r="D168" s="77">
        <v>0.85</v>
      </c>
      <c r="F168" s="55" t="s">
        <v>231</v>
      </c>
      <c r="G168" s="60"/>
      <c r="H168" s="56"/>
      <c r="I168" s="64"/>
    </row>
    <row r="169" spans="1:9" x14ac:dyDescent="0.3">
      <c r="A169" s="74" t="s">
        <v>4</v>
      </c>
      <c r="B169" s="75">
        <v>30</v>
      </c>
      <c r="C169" s="76">
        <v>0</v>
      </c>
      <c r="D169" s="77">
        <v>0.85</v>
      </c>
      <c r="F169" s="55" t="s">
        <v>231</v>
      </c>
      <c r="G169" s="60"/>
      <c r="H169" s="56"/>
      <c r="I169" s="64"/>
    </row>
    <row r="170" spans="1:9" x14ac:dyDescent="0.3">
      <c r="A170" s="74" t="s">
        <v>4</v>
      </c>
      <c r="B170" s="75">
        <v>30</v>
      </c>
      <c r="C170" s="76">
        <v>0</v>
      </c>
      <c r="D170" s="77">
        <v>0.78</v>
      </c>
      <c r="F170" s="55" t="s">
        <v>231</v>
      </c>
      <c r="G170" s="60"/>
      <c r="H170" s="56"/>
      <c r="I170" s="64"/>
    </row>
    <row r="171" spans="1:9" x14ac:dyDescent="0.3">
      <c r="A171" s="74" t="s">
        <v>4</v>
      </c>
      <c r="B171" s="75">
        <v>30</v>
      </c>
      <c r="C171" s="76">
        <v>2</v>
      </c>
      <c r="D171" s="77">
        <v>1.45</v>
      </c>
      <c r="F171" s="55" t="s">
        <v>231</v>
      </c>
      <c r="G171" s="60"/>
      <c r="H171" s="56"/>
      <c r="I171" s="64"/>
    </row>
    <row r="172" spans="1:9" x14ac:dyDescent="0.3">
      <c r="A172" s="74" t="s">
        <v>4</v>
      </c>
      <c r="B172" s="75">
        <v>30</v>
      </c>
      <c r="C172" s="76">
        <v>2</v>
      </c>
      <c r="D172" s="77">
        <v>0.98</v>
      </c>
      <c r="F172" s="55" t="s">
        <v>231</v>
      </c>
      <c r="G172" s="60"/>
      <c r="H172" s="56"/>
      <c r="I172" s="64"/>
    </row>
    <row r="173" spans="1:9" x14ac:dyDescent="0.3">
      <c r="A173" s="74" t="s">
        <v>4</v>
      </c>
      <c r="B173" s="75">
        <v>30</v>
      </c>
      <c r="C173" s="76">
        <v>2</v>
      </c>
      <c r="D173" s="77">
        <v>0.98</v>
      </c>
      <c r="F173" s="55" t="s">
        <v>231</v>
      </c>
      <c r="G173" s="60"/>
      <c r="H173" s="56"/>
      <c r="I173" s="64"/>
    </row>
    <row r="174" spans="1:9" x14ac:dyDescent="0.3">
      <c r="A174" s="74" t="s">
        <v>4</v>
      </c>
      <c r="B174" s="75">
        <v>30</v>
      </c>
      <c r="C174" s="76">
        <v>2</v>
      </c>
      <c r="D174" s="77">
        <v>0.98</v>
      </c>
      <c r="F174" s="55" t="s">
        <v>231</v>
      </c>
      <c r="G174" s="60"/>
      <c r="H174" s="56"/>
      <c r="I174" s="64"/>
    </row>
    <row r="175" spans="1:9" x14ac:dyDescent="0.3">
      <c r="A175" s="74" t="s">
        <v>4</v>
      </c>
      <c r="B175" s="75">
        <v>30</v>
      </c>
      <c r="C175" s="76">
        <v>2</v>
      </c>
      <c r="D175" s="77">
        <v>0.98</v>
      </c>
      <c r="F175" s="55" t="s">
        <v>231</v>
      </c>
      <c r="G175" s="60"/>
      <c r="H175" s="56"/>
      <c r="I175" s="64"/>
    </row>
    <row r="176" spans="1:9" x14ac:dyDescent="0.3">
      <c r="A176" s="74" t="s">
        <v>4</v>
      </c>
      <c r="B176" s="75">
        <v>30</v>
      </c>
      <c r="C176" s="76">
        <v>2</v>
      </c>
      <c r="D176" s="77">
        <v>0.55000000000000004</v>
      </c>
      <c r="F176" s="55" t="s">
        <v>231</v>
      </c>
      <c r="G176" s="60"/>
      <c r="H176" s="56"/>
      <c r="I176" s="64"/>
    </row>
    <row r="177" spans="1:9" x14ac:dyDescent="0.3">
      <c r="A177" s="74" t="s">
        <v>4</v>
      </c>
      <c r="B177" s="75">
        <v>30</v>
      </c>
      <c r="C177" s="76">
        <v>2</v>
      </c>
      <c r="D177" s="77">
        <v>0.55000000000000004</v>
      </c>
      <c r="F177" s="55" t="s">
        <v>231</v>
      </c>
      <c r="G177" s="60"/>
      <c r="H177" s="56"/>
      <c r="I177" s="64"/>
    </row>
    <row r="178" spans="1:9" x14ac:dyDescent="0.3">
      <c r="A178" s="74" t="s">
        <v>4</v>
      </c>
      <c r="B178" s="75">
        <v>30</v>
      </c>
      <c r="C178" s="76">
        <v>2</v>
      </c>
      <c r="D178" s="77">
        <v>0.55000000000000004</v>
      </c>
      <c r="F178" s="55" t="s">
        <v>231</v>
      </c>
      <c r="G178" s="60"/>
      <c r="H178" s="56"/>
      <c r="I178" s="64"/>
    </row>
    <row r="179" spans="1:9" x14ac:dyDescent="0.3">
      <c r="A179" s="74" t="s">
        <v>4</v>
      </c>
      <c r="B179" s="75">
        <v>30</v>
      </c>
      <c r="C179" s="76">
        <v>4</v>
      </c>
      <c r="D179" s="77">
        <v>2.2599999999999998</v>
      </c>
      <c r="F179" s="55" t="s">
        <v>231</v>
      </c>
      <c r="G179" s="60"/>
      <c r="H179" s="56"/>
      <c r="I179" s="64"/>
    </row>
    <row r="180" spans="1:9" x14ac:dyDescent="0.3">
      <c r="A180" s="74" t="s">
        <v>4</v>
      </c>
      <c r="B180" s="75">
        <v>30</v>
      </c>
      <c r="C180" s="76">
        <v>4</v>
      </c>
      <c r="D180" s="77">
        <v>1.88</v>
      </c>
      <c r="F180" s="55" t="s">
        <v>231</v>
      </c>
      <c r="G180" s="60"/>
      <c r="H180" s="56"/>
      <c r="I180" s="64"/>
    </row>
    <row r="181" spans="1:9" x14ac:dyDescent="0.3">
      <c r="A181" s="74" t="s">
        <v>4</v>
      </c>
      <c r="B181" s="75">
        <v>30</v>
      </c>
      <c r="C181" s="76">
        <v>4</v>
      </c>
      <c r="D181" s="77">
        <v>1.76</v>
      </c>
      <c r="F181" s="55" t="s">
        <v>231</v>
      </c>
      <c r="G181" s="60"/>
      <c r="H181" s="56"/>
      <c r="I181" s="64"/>
    </row>
    <row r="182" spans="1:9" x14ac:dyDescent="0.3">
      <c r="A182" s="74" t="s">
        <v>4</v>
      </c>
      <c r="B182" s="75">
        <v>30</v>
      </c>
      <c r="C182" s="76">
        <v>4</v>
      </c>
      <c r="D182" s="77">
        <v>1.6600000000000001</v>
      </c>
      <c r="F182" s="55" t="s">
        <v>231</v>
      </c>
      <c r="G182" s="60"/>
      <c r="H182" s="56"/>
      <c r="I182" s="64"/>
    </row>
    <row r="183" spans="1:9" x14ac:dyDescent="0.3">
      <c r="A183" s="74" t="s">
        <v>4</v>
      </c>
      <c r="B183" s="75">
        <v>30</v>
      </c>
      <c r="C183" s="76">
        <v>4</v>
      </c>
      <c r="D183" s="77">
        <v>1.45</v>
      </c>
      <c r="F183" s="55" t="s">
        <v>231</v>
      </c>
      <c r="G183" s="60"/>
      <c r="H183" s="56"/>
      <c r="I183" s="64"/>
    </row>
    <row r="184" spans="1:9" x14ac:dyDescent="0.3">
      <c r="A184" s="74" t="s">
        <v>4</v>
      </c>
      <c r="B184" s="75">
        <v>30</v>
      </c>
      <c r="C184" s="76">
        <v>4</v>
      </c>
      <c r="D184" s="77">
        <v>1.45</v>
      </c>
      <c r="F184" s="55" t="s">
        <v>231</v>
      </c>
      <c r="G184" s="60"/>
      <c r="H184" s="56"/>
      <c r="I184" s="64"/>
    </row>
    <row r="185" spans="1:9" x14ac:dyDescent="0.3">
      <c r="A185" s="74" t="s">
        <v>4</v>
      </c>
      <c r="B185" s="75">
        <v>30</v>
      </c>
      <c r="C185" s="76">
        <v>4</v>
      </c>
      <c r="D185" s="77">
        <v>1.31</v>
      </c>
      <c r="F185" s="55" t="s">
        <v>231</v>
      </c>
      <c r="G185" s="60"/>
      <c r="H185" s="56"/>
      <c r="I185" s="64"/>
    </row>
    <row r="186" spans="1:9" x14ac:dyDescent="0.3">
      <c r="A186" s="74" t="s">
        <v>4</v>
      </c>
      <c r="B186" s="75">
        <v>30</v>
      </c>
      <c r="C186" s="76">
        <v>4</v>
      </c>
      <c r="D186" s="77">
        <v>0.98</v>
      </c>
      <c r="F186" s="55" t="s">
        <v>231</v>
      </c>
      <c r="G186" s="60"/>
      <c r="H186" s="56"/>
      <c r="I186" s="64"/>
    </row>
    <row r="187" spans="1:9" x14ac:dyDescent="0.3">
      <c r="A187" s="74" t="s">
        <v>4</v>
      </c>
      <c r="B187" s="75">
        <v>30</v>
      </c>
      <c r="C187" s="76">
        <v>6</v>
      </c>
      <c r="D187" s="77">
        <v>3.36</v>
      </c>
      <c r="F187" s="55" t="s">
        <v>231</v>
      </c>
      <c r="G187" s="60"/>
      <c r="H187" s="56"/>
      <c r="I187" s="64"/>
    </row>
    <row r="188" spans="1:9" x14ac:dyDescent="0.3">
      <c r="A188" s="74" t="s">
        <v>4</v>
      </c>
      <c r="B188" s="75">
        <v>30</v>
      </c>
      <c r="C188" s="76">
        <v>6</v>
      </c>
      <c r="D188" s="77">
        <v>3.25</v>
      </c>
      <c r="F188" s="55" t="s">
        <v>231</v>
      </c>
      <c r="G188" s="60"/>
      <c r="H188" s="56"/>
      <c r="I188" s="64"/>
    </row>
    <row r="189" spans="1:9" x14ac:dyDescent="0.3">
      <c r="A189" s="74" t="s">
        <v>4</v>
      </c>
      <c r="B189" s="75">
        <v>30</v>
      </c>
      <c r="C189" s="76">
        <v>6</v>
      </c>
      <c r="D189" s="77">
        <v>2.58</v>
      </c>
      <c r="F189" s="55" t="s">
        <v>231</v>
      </c>
      <c r="G189" s="60"/>
      <c r="H189" s="56"/>
      <c r="I189" s="64"/>
    </row>
    <row r="190" spans="1:9" x14ac:dyDescent="0.3">
      <c r="A190" s="74" t="s">
        <v>4</v>
      </c>
      <c r="B190" s="75">
        <v>30</v>
      </c>
      <c r="C190" s="76">
        <v>6</v>
      </c>
      <c r="D190" s="77">
        <v>2.4699999999999998</v>
      </c>
      <c r="F190" s="55" t="s">
        <v>231</v>
      </c>
      <c r="G190" s="60"/>
      <c r="H190" s="56"/>
      <c r="I190" s="64"/>
    </row>
    <row r="191" spans="1:9" x14ac:dyDescent="0.3">
      <c r="A191" s="74" t="s">
        <v>4</v>
      </c>
      <c r="B191" s="75">
        <v>30</v>
      </c>
      <c r="C191" s="76">
        <v>6</v>
      </c>
      <c r="D191" s="77">
        <v>2.4000000000000004</v>
      </c>
      <c r="F191" s="55" t="s">
        <v>231</v>
      </c>
      <c r="G191" s="60"/>
      <c r="H191" s="56"/>
      <c r="I191" s="64"/>
    </row>
    <row r="192" spans="1:9" x14ac:dyDescent="0.3">
      <c r="A192" s="74" t="s">
        <v>4</v>
      </c>
      <c r="B192" s="75">
        <v>30</v>
      </c>
      <c r="C192" s="76">
        <v>6</v>
      </c>
      <c r="D192" s="77">
        <v>2.4000000000000004</v>
      </c>
      <c r="F192" s="55" t="s">
        <v>231</v>
      </c>
      <c r="G192" s="60"/>
      <c r="H192" s="56"/>
      <c r="I192" s="64"/>
    </row>
    <row r="193" spans="1:9" x14ac:dyDescent="0.3">
      <c r="A193" s="74" t="s">
        <v>4</v>
      </c>
      <c r="B193" s="75">
        <v>30</v>
      </c>
      <c r="C193" s="76">
        <v>6</v>
      </c>
      <c r="D193" s="77">
        <v>2.2599999999999998</v>
      </c>
      <c r="F193" s="55" t="s">
        <v>231</v>
      </c>
      <c r="G193" s="60"/>
      <c r="H193" s="56"/>
      <c r="I193" s="64"/>
    </row>
    <row r="194" spans="1:9" x14ac:dyDescent="0.3">
      <c r="A194" s="74" t="s">
        <v>4</v>
      </c>
      <c r="B194" s="75">
        <v>30</v>
      </c>
      <c r="C194" s="76">
        <v>6</v>
      </c>
      <c r="D194" s="77">
        <v>1.6600000000000001</v>
      </c>
      <c r="F194" s="55" t="s">
        <v>231</v>
      </c>
      <c r="G194" s="60"/>
      <c r="H194" s="56"/>
      <c r="I194" s="64"/>
    </row>
    <row r="195" spans="1:9" x14ac:dyDescent="0.3">
      <c r="A195" s="74" t="s">
        <v>4</v>
      </c>
      <c r="B195" s="75">
        <v>30</v>
      </c>
      <c r="C195" s="76">
        <v>8</v>
      </c>
      <c r="D195" s="77">
        <v>4.5500000000000007</v>
      </c>
      <c r="F195" s="55" t="s">
        <v>231</v>
      </c>
      <c r="G195" s="60"/>
      <c r="H195" s="56"/>
      <c r="I195" s="64"/>
    </row>
    <row r="196" spans="1:9" x14ac:dyDescent="0.3">
      <c r="A196" s="74" t="s">
        <v>4</v>
      </c>
      <c r="B196" s="75">
        <v>30</v>
      </c>
      <c r="C196" s="76">
        <v>8</v>
      </c>
      <c r="D196" s="77">
        <v>3.9</v>
      </c>
      <c r="F196" s="55" t="s">
        <v>231</v>
      </c>
      <c r="G196" s="60"/>
      <c r="H196" s="56"/>
      <c r="I196" s="64"/>
    </row>
    <row r="197" spans="1:9" x14ac:dyDescent="0.3">
      <c r="A197" s="74" t="s">
        <v>4</v>
      </c>
      <c r="B197" s="75">
        <v>30</v>
      </c>
      <c r="C197" s="76">
        <v>8</v>
      </c>
      <c r="D197" s="77">
        <v>3.89</v>
      </c>
      <c r="F197" s="55" t="s">
        <v>231</v>
      </c>
      <c r="G197" s="60"/>
      <c r="H197" s="56"/>
      <c r="I197" s="64"/>
    </row>
    <row r="198" spans="1:9" x14ac:dyDescent="0.3">
      <c r="A198" s="74" t="s">
        <v>4</v>
      </c>
      <c r="B198" s="75">
        <v>30</v>
      </c>
      <c r="C198" s="76">
        <v>8</v>
      </c>
      <c r="D198" s="77">
        <v>3.4</v>
      </c>
      <c r="F198" s="55" t="s">
        <v>231</v>
      </c>
      <c r="G198" s="60"/>
      <c r="H198" s="56"/>
      <c r="I198" s="64"/>
    </row>
    <row r="199" spans="1:9" x14ac:dyDescent="0.3">
      <c r="A199" s="74" t="s">
        <v>4</v>
      </c>
      <c r="B199" s="75">
        <v>30</v>
      </c>
      <c r="C199" s="76">
        <v>8</v>
      </c>
      <c r="D199" s="77">
        <v>3.2600000000000002</v>
      </c>
      <c r="F199" s="55" t="s">
        <v>231</v>
      </c>
      <c r="G199" s="60"/>
      <c r="H199" s="56"/>
      <c r="I199" s="64"/>
    </row>
    <row r="200" spans="1:9" x14ac:dyDescent="0.3">
      <c r="A200" s="74" t="s">
        <v>4</v>
      </c>
      <c r="B200" s="75">
        <v>30</v>
      </c>
      <c r="C200" s="76">
        <v>8</v>
      </c>
      <c r="D200" s="77">
        <v>3.07</v>
      </c>
      <c r="F200" s="55" t="s">
        <v>231</v>
      </c>
      <c r="G200" s="60"/>
      <c r="H200" s="56"/>
      <c r="I200" s="64"/>
    </row>
    <row r="201" spans="1:9" x14ac:dyDescent="0.3">
      <c r="A201" s="74" t="s">
        <v>4</v>
      </c>
      <c r="B201" s="75">
        <v>30</v>
      </c>
      <c r="C201" s="76">
        <v>8</v>
      </c>
      <c r="D201" s="77">
        <v>2.9299999999999997</v>
      </c>
      <c r="F201" s="55" t="s">
        <v>231</v>
      </c>
      <c r="G201" s="60"/>
      <c r="H201" s="56"/>
      <c r="I201" s="64"/>
    </row>
    <row r="202" spans="1:9" x14ac:dyDescent="0.3">
      <c r="A202" s="74" t="s">
        <v>4</v>
      </c>
      <c r="B202" s="75">
        <v>30</v>
      </c>
      <c r="C202" s="76">
        <v>8</v>
      </c>
      <c r="D202" s="77">
        <v>2.9299999999999997</v>
      </c>
      <c r="F202" s="55" t="s">
        <v>231</v>
      </c>
      <c r="G202" s="60"/>
      <c r="H202" s="56"/>
      <c r="I202" s="64"/>
    </row>
    <row r="203" spans="1:9" x14ac:dyDescent="0.3">
      <c r="A203" s="74" t="s">
        <v>4</v>
      </c>
      <c r="B203" s="75">
        <v>35</v>
      </c>
      <c r="C203" s="76">
        <v>0</v>
      </c>
      <c r="D203" s="77">
        <v>0.98</v>
      </c>
      <c r="F203" s="55" t="s">
        <v>231</v>
      </c>
      <c r="G203" s="60"/>
      <c r="H203" s="56"/>
      <c r="I203" s="64"/>
    </row>
    <row r="204" spans="1:9" x14ac:dyDescent="0.3">
      <c r="A204" s="74" t="s">
        <v>4</v>
      </c>
      <c r="B204" s="75">
        <v>35</v>
      </c>
      <c r="C204" s="76">
        <v>0</v>
      </c>
      <c r="D204" s="77">
        <v>0.93</v>
      </c>
      <c r="F204" s="55" t="s">
        <v>231</v>
      </c>
      <c r="G204" s="60"/>
      <c r="H204" s="56"/>
      <c r="I204" s="64"/>
    </row>
    <row r="205" spans="1:9" x14ac:dyDescent="0.3">
      <c r="A205" s="74" t="s">
        <v>4</v>
      </c>
      <c r="B205" s="75">
        <v>35</v>
      </c>
      <c r="C205" s="76">
        <v>0</v>
      </c>
      <c r="D205" s="77">
        <v>0.9</v>
      </c>
      <c r="F205" s="55" t="s">
        <v>231</v>
      </c>
      <c r="G205" s="60"/>
      <c r="H205" s="56"/>
      <c r="I205" s="64"/>
    </row>
    <row r="206" spans="1:9" x14ac:dyDescent="0.3">
      <c r="A206" s="74" t="s">
        <v>4</v>
      </c>
      <c r="B206" s="75">
        <v>35</v>
      </c>
      <c r="C206" s="76">
        <v>0</v>
      </c>
      <c r="D206" s="77">
        <v>0.9</v>
      </c>
      <c r="F206" s="55" t="s">
        <v>231</v>
      </c>
      <c r="G206" s="60"/>
      <c r="H206" s="56"/>
      <c r="I206" s="64"/>
    </row>
    <row r="207" spans="1:9" x14ac:dyDescent="0.3">
      <c r="A207" s="74" t="s">
        <v>4</v>
      </c>
      <c r="B207" s="75">
        <v>35</v>
      </c>
      <c r="C207" s="76">
        <v>0</v>
      </c>
      <c r="D207" s="77">
        <v>0.9</v>
      </c>
      <c r="F207" s="55" t="s">
        <v>231</v>
      </c>
      <c r="G207" s="60"/>
      <c r="H207" s="56"/>
      <c r="I207" s="64"/>
    </row>
    <row r="208" spans="1:9" x14ac:dyDescent="0.3">
      <c r="A208" s="74" t="s">
        <v>4</v>
      </c>
      <c r="B208" s="75">
        <v>35</v>
      </c>
      <c r="C208" s="76">
        <v>0</v>
      </c>
      <c r="D208" s="77">
        <v>0.85</v>
      </c>
      <c r="F208" s="55" t="s">
        <v>231</v>
      </c>
      <c r="G208" s="60"/>
      <c r="H208" s="56"/>
      <c r="I208" s="64"/>
    </row>
    <row r="209" spans="1:9" x14ac:dyDescent="0.3">
      <c r="A209" s="74" t="s">
        <v>4</v>
      </c>
      <c r="B209" s="75">
        <v>35</v>
      </c>
      <c r="C209" s="76">
        <v>0</v>
      </c>
      <c r="D209" s="77">
        <v>0.85</v>
      </c>
      <c r="F209" s="55" t="s">
        <v>231</v>
      </c>
      <c r="G209" s="60"/>
      <c r="H209" s="56"/>
      <c r="I209" s="64"/>
    </row>
    <row r="210" spans="1:9" x14ac:dyDescent="0.3">
      <c r="A210" s="74" t="s">
        <v>4</v>
      </c>
      <c r="B210" s="75">
        <v>35</v>
      </c>
      <c r="C210" s="76">
        <v>0</v>
      </c>
      <c r="D210" s="77">
        <v>0.74</v>
      </c>
      <c r="F210" s="55" t="s">
        <v>231</v>
      </c>
      <c r="G210" s="60"/>
      <c r="H210" s="56"/>
      <c r="I210" s="64"/>
    </row>
    <row r="211" spans="1:9" x14ac:dyDescent="0.3">
      <c r="A211" s="74" t="s">
        <v>4</v>
      </c>
      <c r="B211" s="75">
        <v>35</v>
      </c>
      <c r="C211" s="76">
        <v>2</v>
      </c>
      <c r="D211" s="77">
        <v>1.45</v>
      </c>
      <c r="F211" s="55" t="s">
        <v>231</v>
      </c>
      <c r="G211" s="60"/>
      <c r="H211" s="56"/>
      <c r="I211" s="64"/>
    </row>
    <row r="212" spans="1:9" x14ac:dyDescent="0.3">
      <c r="A212" s="74" t="s">
        <v>4</v>
      </c>
      <c r="B212" s="75">
        <v>35</v>
      </c>
      <c r="C212" s="76">
        <v>2</v>
      </c>
      <c r="D212" s="77">
        <v>1.45</v>
      </c>
      <c r="F212" s="55" t="s">
        <v>231</v>
      </c>
      <c r="G212" s="60"/>
      <c r="H212" s="56"/>
      <c r="I212" s="64"/>
    </row>
    <row r="213" spans="1:9" x14ac:dyDescent="0.3">
      <c r="A213" s="74" t="s">
        <v>4</v>
      </c>
      <c r="B213" s="75">
        <v>35</v>
      </c>
      <c r="C213" s="76">
        <v>2</v>
      </c>
      <c r="D213" s="77">
        <v>1.45</v>
      </c>
      <c r="F213" s="55" t="s">
        <v>231</v>
      </c>
      <c r="G213" s="60"/>
      <c r="H213" s="56"/>
      <c r="I213" s="64"/>
    </row>
    <row r="214" spans="1:9" x14ac:dyDescent="0.3">
      <c r="A214" s="74" t="s">
        <v>4</v>
      </c>
      <c r="B214" s="75">
        <v>35</v>
      </c>
      <c r="C214" s="76">
        <v>2</v>
      </c>
      <c r="D214" s="77">
        <v>1.05</v>
      </c>
      <c r="F214" s="55" t="s">
        <v>231</v>
      </c>
      <c r="G214" s="60"/>
      <c r="H214" s="56"/>
      <c r="I214" s="64"/>
    </row>
    <row r="215" spans="1:9" x14ac:dyDescent="0.3">
      <c r="A215" s="74" t="s">
        <v>4</v>
      </c>
      <c r="B215" s="75">
        <v>35</v>
      </c>
      <c r="C215" s="76">
        <v>2</v>
      </c>
      <c r="D215" s="77">
        <v>0.98</v>
      </c>
      <c r="F215" s="55" t="s">
        <v>231</v>
      </c>
      <c r="G215" s="60"/>
      <c r="H215" s="56"/>
      <c r="I215" s="64"/>
    </row>
    <row r="216" spans="1:9" x14ac:dyDescent="0.3">
      <c r="A216" s="74" t="s">
        <v>4</v>
      </c>
      <c r="B216" s="75">
        <v>35</v>
      </c>
      <c r="C216" s="76">
        <v>2</v>
      </c>
      <c r="D216" s="77">
        <v>0.98</v>
      </c>
      <c r="F216" s="55" t="s">
        <v>231</v>
      </c>
      <c r="G216" s="60"/>
      <c r="H216" s="56"/>
      <c r="I216" s="64"/>
    </row>
    <row r="217" spans="1:9" x14ac:dyDescent="0.3">
      <c r="A217" s="74" t="s">
        <v>4</v>
      </c>
      <c r="B217" s="75">
        <v>35</v>
      </c>
      <c r="C217" s="76">
        <v>2</v>
      </c>
      <c r="D217" s="77">
        <v>0.98</v>
      </c>
      <c r="F217" s="55" t="s">
        <v>231</v>
      </c>
      <c r="G217" s="60"/>
      <c r="H217" s="56"/>
      <c r="I217" s="64"/>
    </row>
    <row r="218" spans="1:9" x14ac:dyDescent="0.3">
      <c r="A218" s="74" t="s">
        <v>4</v>
      </c>
      <c r="B218" s="75">
        <v>35</v>
      </c>
      <c r="C218" s="76">
        <v>2</v>
      </c>
      <c r="D218" s="77">
        <v>0.98</v>
      </c>
      <c r="F218" s="55" t="s">
        <v>231</v>
      </c>
      <c r="G218" s="60"/>
      <c r="H218" s="56"/>
      <c r="I218" s="64"/>
    </row>
    <row r="219" spans="1:9" x14ac:dyDescent="0.3">
      <c r="A219" s="74" t="s">
        <v>4</v>
      </c>
      <c r="B219" s="75">
        <v>35</v>
      </c>
      <c r="C219" s="76">
        <v>4</v>
      </c>
      <c r="D219" s="77">
        <v>2.58</v>
      </c>
      <c r="F219" s="55" t="s">
        <v>231</v>
      </c>
      <c r="G219" s="60"/>
      <c r="H219" s="56"/>
      <c r="I219" s="64"/>
    </row>
    <row r="220" spans="1:9" x14ac:dyDescent="0.3">
      <c r="A220" s="74" t="s">
        <v>4</v>
      </c>
      <c r="B220" s="75">
        <v>35</v>
      </c>
      <c r="C220" s="76">
        <v>4</v>
      </c>
      <c r="D220" s="77">
        <v>2.4000000000000004</v>
      </c>
      <c r="F220" s="55" t="s">
        <v>231</v>
      </c>
      <c r="G220" s="60"/>
      <c r="H220" s="56"/>
      <c r="I220" s="64"/>
    </row>
    <row r="221" spans="1:9" x14ac:dyDescent="0.3">
      <c r="A221" s="74" t="s">
        <v>4</v>
      </c>
      <c r="B221" s="75">
        <v>35</v>
      </c>
      <c r="C221" s="76">
        <v>4</v>
      </c>
      <c r="D221" s="77">
        <v>2.2599999999999998</v>
      </c>
      <c r="F221" s="55" t="s">
        <v>231</v>
      </c>
      <c r="G221" s="60"/>
      <c r="H221" s="56"/>
      <c r="I221" s="64"/>
    </row>
    <row r="222" spans="1:9" x14ac:dyDescent="0.3">
      <c r="A222" s="74" t="s">
        <v>4</v>
      </c>
      <c r="B222" s="75">
        <v>35</v>
      </c>
      <c r="C222" s="76">
        <v>4</v>
      </c>
      <c r="D222" s="77">
        <v>1.88</v>
      </c>
      <c r="F222" s="55" t="s">
        <v>231</v>
      </c>
      <c r="G222" s="60"/>
      <c r="H222" s="56"/>
      <c r="I222" s="64"/>
    </row>
    <row r="223" spans="1:9" x14ac:dyDescent="0.3">
      <c r="A223" s="74" t="s">
        <v>4</v>
      </c>
      <c r="B223" s="75">
        <v>35</v>
      </c>
      <c r="C223" s="76">
        <v>4</v>
      </c>
      <c r="D223" s="77">
        <v>1.6600000000000001</v>
      </c>
      <c r="F223" s="55" t="s">
        <v>231</v>
      </c>
      <c r="G223" s="60"/>
      <c r="H223" s="56"/>
      <c r="I223" s="64"/>
    </row>
    <row r="224" spans="1:9" x14ac:dyDescent="0.3">
      <c r="A224" s="74" t="s">
        <v>4</v>
      </c>
      <c r="B224" s="75">
        <v>35</v>
      </c>
      <c r="C224" s="76">
        <v>4</v>
      </c>
      <c r="D224" s="77">
        <v>1.6600000000000001</v>
      </c>
      <c r="F224" s="55" t="s">
        <v>231</v>
      </c>
      <c r="G224" s="60"/>
      <c r="H224" s="56"/>
      <c r="I224" s="64"/>
    </row>
    <row r="225" spans="1:9" x14ac:dyDescent="0.3">
      <c r="A225" s="74" t="s">
        <v>4</v>
      </c>
      <c r="B225" s="75">
        <v>35</v>
      </c>
      <c r="C225" s="76">
        <v>4</v>
      </c>
      <c r="D225" s="77">
        <v>1.31</v>
      </c>
      <c r="F225" s="55" t="s">
        <v>231</v>
      </c>
      <c r="G225" s="60"/>
      <c r="H225" s="56"/>
      <c r="I225" s="64"/>
    </row>
    <row r="226" spans="1:9" x14ac:dyDescent="0.3">
      <c r="A226" s="74" t="s">
        <v>4</v>
      </c>
      <c r="B226" s="75">
        <v>35</v>
      </c>
      <c r="C226" s="76">
        <v>4</v>
      </c>
      <c r="D226" s="77">
        <v>1.1499999999999999</v>
      </c>
      <c r="F226" s="55" t="s">
        <v>231</v>
      </c>
      <c r="G226" s="60"/>
      <c r="H226" s="56"/>
      <c r="I226" s="64"/>
    </row>
    <row r="227" spans="1:9" x14ac:dyDescent="0.3">
      <c r="A227" s="74" t="s">
        <v>4</v>
      </c>
      <c r="B227" s="75">
        <v>35</v>
      </c>
      <c r="C227" s="76">
        <v>6</v>
      </c>
      <c r="D227" s="77">
        <v>4.3000000000000007</v>
      </c>
      <c r="F227" s="55" t="s">
        <v>231</v>
      </c>
      <c r="G227" s="60"/>
      <c r="H227" s="56"/>
      <c r="I227" s="64"/>
    </row>
    <row r="228" spans="1:9" x14ac:dyDescent="0.3">
      <c r="A228" s="74" t="s">
        <v>4</v>
      </c>
      <c r="B228" s="75">
        <v>35</v>
      </c>
      <c r="C228" s="76">
        <v>6</v>
      </c>
      <c r="D228" s="77">
        <v>4.18</v>
      </c>
      <c r="F228" s="55" t="s">
        <v>231</v>
      </c>
      <c r="G228" s="60"/>
      <c r="H228" s="56"/>
      <c r="I228" s="64"/>
    </row>
    <row r="229" spans="1:9" x14ac:dyDescent="0.3">
      <c r="A229" s="74" t="s">
        <v>4</v>
      </c>
      <c r="B229" s="75">
        <v>35</v>
      </c>
      <c r="C229" s="76">
        <v>6</v>
      </c>
      <c r="D229" s="77">
        <v>4.08</v>
      </c>
      <c r="F229" s="55" t="s">
        <v>231</v>
      </c>
      <c r="G229" s="60"/>
      <c r="H229" s="56"/>
      <c r="I229" s="64"/>
    </row>
    <row r="230" spans="1:9" x14ac:dyDescent="0.3">
      <c r="A230" s="74" t="s">
        <v>4</v>
      </c>
      <c r="B230" s="75">
        <v>35</v>
      </c>
      <c r="C230" s="76">
        <v>6</v>
      </c>
      <c r="D230" s="77">
        <v>3.84</v>
      </c>
      <c r="F230" s="55" t="s">
        <v>231</v>
      </c>
      <c r="G230" s="60"/>
      <c r="H230" s="56"/>
      <c r="I230" s="64"/>
    </row>
    <row r="231" spans="1:9" x14ac:dyDescent="0.3">
      <c r="A231" s="74" t="s">
        <v>4</v>
      </c>
      <c r="B231" s="75">
        <v>35</v>
      </c>
      <c r="C231" s="76">
        <v>6</v>
      </c>
      <c r="D231" s="77">
        <v>3.77</v>
      </c>
      <c r="F231" s="55" t="s">
        <v>231</v>
      </c>
      <c r="G231" s="60"/>
      <c r="H231" s="56"/>
      <c r="I231" s="64"/>
    </row>
    <row r="232" spans="1:9" x14ac:dyDescent="0.3">
      <c r="A232" s="74" t="s">
        <v>4</v>
      </c>
      <c r="B232" s="75">
        <v>35</v>
      </c>
      <c r="C232" s="76">
        <v>6</v>
      </c>
      <c r="D232" s="77">
        <v>3.61</v>
      </c>
      <c r="F232" s="55" t="s">
        <v>231</v>
      </c>
      <c r="G232" s="60"/>
      <c r="H232" s="56"/>
      <c r="I232" s="64"/>
    </row>
    <row r="233" spans="1:9" x14ac:dyDescent="0.3">
      <c r="A233" s="74" t="s">
        <v>4</v>
      </c>
      <c r="B233" s="75">
        <v>35</v>
      </c>
      <c r="C233" s="76">
        <v>6</v>
      </c>
      <c r="D233" s="77">
        <v>3.48</v>
      </c>
      <c r="F233" s="55" t="s">
        <v>231</v>
      </c>
      <c r="G233" s="60"/>
      <c r="H233" s="56"/>
      <c r="I233" s="64"/>
    </row>
    <row r="234" spans="1:9" x14ac:dyDescent="0.3">
      <c r="A234" s="74" t="s">
        <v>4</v>
      </c>
      <c r="B234" s="75">
        <v>35</v>
      </c>
      <c r="C234" s="76">
        <v>6</v>
      </c>
      <c r="D234" s="77">
        <v>3.21</v>
      </c>
      <c r="F234" s="55" t="s">
        <v>231</v>
      </c>
      <c r="G234" s="60"/>
      <c r="H234" s="56"/>
      <c r="I234" s="64"/>
    </row>
    <row r="235" spans="1:9" x14ac:dyDescent="0.3">
      <c r="A235" s="74" t="s">
        <v>4</v>
      </c>
      <c r="B235" s="75">
        <v>35</v>
      </c>
      <c r="C235" s="76">
        <v>8</v>
      </c>
      <c r="D235" s="77">
        <v>5.76</v>
      </c>
      <c r="F235" s="55" t="s">
        <v>231</v>
      </c>
      <c r="G235" s="60"/>
      <c r="H235" s="56"/>
      <c r="I235" s="64"/>
    </row>
    <row r="236" spans="1:9" x14ac:dyDescent="0.3">
      <c r="A236" s="74" t="s">
        <v>4</v>
      </c>
      <c r="B236" s="75">
        <v>35</v>
      </c>
      <c r="C236" s="76">
        <v>8</v>
      </c>
      <c r="D236" s="77">
        <v>5.74</v>
      </c>
      <c r="F236" s="55" t="s">
        <v>231</v>
      </c>
      <c r="G236" s="60"/>
      <c r="H236" s="56"/>
      <c r="I236" s="64"/>
    </row>
    <row r="237" spans="1:9" x14ac:dyDescent="0.3">
      <c r="A237" s="74" t="s">
        <v>4</v>
      </c>
      <c r="B237" s="75">
        <v>35</v>
      </c>
      <c r="C237" s="76">
        <v>8</v>
      </c>
      <c r="D237" s="77">
        <v>5.54</v>
      </c>
      <c r="F237" s="55" t="s">
        <v>231</v>
      </c>
      <c r="G237" s="60"/>
      <c r="H237" s="56"/>
      <c r="I237" s="64"/>
    </row>
    <row r="238" spans="1:9" x14ac:dyDescent="0.3">
      <c r="A238" s="74" t="s">
        <v>4</v>
      </c>
      <c r="B238" s="75">
        <v>35</v>
      </c>
      <c r="C238" s="76">
        <v>8</v>
      </c>
      <c r="D238" s="77">
        <v>5.53</v>
      </c>
      <c r="F238" s="55" t="s">
        <v>231</v>
      </c>
      <c r="G238" s="60"/>
      <c r="H238" s="56"/>
      <c r="I238" s="64"/>
    </row>
    <row r="239" spans="1:9" x14ac:dyDescent="0.3">
      <c r="A239" s="74" t="s">
        <v>4</v>
      </c>
      <c r="B239" s="75">
        <v>35</v>
      </c>
      <c r="C239" s="76">
        <v>8</v>
      </c>
      <c r="D239" s="77">
        <v>5.38</v>
      </c>
      <c r="F239" s="55" t="s">
        <v>231</v>
      </c>
      <c r="G239" s="60"/>
      <c r="H239" s="56"/>
      <c r="I239" s="64"/>
    </row>
    <row r="240" spans="1:9" x14ac:dyDescent="0.3">
      <c r="A240" s="74" t="s">
        <v>4</v>
      </c>
      <c r="B240" s="75">
        <v>35</v>
      </c>
      <c r="C240" s="76">
        <v>8</v>
      </c>
      <c r="D240" s="77">
        <v>5.24</v>
      </c>
      <c r="F240" s="55" t="s">
        <v>231</v>
      </c>
      <c r="G240" s="60"/>
      <c r="H240" s="56"/>
      <c r="I240" s="64"/>
    </row>
    <row r="241" spans="1:9" x14ac:dyDescent="0.3">
      <c r="A241" s="74" t="s">
        <v>4</v>
      </c>
      <c r="B241" s="75">
        <v>35</v>
      </c>
      <c r="C241" s="76">
        <v>8</v>
      </c>
      <c r="D241" s="77">
        <v>5.01</v>
      </c>
      <c r="F241" s="55" t="s">
        <v>231</v>
      </c>
      <c r="G241" s="60"/>
      <c r="H241" s="56"/>
      <c r="I241" s="64"/>
    </row>
    <row r="242" spans="1:9" x14ac:dyDescent="0.3">
      <c r="A242" s="74" t="s">
        <v>4</v>
      </c>
      <c r="B242" s="75">
        <v>35</v>
      </c>
      <c r="C242" s="76">
        <v>8</v>
      </c>
      <c r="D242" s="77">
        <v>4.21</v>
      </c>
      <c r="F242" s="55" t="s">
        <v>231</v>
      </c>
      <c r="G242" s="60"/>
      <c r="H242" s="56"/>
      <c r="I242" s="64"/>
    </row>
    <row r="243" spans="1:9" x14ac:dyDescent="0.3">
      <c r="A243" s="74" t="s">
        <v>4</v>
      </c>
      <c r="B243" s="75">
        <v>40</v>
      </c>
      <c r="C243" s="76">
        <v>0</v>
      </c>
      <c r="D243" s="77">
        <v>0.95000000000000007</v>
      </c>
      <c r="F243" s="55" t="s">
        <v>231</v>
      </c>
      <c r="G243" s="60"/>
      <c r="H243" s="56"/>
      <c r="I243" s="64"/>
    </row>
    <row r="244" spans="1:9" x14ac:dyDescent="0.3">
      <c r="A244" s="74" t="s">
        <v>4</v>
      </c>
      <c r="B244" s="75">
        <v>40</v>
      </c>
      <c r="C244" s="76">
        <v>0</v>
      </c>
      <c r="D244" s="77">
        <v>0.85</v>
      </c>
      <c r="F244" s="55" t="s">
        <v>231</v>
      </c>
      <c r="G244" s="60"/>
      <c r="H244" s="56"/>
      <c r="I244" s="64"/>
    </row>
    <row r="245" spans="1:9" x14ac:dyDescent="0.3">
      <c r="A245" s="74" t="s">
        <v>4</v>
      </c>
      <c r="B245" s="75">
        <v>40</v>
      </c>
      <c r="C245" s="76">
        <v>0</v>
      </c>
      <c r="D245" s="77">
        <v>0.85</v>
      </c>
      <c r="F245" s="55" t="s">
        <v>231</v>
      </c>
      <c r="G245" s="60"/>
      <c r="H245" s="56"/>
      <c r="I245" s="64"/>
    </row>
    <row r="246" spans="1:9" x14ac:dyDescent="0.3">
      <c r="A246" s="74" t="s">
        <v>4</v>
      </c>
      <c r="B246" s="75">
        <v>40</v>
      </c>
      <c r="C246" s="76">
        <v>0</v>
      </c>
      <c r="D246" s="77">
        <v>0.85</v>
      </c>
      <c r="F246" s="55" t="s">
        <v>231</v>
      </c>
      <c r="G246" s="60"/>
      <c r="H246" s="56"/>
      <c r="I246" s="64"/>
    </row>
    <row r="247" spans="1:9" x14ac:dyDescent="0.3">
      <c r="A247" s="74" t="s">
        <v>4</v>
      </c>
      <c r="B247" s="75">
        <v>40</v>
      </c>
      <c r="C247" s="76">
        <v>0</v>
      </c>
      <c r="D247" s="77">
        <v>0.85</v>
      </c>
      <c r="F247" s="55" t="s">
        <v>231</v>
      </c>
      <c r="G247" s="60"/>
      <c r="H247" s="56"/>
      <c r="I247" s="64"/>
    </row>
    <row r="248" spans="1:9" x14ac:dyDescent="0.3">
      <c r="A248" s="74" t="s">
        <v>4</v>
      </c>
      <c r="B248" s="75">
        <v>40</v>
      </c>
      <c r="C248" s="76">
        <v>0</v>
      </c>
      <c r="D248" s="77">
        <v>0.85</v>
      </c>
      <c r="F248" s="55" t="s">
        <v>231</v>
      </c>
      <c r="G248" s="60"/>
      <c r="H248" s="56"/>
      <c r="I248" s="64"/>
    </row>
    <row r="249" spans="1:9" x14ac:dyDescent="0.3">
      <c r="A249" s="74" t="s">
        <v>4</v>
      </c>
      <c r="B249" s="75">
        <v>40</v>
      </c>
      <c r="C249" s="76">
        <v>0</v>
      </c>
      <c r="D249" s="77">
        <v>0.78</v>
      </c>
      <c r="F249" s="55" t="s">
        <v>231</v>
      </c>
      <c r="G249" s="60"/>
      <c r="H249" s="56"/>
      <c r="I249" s="64"/>
    </row>
    <row r="250" spans="1:9" x14ac:dyDescent="0.3">
      <c r="A250" s="74" t="s">
        <v>4</v>
      </c>
      <c r="B250" s="75">
        <v>40</v>
      </c>
      <c r="C250" s="76">
        <v>0</v>
      </c>
      <c r="D250" s="77">
        <v>0.78</v>
      </c>
      <c r="F250" s="55" t="s">
        <v>231</v>
      </c>
      <c r="G250" s="60"/>
      <c r="H250" s="56"/>
      <c r="I250" s="64"/>
    </row>
    <row r="251" spans="1:9" x14ac:dyDescent="0.3">
      <c r="A251" s="74" t="s">
        <v>4</v>
      </c>
      <c r="B251" s="75">
        <v>40</v>
      </c>
      <c r="C251" s="76">
        <v>2</v>
      </c>
      <c r="D251" s="77">
        <v>0.98</v>
      </c>
      <c r="F251" s="55" t="s">
        <v>231</v>
      </c>
      <c r="G251" s="60"/>
      <c r="H251" s="56"/>
      <c r="I251" s="64"/>
    </row>
    <row r="252" spans="1:9" x14ac:dyDescent="0.3">
      <c r="A252" s="74" t="s">
        <v>4</v>
      </c>
      <c r="B252" s="75">
        <v>40</v>
      </c>
      <c r="C252" s="76">
        <v>2</v>
      </c>
      <c r="D252" s="77">
        <v>0.98</v>
      </c>
      <c r="F252" s="55" t="s">
        <v>231</v>
      </c>
      <c r="G252" s="60"/>
      <c r="H252" s="56"/>
      <c r="I252" s="64"/>
    </row>
    <row r="253" spans="1:9" x14ac:dyDescent="0.3">
      <c r="A253" s="74" t="s">
        <v>4</v>
      </c>
      <c r="B253" s="75">
        <v>40</v>
      </c>
      <c r="C253" s="76">
        <v>2</v>
      </c>
      <c r="D253" s="77">
        <v>0.98</v>
      </c>
      <c r="F253" s="55" t="s">
        <v>231</v>
      </c>
      <c r="G253" s="60"/>
      <c r="H253" s="56"/>
      <c r="I253" s="64"/>
    </row>
    <row r="254" spans="1:9" x14ac:dyDescent="0.3">
      <c r="A254" s="74" t="s">
        <v>4</v>
      </c>
      <c r="B254" s="75">
        <v>40</v>
      </c>
      <c r="C254" s="76">
        <v>2</v>
      </c>
      <c r="D254" s="77">
        <v>0.98</v>
      </c>
      <c r="F254" s="55" t="s">
        <v>231</v>
      </c>
      <c r="G254" s="60"/>
      <c r="H254" s="56"/>
      <c r="I254" s="64"/>
    </row>
    <row r="255" spans="1:9" x14ac:dyDescent="0.3">
      <c r="A255" s="74" t="s">
        <v>4</v>
      </c>
      <c r="B255" s="75">
        <v>40</v>
      </c>
      <c r="C255" s="76">
        <v>2</v>
      </c>
      <c r="D255" s="77">
        <v>0.87</v>
      </c>
      <c r="F255" s="55" t="s">
        <v>231</v>
      </c>
      <c r="G255" s="60"/>
      <c r="H255" s="56"/>
      <c r="I255" s="64"/>
    </row>
    <row r="256" spans="1:9" x14ac:dyDescent="0.3">
      <c r="A256" s="74" t="s">
        <v>4</v>
      </c>
      <c r="B256" s="75">
        <v>40</v>
      </c>
      <c r="C256" s="76">
        <v>2</v>
      </c>
      <c r="D256" s="77">
        <v>0.55000000000000004</v>
      </c>
      <c r="F256" s="55" t="s">
        <v>231</v>
      </c>
      <c r="G256" s="60"/>
      <c r="H256" s="56"/>
      <c r="I256" s="64"/>
    </row>
    <row r="257" spans="1:9" x14ac:dyDescent="0.3">
      <c r="A257" s="74" t="s">
        <v>4</v>
      </c>
      <c r="B257" s="75">
        <v>40</v>
      </c>
      <c r="C257" s="76">
        <v>2</v>
      </c>
      <c r="D257" s="77">
        <v>0.55000000000000004</v>
      </c>
      <c r="F257" s="55" t="s">
        <v>231</v>
      </c>
      <c r="G257" s="60"/>
      <c r="H257" s="56"/>
      <c r="I257" s="64"/>
    </row>
    <row r="258" spans="1:9" x14ac:dyDescent="0.3">
      <c r="A258" s="74" t="s">
        <v>4</v>
      </c>
      <c r="B258" s="75">
        <v>40</v>
      </c>
      <c r="C258" s="76">
        <v>2</v>
      </c>
      <c r="D258" s="77">
        <v>0.48</v>
      </c>
      <c r="F258" s="55" t="s">
        <v>231</v>
      </c>
      <c r="G258" s="60"/>
      <c r="H258" s="56"/>
      <c r="I258" s="64"/>
    </row>
    <row r="259" spans="1:9" x14ac:dyDescent="0.3">
      <c r="A259" s="74" t="s">
        <v>4</v>
      </c>
      <c r="B259" s="75">
        <v>40</v>
      </c>
      <c r="C259" s="76">
        <v>4</v>
      </c>
      <c r="D259" s="77">
        <v>3.07</v>
      </c>
      <c r="F259" s="55" t="s">
        <v>231</v>
      </c>
      <c r="G259" s="60"/>
      <c r="H259" s="56"/>
      <c r="I259" s="64"/>
    </row>
    <row r="260" spans="1:9" x14ac:dyDescent="0.3">
      <c r="A260" s="74" t="s">
        <v>4</v>
      </c>
      <c r="B260" s="75">
        <v>40</v>
      </c>
      <c r="C260" s="76">
        <v>4</v>
      </c>
      <c r="D260" s="77">
        <v>2.9299999999999997</v>
      </c>
      <c r="F260" s="55" t="s">
        <v>231</v>
      </c>
      <c r="G260" s="60"/>
      <c r="H260" s="56"/>
      <c r="I260" s="64"/>
    </row>
    <row r="261" spans="1:9" x14ac:dyDescent="0.3">
      <c r="A261" s="74" t="s">
        <v>4</v>
      </c>
      <c r="B261" s="75">
        <v>40</v>
      </c>
      <c r="C261" s="76">
        <v>4</v>
      </c>
      <c r="D261" s="77">
        <v>2.58</v>
      </c>
      <c r="F261" s="55" t="s">
        <v>231</v>
      </c>
      <c r="G261" s="60"/>
      <c r="H261" s="56"/>
      <c r="I261" s="64"/>
    </row>
    <row r="262" spans="1:9" x14ac:dyDescent="0.3">
      <c r="A262" s="74" t="s">
        <v>4</v>
      </c>
      <c r="B262" s="75">
        <v>40</v>
      </c>
      <c r="C262" s="76">
        <v>4</v>
      </c>
      <c r="D262" s="77">
        <v>2.58</v>
      </c>
      <c r="F262" s="55" t="s">
        <v>231</v>
      </c>
      <c r="G262" s="60"/>
      <c r="H262" s="56"/>
      <c r="I262" s="64"/>
    </row>
    <row r="263" spans="1:9" x14ac:dyDescent="0.3">
      <c r="A263" s="74" t="s">
        <v>4</v>
      </c>
      <c r="B263" s="75">
        <v>40</v>
      </c>
      <c r="C263" s="76">
        <v>4</v>
      </c>
      <c r="D263" s="77">
        <v>2.4000000000000004</v>
      </c>
      <c r="F263" s="55" t="s">
        <v>231</v>
      </c>
      <c r="G263" s="60"/>
      <c r="H263" s="56"/>
      <c r="I263" s="64"/>
    </row>
    <row r="264" spans="1:9" x14ac:dyDescent="0.3">
      <c r="A264" s="74" t="s">
        <v>4</v>
      </c>
      <c r="B264" s="75">
        <v>40</v>
      </c>
      <c r="C264" s="76">
        <v>4</v>
      </c>
      <c r="D264" s="77">
        <v>2.4000000000000004</v>
      </c>
      <c r="F264" s="55" t="s">
        <v>231</v>
      </c>
      <c r="G264" s="60"/>
      <c r="H264" s="56"/>
      <c r="I264" s="64"/>
    </row>
    <row r="265" spans="1:9" x14ac:dyDescent="0.3">
      <c r="A265" s="74" t="s">
        <v>4</v>
      </c>
      <c r="B265" s="75">
        <v>40</v>
      </c>
      <c r="C265" s="76">
        <v>4</v>
      </c>
      <c r="D265" s="77">
        <v>2.2599999999999998</v>
      </c>
      <c r="F265" s="55" t="s">
        <v>231</v>
      </c>
      <c r="G265" s="60"/>
      <c r="H265" s="56"/>
      <c r="I265" s="64"/>
    </row>
    <row r="266" spans="1:9" x14ac:dyDescent="0.3">
      <c r="A266" s="74" t="s">
        <v>4</v>
      </c>
      <c r="B266" s="75">
        <v>40</v>
      </c>
      <c r="C266" s="76">
        <v>4</v>
      </c>
      <c r="D266" s="77">
        <v>1.97</v>
      </c>
      <c r="F266" s="55" t="s">
        <v>231</v>
      </c>
      <c r="G266" s="60"/>
      <c r="H266" s="56"/>
      <c r="I266" s="64"/>
    </row>
    <row r="267" spans="1:9" x14ac:dyDescent="0.3">
      <c r="A267" s="74" t="s">
        <v>4</v>
      </c>
      <c r="B267" s="75">
        <v>40</v>
      </c>
      <c r="C267" s="76">
        <v>6</v>
      </c>
      <c r="D267" s="77">
        <v>5.28</v>
      </c>
      <c r="F267" s="55" t="s">
        <v>231</v>
      </c>
      <c r="G267" s="60"/>
      <c r="H267" s="56"/>
      <c r="I267" s="64"/>
    </row>
    <row r="268" spans="1:9" x14ac:dyDescent="0.3">
      <c r="A268" s="74" t="s">
        <v>4</v>
      </c>
      <c r="B268" s="75">
        <v>40</v>
      </c>
      <c r="C268" s="76">
        <v>6</v>
      </c>
      <c r="D268" s="77">
        <v>5.22</v>
      </c>
      <c r="F268" s="55" t="s">
        <v>231</v>
      </c>
      <c r="G268" s="60"/>
      <c r="H268" s="56"/>
      <c r="I268" s="64"/>
    </row>
    <row r="269" spans="1:9" x14ac:dyDescent="0.3">
      <c r="A269" s="74" t="s">
        <v>4</v>
      </c>
      <c r="B269" s="75">
        <v>40</v>
      </c>
      <c r="C269" s="76">
        <v>6</v>
      </c>
      <c r="D269" s="77">
        <v>5.19</v>
      </c>
      <c r="F269" s="55" t="s">
        <v>231</v>
      </c>
      <c r="G269" s="60"/>
      <c r="H269" s="56"/>
      <c r="I269" s="64"/>
    </row>
    <row r="270" spans="1:9" x14ac:dyDescent="0.3">
      <c r="A270" s="74" t="s">
        <v>4</v>
      </c>
      <c r="B270" s="75">
        <v>40</v>
      </c>
      <c r="C270" s="76">
        <v>6</v>
      </c>
      <c r="D270" s="77">
        <v>5.12</v>
      </c>
      <c r="F270" s="55" t="s">
        <v>231</v>
      </c>
      <c r="G270" s="60"/>
      <c r="H270" s="56"/>
      <c r="I270" s="64"/>
    </row>
    <row r="271" spans="1:9" x14ac:dyDescent="0.3">
      <c r="A271" s="74" t="s">
        <v>4</v>
      </c>
      <c r="B271" s="75">
        <v>40</v>
      </c>
      <c r="C271" s="76">
        <v>6</v>
      </c>
      <c r="D271" s="77">
        <v>4.83</v>
      </c>
      <c r="F271" s="55" t="s">
        <v>231</v>
      </c>
      <c r="G271" s="60"/>
      <c r="H271" s="56"/>
      <c r="I271" s="64"/>
    </row>
    <row r="272" spans="1:9" x14ac:dyDescent="0.3">
      <c r="A272" s="74" t="s">
        <v>4</v>
      </c>
      <c r="B272" s="75">
        <v>40</v>
      </c>
      <c r="C272" s="76">
        <v>6</v>
      </c>
      <c r="D272" s="77">
        <v>4.2699999999999996</v>
      </c>
      <c r="F272" s="55" t="s">
        <v>231</v>
      </c>
      <c r="G272" s="60"/>
      <c r="H272" s="56"/>
      <c r="I272" s="64"/>
    </row>
    <row r="273" spans="1:9" x14ac:dyDescent="0.3">
      <c r="A273" s="74" t="s">
        <v>4</v>
      </c>
      <c r="B273" s="75">
        <v>40</v>
      </c>
      <c r="C273" s="76">
        <v>6</v>
      </c>
      <c r="D273" s="77">
        <v>4.0500000000000007</v>
      </c>
      <c r="F273" s="55" t="s">
        <v>231</v>
      </c>
      <c r="G273" s="60"/>
      <c r="H273" s="56"/>
      <c r="I273" s="64"/>
    </row>
    <row r="274" spans="1:9" x14ac:dyDescent="0.3">
      <c r="A274" s="74" t="s">
        <v>4</v>
      </c>
      <c r="B274" s="75">
        <v>40</v>
      </c>
      <c r="C274" s="76">
        <v>6</v>
      </c>
      <c r="D274" s="77">
        <v>3.85</v>
      </c>
      <c r="F274" s="55" t="s">
        <v>231</v>
      </c>
      <c r="G274" s="60"/>
      <c r="H274" s="56"/>
      <c r="I274" s="64"/>
    </row>
    <row r="275" spans="1:9" x14ac:dyDescent="0.3">
      <c r="A275" s="74" t="s">
        <v>4</v>
      </c>
      <c r="B275" s="75">
        <v>40</v>
      </c>
      <c r="C275" s="76">
        <v>8</v>
      </c>
      <c r="D275" s="77">
        <v>7.37</v>
      </c>
      <c r="F275" s="55" t="s">
        <v>231</v>
      </c>
      <c r="G275" s="60"/>
      <c r="H275" s="56"/>
      <c r="I275" s="64"/>
    </row>
    <row r="276" spans="1:9" x14ac:dyDescent="0.3">
      <c r="A276" s="74" t="s">
        <v>4</v>
      </c>
      <c r="B276" s="75">
        <v>40</v>
      </c>
      <c r="C276" s="76">
        <v>8</v>
      </c>
      <c r="D276" s="77">
        <v>7.04</v>
      </c>
      <c r="F276" s="55" t="s">
        <v>231</v>
      </c>
      <c r="G276" s="60"/>
      <c r="H276" s="56"/>
      <c r="I276" s="64"/>
    </row>
    <row r="277" spans="1:9" x14ac:dyDescent="0.3">
      <c r="A277" s="74" t="s">
        <v>4</v>
      </c>
      <c r="B277" s="75">
        <v>40</v>
      </c>
      <c r="C277" s="76">
        <v>8</v>
      </c>
      <c r="D277" s="77">
        <v>6.8100000000000005</v>
      </c>
      <c r="F277" s="55" t="s">
        <v>231</v>
      </c>
      <c r="G277" s="60"/>
      <c r="H277" s="56"/>
      <c r="I277" s="64"/>
    </row>
    <row r="278" spans="1:9" x14ac:dyDescent="0.3">
      <c r="A278" s="74" t="s">
        <v>4</v>
      </c>
      <c r="B278" s="75">
        <v>40</v>
      </c>
      <c r="C278" s="76">
        <v>8</v>
      </c>
      <c r="D278" s="77">
        <v>6.74</v>
      </c>
      <c r="F278" s="55" t="s">
        <v>231</v>
      </c>
      <c r="G278" s="60"/>
      <c r="H278" s="56"/>
      <c r="I278" s="64"/>
    </row>
    <row r="279" spans="1:9" x14ac:dyDescent="0.3">
      <c r="A279" s="74" t="s">
        <v>4</v>
      </c>
      <c r="B279" s="75">
        <v>40</v>
      </c>
      <c r="C279" s="76">
        <v>8</v>
      </c>
      <c r="D279" s="77">
        <v>6.55</v>
      </c>
      <c r="F279" s="55" t="s">
        <v>231</v>
      </c>
      <c r="G279" s="60"/>
      <c r="H279" s="56"/>
      <c r="I279" s="64"/>
    </row>
    <row r="280" spans="1:9" x14ac:dyDescent="0.3">
      <c r="A280" s="74" t="s">
        <v>4</v>
      </c>
      <c r="B280" s="75">
        <v>40</v>
      </c>
      <c r="C280" s="76">
        <v>8</v>
      </c>
      <c r="D280" s="77">
        <v>6.33</v>
      </c>
      <c r="F280" s="55" t="s">
        <v>231</v>
      </c>
      <c r="G280" s="60"/>
      <c r="H280" s="56"/>
      <c r="I280" s="64"/>
    </row>
    <row r="281" spans="1:9" x14ac:dyDescent="0.3">
      <c r="A281" s="74" t="s">
        <v>4</v>
      </c>
      <c r="B281" s="75">
        <v>40</v>
      </c>
      <c r="C281" s="76">
        <v>8</v>
      </c>
      <c r="D281" s="77">
        <v>6.32</v>
      </c>
      <c r="F281" s="55" t="s">
        <v>231</v>
      </c>
      <c r="G281" s="60"/>
      <c r="H281" s="56"/>
      <c r="I281" s="64"/>
    </row>
    <row r="282" spans="1:9" x14ac:dyDescent="0.3">
      <c r="A282" s="74" t="s">
        <v>4</v>
      </c>
      <c r="B282" s="75">
        <v>40</v>
      </c>
      <c r="C282" s="76">
        <v>8</v>
      </c>
      <c r="D282" s="77">
        <v>6.0600000000000005</v>
      </c>
      <c r="F282" s="55" t="s">
        <v>231</v>
      </c>
      <c r="G282" s="60"/>
      <c r="H282" s="56"/>
      <c r="I282" s="64"/>
    </row>
    <row r="283" spans="1:9" x14ac:dyDescent="0.3">
      <c r="A283" s="74" t="s">
        <v>4</v>
      </c>
      <c r="B283" s="75">
        <v>45</v>
      </c>
      <c r="C283" s="76">
        <v>0</v>
      </c>
      <c r="D283" s="77">
        <v>0.95000000000000007</v>
      </c>
      <c r="F283" s="55" t="s">
        <v>231</v>
      </c>
      <c r="G283" s="60"/>
      <c r="H283" s="56"/>
      <c r="I283" s="64"/>
    </row>
    <row r="284" spans="1:9" x14ac:dyDescent="0.3">
      <c r="A284" s="74" t="s">
        <v>4</v>
      </c>
      <c r="B284" s="75">
        <v>45</v>
      </c>
      <c r="C284" s="76">
        <v>0</v>
      </c>
      <c r="D284" s="77">
        <v>0.94000000000000006</v>
      </c>
      <c r="F284" s="55" t="s">
        <v>231</v>
      </c>
      <c r="G284" s="60"/>
      <c r="H284" s="56"/>
      <c r="I284" s="64"/>
    </row>
    <row r="285" spans="1:9" x14ac:dyDescent="0.3">
      <c r="A285" s="74" t="s">
        <v>4</v>
      </c>
      <c r="B285" s="75">
        <v>45</v>
      </c>
      <c r="C285" s="76">
        <v>0</v>
      </c>
      <c r="D285" s="77">
        <v>0.9</v>
      </c>
      <c r="F285" s="55" t="s">
        <v>231</v>
      </c>
      <c r="G285" s="60"/>
      <c r="H285" s="56"/>
      <c r="I285" s="64"/>
    </row>
    <row r="286" spans="1:9" x14ac:dyDescent="0.3">
      <c r="A286" s="74" t="s">
        <v>4</v>
      </c>
      <c r="B286" s="75">
        <v>45</v>
      </c>
      <c r="C286" s="76">
        <v>0</v>
      </c>
      <c r="D286" s="77">
        <v>0.89</v>
      </c>
      <c r="F286" s="55" t="s">
        <v>231</v>
      </c>
      <c r="G286" s="60"/>
      <c r="H286" s="56"/>
      <c r="I286" s="64"/>
    </row>
    <row r="287" spans="1:9" x14ac:dyDescent="0.3">
      <c r="A287" s="74" t="s">
        <v>4</v>
      </c>
      <c r="B287" s="75">
        <v>45</v>
      </c>
      <c r="C287" s="76">
        <v>0</v>
      </c>
      <c r="D287" s="77">
        <v>0.86</v>
      </c>
      <c r="F287" s="55" t="s">
        <v>231</v>
      </c>
      <c r="G287" s="60"/>
      <c r="H287" s="56"/>
      <c r="I287" s="64"/>
    </row>
    <row r="288" spans="1:9" x14ac:dyDescent="0.3">
      <c r="A288" s="74" t="s">
        <v>4</v>
      </c>
      <c r="B288" s="75">
        <v>45</v>
      </c>
      <c r="C288" s="76">
        <v>0</v>
      </c>
      <c r="D288" s="77">
        <v>0.85</v>
      </c>
      <c r="F288" s="55" t="s">
        <v>231</v>
      </c>
      <c r="G288" s="60"/>
      <c r="H288" s="56"/>
      <c r="I288" s="64"/>
    </row>
    <row r="289" spans="1:9" x14ac:dyDescent="0.3">
      <c r="A289" s="74" t="s">
        <v>4</v>
      </c>
      <c r="B289" s="75">
        <v>45</v>
      </c>
      <c r="C289" s="76">
        <v>0</v>
      </c>
      <c r="D289" s="77">
        <v>0.85</v>
      </c>
      <c r="F289" s="55" t="s">
        <v>231</v>
      </c>
      <c r="G289" s="60"/>
      <c r="H289" s="56"/>
      <c r="I289" s="64"/>
    </row>
    <row r="290" spans="1:9" x14ac:dyDescent="0.3">
      <c r="A290" s="74" t="s">
        <v>4</v>
      </c>
      <c r="B290" s="75">
        <v>45</v>
      </c>
      <c r="C290" s="76">
        <v>0</v>
      </c>
      <c r="D290" s="77">
        <v>0.78</v>
      </c>
      <c r="F290" s="55" t="s">
        <v>231</v>
      </c>
      <c r="G290" s="60"/>
      <c r="H290" s="56"/>
      <c r="I290" s="64"/>
    </row>
    <row r="291" spans="1:9" x14ac:dyDescent="0.3">
      <c r="A291" s="74" t="s">
        <v>4</v>
      </c>
      <c r="B291" s="75">
        <v>45</v>
      </c>
      <c r="C291" s="76">
        <v>2</v>
      </c>
      <c r="D291" s="77">
        <v>1.97</v>
      </c>
      <c r="F291" s="55" t="s">
        <v>231</v>
      </c>
      <c r="G291" s="60"/>
      <c r="H291" s="56"/>
      <c r="I291" s="64"/>
    </row>
    <row r="292" spans="1:9" x14ac:dyDescent="0.3">
      <c r="A292" s="74" t="s">
        <v>4</v>
      </c>
      <c r="B292" s="75">
        <v>45</v>
      </c>
      <c r="C292" s="76">
        <v>2</v>
      </c>
      <c r="D292" s="77">
        <v>1.76</v>
      </c>
      <c r="F292" s="55" t="s">
        <v>231</v>
      </c>
      <c r="G292" s="60"/>
      <c r="H292" s="56"/>
      <c r="I292" s="64"/>
    </row>
    <row r="293" spans="1:9" x14ac:dyDescent="0.3">
      <c r="A293" s="74" t="s">
        <v>4</v>
      </c>
      <c r="B293" s="75">
        <v>45</v>
      </c>
      <c r="C293" s="76">
        <v>2</v>
      </c>
      <c r="D293" s="77">
        <v>1.6600000000000001</v>
      </c>
      <c r="F293" s="55" t="s">
        <v>231</v>
      </c>
      <c r="G293" s="60"/>
      <c r="H293" s="56"/>
      <c r="I293" s="64"/>
    </row>
    <row r="294" spans="1:9" x14ac:dyDescent="0.3">
      <c r="A294" s="74" t="s">
        <v>4</v>
      </c>
      <c r="B294" s="75">
        <v>45</v>
      </c>
      <c r="C294" s="76">
        <v>2</v>
      </c>
      <c r="D294" s="77">
        <v>1.45</v>
      </c>
      <c r="F294" s="55" t="s">
        <v>231</v>
      </c>
      <c r="G294" s="60"/>
      <c r="H294" s="56"/>
      <c r="I294" s="64"/>
    </row>
    <row r="295" spans="1:9" x14ac:dyDescent="0.3">
      <c r="A295" s="74" t="s">
        <v>4</v>
      </c>
      <c r="B295" s="75">
        <v>45</v>
      </c>
      <c r="C295" s="76">
        <v>2</v>
      </c>
      <c r="D295" s="77">
        <v>1.45</v>
      </c>
      <c r="F295" s="55" t="s">
        <v>231</v>
      </c>
      <c r="G295" s="60"/>
      <c r="H295" s="56"/>
      <c r="I295" s="64"/>
    </row>
    <row r="296" spans="1:9" x14ac:dyDescent="0.3">
      <c r="A296" s="74" t="s">
        <v>4</v>
      </c>
      <c r="B296" s="75">
        <v>45</v>
      </c>
      <c r="C296" s="76">
        <v>2</v>
      </c>
      <c r="D296" s="77">
        <v>1.45</v>
      </c>
      <c r="F296" s="55" t="s">
        <v>231</v>
      </c>
      <c r="G296" s="60"/>
      <c r="H296" s="56"/>
      <c r="I296" s="64"/>
    </row>
    <row r="297" spans="1:9" x14ac:dyDescent="0.3">
      <c r="A297" s="74" t="s">
        <v>4</v>
      </c>
      <c r="B297" s="75">
        <v>45</v>
      </c>
      <c r="C297" s="76">
        <v>2</v>
      </c>
      <c r="D297" s="77">
        <v>1.3</v>
      </c>
      <c r="F297" s="55" t="s">
        <v>231</v>
      </c>
      <c r="G297" s="60"/>
      <c r="H297" s="56"/>
      <c r="I297" s="64"/>
    </row>
    <row r="298" spans="1:9" x14ac:dyDescent="0.3">
      <c r="A298" s="74" t="s">
        <v>4</v>
      </c>
      <c r="B298" s="75">
        <v>45</v>
      </c>
      <c r="C298" s="76">
        <v>2</v>
      </c>
      <c r="D298" s="77">
        <v>0.98</v>
      </c>
      <c r="F298" s="55" t="s">
        <v>231</v>
      </c>
      <c r="G298" s="60"/>
      <c r="H298" s="56"/>
      <c r="I298" s="64"/>
    </row>
    <row r="299" spans="1:9" x14ac:dyDescent="0.3">
      <c r="A299" s="74" t="s">
        <v>4</v>
      </c>
      <c r="B299" s="75">
        <v>45</v>
      </c>
      <c r="C299" s="76">
        <v>4</v>
      </c>
      <c r="D299" s="77">
        <v>2.9299999999999997</v>
      </c>
      <c r="F299" s="55" t="s">
        <v>231</v>
      </c>
      <c r="G299" s="60"/>
      <c r="H299" s="56"/>
      <c r="I299" s="64"/>
    </row>
    <row r="300" spans="1:9" x14ac:dyDescent="0.3">
      <c r="A300" s="74" t="s">
        <v>4</v>
      </c>
      <c r="B300" s="75">
        <v>45</v>
      </c>
      <c r="C300" s="76">
        <v>4</v>
      </c>
      <c r="D300" s="77">
        <v>2.58</v>
      </c>
      <c r="F300" s="55" t="s">
        <v>231</v>
      </c>
      <c r="G300" s="60"/>
      <c r="H300" s="56"/>
      <c r="I300" s="64"/>
    </row>
    <row r="301" spans="1:9" x14ac:dyDescent="0.3">
      <c r="A301" s="74" t="s">
        <v>4</v>
      </c>
      <c r="B301" s="75">
        <v>45</v>
      </c>
      <c r="C301" s="76">
        <v>4</v>
      </c>
      <c r="D301" s="77">
        <v>2.58</v>
      </c>
      <c r="F301" s="55" t="s">
        <v>231</v>
      </c>
      <c r="G301" s="60"/>
      <c r="H301" s="56"/>
      <c r="I301" s="64"/>
    </row>
    <row r="302" spans="1:9" x14ac:dyDescent="0.3">
      <c r="A302" s="74" t="s">
        <v>4</v>
      </c>
      <c r="B302" s="75">
        <v>45</v>
      </c>
      <c r="C302" s="76">
        <v>4</v>
      </c>
      <c r="D302" s="77">
        <v>2.4699999999999998</v>
      </c>
      <c r="F302" s="55" t="s">
        <v>231</v>
      </c>
      <c r="G302" s="60"/>
      <c r="H302" s="56"/>
      <c r="I302" s="64"/>
    </row>
    <row r="303" spans="1:9" x14ac:dyDescent="0.3">
      <c r="A303" s="74" t="s">
        <v>4</v>
      </c>
      <c r="B303" s="75">
        <v>45</v>
      </c>
      <c r="C303" s="76">
        <v>4</v>
      </c>
      <c r="D303" s="77">
        <v>2.4000000000000004</v>
      </c>
      <c r="F303" s="55" t="s">
        <v>231</v>
      </c>
      <c r="G303" s="60"/>
      <c r="H303" s="56"/>
      <c r="I303" s="64"/>
    </row>
    <row r="304" spans="1:9" x14ac:dyDescent="0.3">
      <c r="A304" s="74" t="s">
        <v>4</v>
      </c>
      <c r="B304" s="75">
        <v>45</v>
      </c>
      <c r="C304" s="76">
        <v>4</v>
      </c>
      <c r="D304" s="77">
        <v>2.4000000000000004</v>
      </c>
      <c r="F304" s="55" t="s">
        <v>231</v>
      </c>
      <c r="G304" s="60"/>
      <c r="H304" s="56"/>
      <c r="I304" s="64"/>
    </row>
    <row r="305" spans="1:9" x14ac:dyDescent="0.3">
      <c r="A305" s="74" t="s">
        <v>4</v>
      </c>
      <c r="B305" s="75">
        <v>45</v>
      </c>
      <c r="C305" s="76">
        <v>4</v>
      </c>
      <c r="D305" s="77">
        <v>2.2599999999999998</v>
      </c>
      <c r="F305" s="55" t="s">
        <v>231</v>
      </c>
      <c r="G305" s="60"/>
      <c r="H305" s="56"/>
      <c r="I305" s="64"/>
    </row>
    <row r="306" spans="1:9" x14ac:dyDescent="0.3">
      <c r="A306" s="74" t="s">
        <v>4</v>
      </c>
      <c r="B306" s="75">
        <v>45</v>
      </c>
      <c r="C306" s="76">
        <v>4</v>
      </c>
      <c r="D306" s="77">
        <v>1.45</v>
      </c>
      <c r="F306" s="55" t="s">
        <v>231</v>
      </c>
      <c r="G306" s="60"/>
      <c r="H306" s="56"/>
      <c r="I306" s="64"/>
    </row>
    <row r="307" spans="1:9" x14ac:dyDescent="0.3">
      <c r="A307" s="74" t="s">
        <v>4</v>
      </c>
      <c r="B307" s="75">
        <v>45</v>
      </c>
      <c r="C307" s="76">
        <v>6</v>
      </c>
      <c r="D307" s="77">
        <v>4.82</v>
      </c>
      <c r="F307" s="55" t="s">
        <v>231</v>
      </c>
      <c r="G307" s="60"/>
      <c r="H307" s="56"/>
      <c r="I307" s="64"/>
    </row>
    <row r="308" spans="1:9" x14ac:dyDescent="0.3">
      <c r="A308" s="74" t="s">
        <v>4</v>
      </c>
      <c r="B308" s="75">
        <v>45</v>
      </c>
      <c r="C308" s="76">
        <v>6</v>
      </c>
      <c r="D308" s="77">
        <v>4.79</v>
      </c>
      <c r="F308" s="55" t="s">
        <v>231</v>
      </c>
      <c r="G308" s="60"/>
      <c r="H308" s="56"/>
      <c r="I308" s="64"/>
    </row>
    <row r="309" spans="1:9" x14ac:dyDescent="0.3">
      <c r="A309" s="74" t="s">
        <v>4</v>
      </c>
      <c r="B309" s="75">
        <v>45</v>
      </c>
      <c r="C309" s="76">
        <v>6</v>
      </c>
      <c r="D309" s="77">
        <v>4.51</v>
      </c>
      <c r="F309" s="55" t="s">
        <v>231</v>
      </c>
      <c r="G309" s="60"/>
      <c r="H309" s="56"/>
      <c r="I309" s="64"/>
    </row>
    <row r="310" spans="1:9" x14ac:dyDescent="0.3">
      <c r="A310" s="74" t="s">
        <v>4</v>
      </c>
      <c r="B310" s="75">
        <v>45</v>
      </c>
      <c r="C310" s="76">
        <v>6</v>
      </c>
      <c r="D310" s="77">
        <v>4.43</v>
      </c>
      <c r="F310" s="55" t="s">
        <v>231</v>
      </c>
      <c r="G310" s="60"/>
      <c r="H310" s="56"/>
      <c r="I310" s="64"/>
    </row>
    <row r="311" spans="1:9" x14ac:dyDescent="0.3">
      <c r="A311" s="74" t="s">
        <v>4</v>
      </c>
      <c r="B311" s="75">
        <v>45</v>
      </c>
      <c r="C311" s="76">
        <v>6</v>
      </c>
      <c r="D311" s="77">
        <v>3.96</v>
      </c>
      <c r="F311" s="55" t="s">
        <v>231</v>
      </c>
      <c r="G311" s="60"/>
      <c r="H311" s="56"/>
      <c r="I311" s="64"/>
    </row>
    <row r="312" spans="1:9" x14ac:dyDescent="0.3">
      <c r="A312" s="74" t="s">
        <v>4</v>
      </c>
      <c r="B312" s="75">
        <v>45</v>
      </c>
      <c r="C312" s="76">
        <v>6</v>
      </c>
      <c r="D312" s="77">
        <v>3.95</v>
      </c>
      <c r="F312" s="55" t="s">
        <v>231</v>
      </c>
      <c r="G312" s="60"/>
      <c r="H312" s="56"/>
      <c r="I312" s="64"/>
    </row>
    <row r="313" spans="1:9" x14ac:dyDescent="0.3">
      <c r="A313" s="74" t="s">
        <v>4</v>
      </c>
      <c r="B313" s="75">
        <v>45</v>
      </c>
      <c r="C313" s="76">
        <v>6</v>
      </c>
      <c r="D313" s="77">
        <v>3.2600000000000002</v>
      </c>
      <c r="F313" s="55" t="s">
        <v>231</v>
      </c>
      <c r="G313" s="60"/>
      <c r="H313" s="56"/>
      <c r="I313" s="64"/>
    </row>
    <row r="314" spans="1:9" x14ac:dyDescent="0.3">
      <c r="A314" s="74" t="s">
        <v>4</v>
      </c>
      <c r="B314" s="75">
        <v>45</v>
      </c>
      <c r="C314" s="76">
        <v>6</v>
      </c>
      <c r="D314" s="77">
        <v>3.2600000000000002</v>
      </c>
      <c r="F314" s="55" t="s">
        <v>231</v>
      </c>
      <c r="G314" s="60"/>
      <c r="H314" s="56"/>
      <c r="I314" s="64"/>
    </row>
    <row r="315" spans="1:9" x14ac:dyDescent="0.3">
      <c r="A315" s="74" t="s">
        <v>4</v>
      </c>
      <c r="B315" s="75">
        <v>45</v>
      </c>
      <c r="C315" s="76">
        <v>8</v>
      </c>
      <c r="D315" s="77">
        <v>6.91</v>
      </c>
      <c r="F315" s="55" t="s">
        <v>231</v>
      </c>
      <c r="G315" s="60"/>
      <c r="H315" s="56"/>
      <c r="I315" s="64"/>
    </row>
    <row r="316" spans="1:9" x14ac:dyDescent="0.3">
      <c r="A316" s="74" t="s">
        <v>4</v>
      </c>
      <c r="B316" s="75">
        <v>45</v>
      </c>
      <c r="C316" s="76">
        <v>8</v>
      </c>
      <c r="D316" s="77">
        <v>6.53</v>
      </c>
      <c r="F316" s="55" t="s">
        <v>231</v>
      </c>
      <c r="G316" s="60"/>
      <c r="H316" s="56"/>
      <c r="I316" s="64"/>
    </row>
    <row r="317" spans="1:9" x14ac:dyDescent="0.3">
      <c r="A317" s="74" t="s">
        <v>4</v>
      </c>
      <c r="B317" s="75">
        <v>45</v>
      </c>
      <c r="C317" s="76">
        <v>8</v>
      </c>
      <c r="D317" s="77">
        <v>6.37</v>
      </c>
      <c r="F317" s="55" t="s">
        <v>231</v>
      </c>
      <c r="G317" s="60"/>
      <c r="H317" s="56"/>
      <c r="I317" s="64"/>
    </row>
    <row r="318" spans="1:9" x14ac:dyDescent="0.3">
      <c r="A318" s="74" t="s">
        <v>4</v>
      </c>
      <c r="B318" s="75">
        <v>45</v>
      </c>
      <c r="C318" s="76">
        <v>8</v>
      </c>
      <c r="D318" s="77">
        <v>6.68</v>
      </c>
      <c r="F318" s="55" t="s">
        <v>231</v>
      </c>
      <c r="G318" s="60"/>
      <c r="H318" s="56"/>
      <c r="I318" s="64"/>
    </row>
    <row r="319" spans="1:9" x14ac:dyDescent="0.3">
      <c r="A319" s="74" t="s">
        <v>4</v>
      </c>
      <c r="B319" s="75">
        <v>45</v>
      </c>
      <c r="C319" s="76">
        <v>8</v>
      </c>
      <c r="D319" s="77">
        <v>5.86</v>
      </c>
      <c r="F319" s="55" t="s">
        <v>231</v>
      </c>
      <c r="G319" s="60"/>
      <c r="H319" s="56"/>
      <c r="I319" s="64"/>
    </row>
    <row r="320" spans="1:9" x14ac:dyDescent="0.3">
      <c r="A320" s="74" t="s">
        <v>4</v>
      </c>
      <c r="B320" s="75">
        <v>45</v>
      </c>
      <c r="C320" s="76">
        <v>8</v>
      </c>
      <c r="D320" s="77">
        <v>5.82</v>
      </c>
      <c r="F320" s="55" t="s">
        <v>231</v>
      </c>
      <c r="G320" s="60"/>
      <c r="H320" s="56"/>
      <c r="I320" s="64"/>
    </row>
    <row r="321" spans="1:9" x14ac:dyDescent="0.3">
      <c r="A321" s="74" t="s">
        <v>4</v>
      </c>
      <c r="B321" s="75">
        <v>45</v>
      </c>
      <c r="C321" s="76">
        <v>8</v>
      </c>
      <c r="D321" s="77">
        <v>5.21</v>
      </c>
      <c r="F321" s="55" t="s">
        <v>231</v>
      </c>
      <c r="G321" s="60"/>
      <c r="H321" s="56"/>
      <c r="I321" s="64"/>
    </row>
    <row r="322" spans="1:9" x14ac:dyDescent="0.3">
      <c r="A322" s="74" t="s">
        <v>4</v>
      </c>
      <c r="B322" s="75">
        <v>45</v>
      </c>
      <c r="C322" s="76">
        <v>8</v>
      </c>
      <c r="D322" s="77">
        <v>4.6099999999999994</v>
      </c>
      <c r="F322" s="55" t="s">
        <v>231</v>
      </c>
      <c r="G322" s="60"/>
      <c r="H322" s="56"/>
      <c r="I322" s="64"/>
    </row>
    <row r="323" spans="1:9" x14ac:dyDescent="0.3">
      <c r="A323" s="74" t="s">
        <v>4</v>
      </c>
      <c r="B323" s="75">
        <v>50</v>
      </c>
      <c r="C323" s="76">
        <v>0</v>
      </c>
      <c r="D323" s="77">
        <v>0.95000000000000007</v>
      </c>
      <c r="F323" s="55" t="s">
        <v>231</v>
      </c>
      <c r="G323" s="60"/>
      <c r="H323" s="56"/>
      <c r="I323" s="64"/>
    </row>
    <row r="324" spans="1:9" x14ac:dyDescent="0.3">
      <c r="A324" s="74" t="s">
        <v>4</v>
      </c>
      <c r="B324" s="75">
        <v>50</v>
      </c>
      <c r="C324" s="76">
        <v>0</v>
      </c>
      <c r="D324" s="77">
        <v>0.86</v>
      </c>
      <c r="F324" s="55" t="s">
        <v>231</v>
      </c>
      <c r="G324" s="60"/>
      <c r="H324" s="56"/>
      <c r="I324" s="64"/>
    </row>
    <row r="325" spans="1:9" x14ac:dyDescent="0.3">
      <c r="A325" s="74" t="s">
        <v>4</v>
      </c>
      <c r="B325" s="75">
        <v>50</v>
      </c>
      <c r="C325" s="76">
        <v>0</v>
      </c>
      <c r="D325" s="77">
        <v>0.85</v>
      </c>
      <c r="F325" s="55" t="s">
        <v>231</v>
      </c>
      <c r="G325" s="60"/>
      <c r="H325" s="56"/>
      <c r="I325" s="64"/>
    </row>
    <row r="326" spans="1:9" x14ac:dyDescent="0.3">
      <c r="A326" s="74" t="s">
        <v>4</v>
      </c>
      <c r="B326" s="75">
        <v>50</v>
      </c>
      <c r="C326" s="76">
        <v>0</v>
      </c>
      <c r="D326" s="77">
        <v>0.85</v>
      </c>
      <c r="F326" s="55" t="s">
        <v>231</v>
      </c>
      <c r="G326" s="60"/>
      <c r="H326" s="56"/>
      <c r="I326" s="64"/>
    </row>
    <row r="327" spans="1:9" x14ac:dyDescent="0.3">
      <c r="A327" s="74" t="s">
        <v>4</v>
      </c>
      <c r="B327" s="75">
        <v>50</v>
      </c>
      <c r="C327" s="76">
        <v>0</v>
      </c>
      <c r="D327" s="77">
        <v>0.84</v>
      </c>
      <c r="F327" s="55" t="s">
        <v>231</v>
      </c>
      <c r="G327" s="60"/>
      <c r="H327" s="56"/>
      <c r="I327" s="64"/>
    </row>
    <row r="328" spans="1:9" x14ac:dyDescent="0.3">
      <c r="A328" s="74" t="s">
        <v>4</v>
      </c>
      <c r="B328" s="75">
        <v>50</v>
      </c>
      <c r="C328" s="76">
        <v>0</v>
      </c>
      <c r="D328" s="77">
        <v>0.79</v>
      </c>
      <c r="F328" s="55" t="s">
        <v>231</v>
      </c>
      <c r="G328" s="60"/>
      <c r="H328" s="56"/>
      <c r="I328" s="64"/>
    </row>
    <row r="329" spans="1:9" x14ac:dyDescent="0.3">
      <c r="A329" s="74" t="s">
        <v>4</v>
      </c>
      <c r="B329" s="75">
        <v>50</v>
      </c>
      <c r="C329" s="76">
        <v>0</v>
      </c>
      <c r="D329" s="77">
        <v>0.78</v>
      </c>
      <c r="F329" s="55" t="s">
        <v>231</v>
      </c>
      <c r="G329" s="60"/>
      <c r="H329" s="56"/>
      <c r="I329" s="64"/>
    </row>
    <row r="330" spans="1:9" x14ac:dyDescent="0.3">
      <c r="A330" s="74" t="s">
        <v>4</v>
      </c>
      <c r="B330" s="75">
        <v>50</v>
      </c>
      <c r="C330" s="76">
        <v>0</v>
      </c>
      <c r="D330" s="77">
        <v>0.78</v>
      </c>
      <c r="F330" s="55" t="s">
        <v>231</v>
      </c>
      <c r="G330" s="60"/>
      <c r="H330" s="56"/>
      <c r="I330" s="64"/>
    </row>
    <row r="331" spans="1:9" x14ac:dyDescent="0.3">
      <c r="A331" s="74" t="s">
        <v>4</v>
      </c>
      <c r="B331" s="75">
        <v>50</v>
      </c>
      <c r="C331" s="76">
        <v>2</v>
      </c>
      <c r="D331" s="77">
        <v>1.6600000000000001</v>
      </c>
      <c r="F331" s="55" t="s">
        <v>231</v>
      </c>
      <c r="G331" s="60"/>
      <c r="H331" s="56"/>
      <c r="I331" s="64"/>
    </row>
    <row r="332" spans="1:9" x14ac:dyDescent="0.3">
      <c r="A332" s="74" t="s">
        <v>4</v>
      </c>
      <c r="B332" s="75">
        <v>50</v>
      </c>
      <c r="C332" s="76">
        <v>2</v>
      </c>
      <c r="D332" s="77">
        <v>1.6600000000000001</v>
      </c>
      <c r="F332" s="55" t="s">
        <v>231</v>
      </c>
      <c r="G332" s="60"/>
      <c r="H332" s="56"/>
      <c r="I332" s="64"/>
    </row>
    <row r="333" spans="1:9" x14ac:dyDescent="0.3">
      <c r="A333" s="74" t="s">
        <v>4</v>
      </c>
      <c r="B333" s="75">
        <v>50</v>
      </c>
      <c r="C333" s="76">
        <v>2</v>
      </c>
      <c r="D333" s="77">
        <v>1.17</v>
      </c>
      <c r="F333" s="55" t="s">
        <v>231</v>
      </c>
      <c r="G333" s="60"/>
      <c r="H333" s="56"/>
      <c r="I333" s="64"/>
    </row>
    <row r="334" spans="1:9" x14ac:dyDescent="0.3">
      <c r="A334" s="74" t="s">
        <v>4</v>
      </c>
      <c r="B334" s="75">
        <v>50</v>
      </c>
      <c r="C334" s="76">
        <v>2</v>
      </c>
      <c r="D334" s="77">
        <v>0.98</v>
      </c>
      <c r="F334" s="55" t="s">
        <v>231</v>
      </c>
      <c r="G334" s="60"/>
      <c r="H334" s="56"/>
      <c r="I334" s="64"/>
    </row>
    <row r="335" spans="1:9" x14ac:dyDescent="0.3">
      <c r="A335" s="74" t="s">
        <v>4</v>
      </c>
      <c r="B335" s="75">
        <v>50</v>
      </c>
      <c r="C335" s="76">
        <v>2</v>
      </c>
      <c r="D335" s="77">
        <v>0.98</v>
      </c>
      <c r="F335" s="55" t="s">
        <v>231</v>
      </c>
      <c r="G335" s="60"/>
      <c r="H335" s="56"/>
      <c r="I335" s="64"/>
    </row>
    <row r="336" spans="1:9" x14ac:dyDescent="0.3">
      <c r="A336" s="74" t="s">
        <v>4</v>
      </c>
      <c r="B336" s="75">
        <v>50</v>
      </c>
      <c r="C336" s="76">
        <v>2</v>
      </c>
      <c r="D336" s="77">
        <v>0.55000000000000004</v>
      </c>
      <c r="F336" s="55" t="s">
        <v>231</v>
      </c>
      <c r="G336" s="60"/>
      <c r="H336" s="56"/>
      <c r="I336" s="64"/>
    </row>
    <row r="337" spans="1:9" x14ac:dyDescent="0.3">
      <c r="A337" s="74" t="s">
        <v>4</v>
      </c>
      <c r="B337" s="75">
        <v>50</v>
      </c>
      <c r="C337" s="76">
        <v>2</v>
      </c>
      <c r="D337" s="77">
        <v>0.55000000000000004</v>
      </c>
      <c r="F337" s="55" t="s">
        <v>231</v>
      </c>
      <c r="G337" s="60"/>
      <c r="H337" s="56"/>
      <c r="I337" s="64"/>
    </row>
    <row r="338" spans="1:9" x14ac:dyDescent="0.3">
      <c r="A338" s="74" t="s">
        <v>4</v>
      </c>
      <c r="B338" s="75">
        <v>50</v>
      </c>
      <c r="C338" s="76">
        <v>2</v>
      </c>
      <c r="D338" s="77">
        <v>0.28000000000000003</v>
      </c>
      <c r="F338" s="55" t="s">
        <v>231</v>
      </c>
      <c r="G338" s="60"/>
      <c r="H338" s="56"/>
      <c r="I338" s="64"/>
    </row>
    <row r="339" spans="1:9" x14ac:dyDescent="0.3">
      <c r="A339" s="74" t="s">
        <v>4</v>
      </c>
      <c r="B339" s="75">
        <v>50</v>
      </c>
      <c r="C339" s="76">
        <v>4</v>
      </c>
      <c r="D339" s="77">
        <v>1.97</v>
      </c>
      <c r="F339" s="55" t="s">
        <v>231</v>
      </c>
      <c r="G339" s="60"/>
      <c r="H339" s="56"/>
      <c r="I339" s="64"/>
    </row>
    <row r="340" spans="1:9" x14ac:dyDescent="0.3">
      <c r="A340" s="74" t="s">
        <v>4</v>
      </c>
      <c r="B340" s="75">
        <v>50</v>
      </c>
      <c r="C340" s="76">
        <v>4</v>
      </c>
      <c r="D340" s="77">
        <v>1.88</v>
      </c>
      <c r="F340" s="55" t="s">
        <v>231</v>
      </c>
      <c r="G340" s="60"/>
      <c r="H340" s="56"/>
      <c r="I340" s="64"/>
    </row>
    <row r="341" spans="1:9" x14ac:dyDescent="0.3">
      <c r="A341" s="74" t="s">
        <v>4</v>
      </c>
      <c r="B341" s="75">
        <v>50</v>
      </c>
      <c r="C341" s="76">
        <v>4</v>
      </c>
      <c r="D341" s="77">
        <v>1.6600000000000001</v>
      </c>
      <c r="F341" s="55" t="s">
        <v>231</v>
      </c>
      <c r="G341" s="60"/>
      <c r="H341" s="56"/>
      <c r="I341" s="64"/>
    </row>
    <row r="342" spans="1:9" x14ac:dyDescent="0.3">
      <c r="A342" s="74" t="s">
        <v>4</v>
      </c>
      <c r="B342" s="75">
        <v>50</v>
      </c>
      <c r="C342" s="76">
        <v>4</v>
      </c>
      <c r="D342" s="77">
        <v>1.6600000000000001</v>
      </c>
      <c r="F342" s="55" t="s">
        <v>231</v>
      </c>
      <c r="G342" s="60"/>
      <c r="H342" s="56"/>
      <c r="I342" s="64"/>
    </row>
    <row r="343" spans="1:9" x14ac:dyDescent="0.3">
      <c r="A343" s="74" t="s">
        <v>4</v>
      </c>
      <c r="B343" s="75">
        <v>50</v>
      </c>
      <c r="C343" s="76">
        <v>4</v>
      </c>
      <c r="D343" s="77">
        <v>1.45</v>
      </c>
      <c r="F343" s="55" t="s">
        <v>231</v>
      </c>
      <c r="G343" s="60"/>
      <c r="H343" s="56"/>
      <c r="I343" s="64"/>
    </row>
    <row r="344" spans="1:9" x14ac:dyDescent="0.3">
      <c r="A344" s="74" t="s">
        <v>4</v>
      </c>
      <c r="B344" s="75">
        <v>50</v>
      </c>
      <c r="C344" s="76">
        <v>4</v>
      </c>
      <c r="D344" s="77">
        <v>1.1499999999999999</v>
      </c>
      <c r="F344" s="55" t="s">
        <v>231</v>
      </c>
      <c r="G344" s="60"/>
      <c r="H344" s="56"/>
      <c r="I344" s="64"/>
    </row>
    <row r="345" spans="1:9" x14ac:dyDescent="0.3">
      <c r="A345" s="74" t="s">
        <v>4</v>
      </c>
      <c r="B345" s="75">
        <v>50</v>
      </c>
      <c r="C345" s="76">
        <v>4</v>
      </c>
      <c r="D345" s="77">
        <v>0.98</v>
      </c>
      <c r="F345" s="55" t="s">
        <v>231</v>
      </c>
      <c r="G345" s="60"/>
      <c r="H345" s="56"/>
      <c r="I345" s="64"/>
    </row>
    <row r="346" spans="1:9" x14ac:dyDescent="0.3">
      <c r="A346" s="74" t="s">
        <v>4</v>
      </c>
      <c r="B346" s="75">
        <v>50</v>
      </c>
      <c r="C346" s="76">
        <v>4</v>
      </c>
      <c r="D346" s="77">
        <v>0.98</v>
      </c>
      <c r="F346" s="55" t="s">
        <v>231</v>
      </c>
      <c r="G346" s="60"/>
      <c r="H346" s="56"/>
      <c r="I346" s="64"/>
    </row>
    <row r="347" spans="1:9" x14ac:dyDescent="0.3">
      <c r="A347" s="74" t="s">
        <v>4</v>
      </c>
      <c r="B347" s="75">
        <v>50</v>
      </c>
      <c r="C347" s="76">
        <v>6</v>
      </c>
      <c r="D347" s="77">
        <v>1.88</v>
      </c>
      <c r="F347" s="55" t="s">
        <v>231</v>
      </c>
      <c r="G347" s="60"/>
      <c r="H347" s="56"/>
      <c r="I347" s="64"/>
    </row>
    <row r="348" spans="1:9" x14ac:dyDescent="0.3">
      <c r="A348" s="74" t="s">
        <v>4</v>
      </c>
      <c r="B348" s="75">
        <v>50</v>
      </c>
      <c r="C348" s="76">
        <v>6</v>
      </c>
      <c r="D348" s="77">
        <v>1.76</v>
      </c>
      <c r="F348" s="55" t="s">
        <v>231</v>
      </c>
      <c r="G348" s="60"/>
      <c r="H348" s="56"/>
      <c r="I348" s="64"/>
    </row>
    <row r="349" spans="1:9" x14ac:dyDescent="0.3">
      <c r="A349" s="74" t="s">
        <v>4</v>
      </c>
      <c r="B349" s="75">
        <v>50</v>
      </c>
      <c r="C349" s="76">
        <v>6</v>
      </c>
      <c r="D349" s="77">
        <v>1.6600000000000001</v>
      </c>
      <c r="F349" s="55" t="s">
        <v>231</v>
      </c>
      <c r="G349" s="60"/>
      <c r="H349" s="56"/>
      <c r="I349" s="64"/>
    </row>
    <row r="350" spans="1:9" x14ac:dyDescent="0.3">
      <c r="A350" s="74" t="s">
        <v>4</v>
      </c>
      <c r="B350" s="75">
        <v>50</v>
      </c>
      <c r="C350" s="76">
        <v>6</v>
      </c>
      <c r="D350" s="77">
        <v>1.45</v>
      </c>
      <c r="F350" s="55" t="s">
        <v>231</v>
      </c>
      <c r="G350" s="60"/>
      <c r="H350" s="56"/>
      <c r="I350" s="64"/>
    </row>
    <row r="351" spans="1:9" x14ac:dyDescent="0.3">
      <c r="A351" s="74" t="s">
        <v>4</v>
      </c>
      <c r="B351" s="75">
        <v>50</v>
      </c>
      <c r="C351" s="76">
        <v>6</v>
      </c>
      <c r="D351" s="77">
        <v>0.98</v>
      </c>
      <c r="F351" s="55" t="s">
        <v>231</v>
      </c>
      <c r="G351" s="60"/>
      <c r="H351" s="56"/>
      <c r="I351" s="64"/>
    </row>
    <row r="352" spans="1:9" x14ac:dyDescent="0.3">
      <c r="A352" s="74" t="s">
        <v>4</v>
      </c>
      <c r="B352" s="75">
        <v>50</v>
      </c>
      <c r="C352" s="76">
        <v>6</v>
      </c>
      <c r="D352" s="77">
        <v>0.98</v>
      </c>
      <c r="F352" s="55" t="s">
        <v>231</v>
      </c>
      <c r="G352" s="60"/>
      <c r="H352" s="56"/>
      <c r="I352" s="64"/>
    </row>
    <row r="353" spans="1:9" x14ac:dyDescent="0.3">
      <c r="A353" s="74" t="s">
        <v>4</v>
      </c>
      <c r="B353" s="75">
        <v>50</v>
      </c>
      <c r="C353" s="76">
        <v>6</v>
      </c>
      <c r="D353" s="77">
        <v>0.55000000000000004</v>
      </c>
      <c r="F353" s="55" t="s">
        <v>231</v>
      </c>
      <c r="G353" s="60"/>
      <c r="H353" s="56"/>
      <c r="I353" s="64"/>
    </row>
    <row r="354" spans="1:9" x14ac:dyDescent="0.3">
      <c r="A354" s="74" t="s">
        <v>4</v>
      </c>
      <c r="B354" s="75">
        <v>50</v>
      </c>
      <c r="C354" s="76">
        <v>6</v>
      </c>
      <c r="D354" s="77">
        <v>0.28000000000000003</v>
      </c>
      <c r="F354" s="55" t="s">
        <v>231</v>
      </c>
      <c r="G354" s="60"/>
      <c r="H354" s="56"/>
      <c r="I354" s="64"/>
    </row>
    <row r="355" spans="1:9" x14ac:dyDescent="0.3">
      <c r="A355" s="74" t="s">
        <v>4</v>
      </c>
      <c r="B355" s="75">
        <v>50</v>
      </c>
      <c r="C355" s="76">
        <v>8</v>
      </c>
      <c r="D355" s="77">
        <v>1.88</v>
      </c>
      <c r="F355" s="55" t="s">
        <v>231</v>
      </c>
      <c r="G355" s="60"/>
      <c r="H355" s="56"/>
      <c r="I355" s="64"/>
    </row>
    <row r="356" spans="1:9" x14ac:dyDescent="0.3">
      <c r="A356" s="74" t="s">
        <v>4</v>
      </c>
      <c r="B356" s="75">
        <v>50</v>
      </c>
      <c r="C356" s="76">
        <v>8</v>
      </c>
      <c r="D356" s="77">
        <v>1.88</v>
      </c>
      <c r="F356" s="55" t="s">
        <v>231</v>
      </c>
      <c r="G356" s="60"/>
      <c r="H356" s="56"/>
      <c r="I356" s="64"/>
    </row>
    <row r="357" spans="1:9" x14ac:dyDescent="0.3">
      <c r="A357" s="74" t="s">
        <v>4</v>
      </c>
      <c r="B357" s="75">
        <v>50</v>
      </c>
      <c r="C357" s="76">
        <v>8</v>
      </c>
      <c r="D357" s="77">
        <v>1.6600000000000001</v>
      </c>
      <c r="F357" s="55" t="s">
        <v>231</v>
      </c>
      <c r="G357" s="60"/>
      <c r="H357" s="56"/>
      <c r="I357" s="64"/>
    </row>
    <row r="358" spans="1:9" x14ac:dyDescent="0.3">
      <c r="A358" s="74" t="s">
        <v>4</v>
      </c>
      <c r="B358" s="75">
        <v>50</v>
      </c>
      <c r="C358" s="76">
        <v>8</v>
      </c>
      <c r="D358" s="77">
        <v>1.45</v>
      </c>
      <c r="F358" s="55" t="s">
        <v>231</v>
      </c>
      <c r="G358" s="60"/>
      <c r="H358" s="56"/>
      <c r="I358" s="64"/>
    </row>
    <row r="359" spans="1:9" x14ac:dyDescent="0.3">
      <c r="A359" s="74" t="s">
        <v>4</v>
      </c>
      <c r="B359" s="75">
        <v>50</v>
      </c>
      <c r="C359" s="76">
        <v>8</v>
      </c>
      <c r="D359" s="77">
        <v>0.98</v>
      </c>
      <c r="F359" s="55" t="s">
        <v>231</v>
      </c>
      <c r="G359" s="60"/>
      <c r="H359" s="56"/>
      <c r="I359" s="64"/>
    </row>
    <row r="360" spans="1:9" x14ac:dyDescent="0.3">
      <c r="A360" s="74" t="s">
        <v>4</v>
      </c>
      <c r="B360" s="75">
        <v>50</v>
      </c>
      <c r="C360" s="76">
        <v>8</v>
      </c>
      <c r="D360" s="77">
        <v>0.98</v>
      </c>
      <c r="F360" s="55" t="s">
        <v>231</v>
      </c>
      <c r="G360" s="60"/>
      <c r="H360" s="56"/>
      <c r="I360" s="64"/>
    </row>
    <row r="361" spans="1:9" x14ac:dyDescent="0.3">
      <c r="A361" s="74" t="s">
        <v>4</v>
      </c>
      <c r="B361" s="75">
        <v>50</v>
      </c>
      <c r="C361" s="76">
        <v>8</v>
      </c>
      <c r="D361" s="77">
        <v>0.55000000000000004</v>
      </c>
      <c r="F361" s="55" t="s">
        <v>231</v>
      </c>
      <c r="G361" s="60"/>
      <c r="H361" s="56"/>
      <c r="I361" s="64"/>
    </row>
    <row r="362" spans="1:9" x14ac:dyDescent="0.3">
      <c r="A362" s="74" t="s">
        <v>4</v>
      </c>
      <c r="B362" s="75">
        <v>50</v>
      </c>
      <c r="C362" s="76">
        <v>8</v>
      </c>
      <c r="D362" s="77">
        <v>0.55000000000000004</v>
      </c>
      <c r="F362" s="55" t="s">
        <v>231</v>
      </c>
      <c r="G362" s="60"/>
      <c r="H362" s="56"/>
      <c r="I362" s="64"/>
    </row>
    <row r="363" spans="1:9" x14ac:dyDescent="0.3">
      <c r="A363" s="74" t="s">
        <v>5</v>
      </c>
      <c r="B363" s="75">
        <v>12.5</v>
      </c>
      <c r="C363" s="75">
        <v>0</v>
      </c>
      <c r="D363" s="78">
        <v>0.81</v>
      </c>
      <c r="F363" s="55" t="s">
        <v>232</v>
      </c>
      <c r="G363" s="61">
        <v>0.91518541842564693</v>
      </c>
      <c r="H363" s="56" t="s">
        <v>235</v>
      </c>
      <c r="I363" s="64">
        <v>-0.10518541842564688</v>
      </c>
    </row>
    <row r="364" spans="1:9" x14ac:dyDescent="0.3">
      <c r="A364" s="74" t="s">
        <v>5</v>
      </c>
      <c r="B364" s="75">
        <v>12.5</v>
      </c>
      <c r="C364" s="75">
        <v>0</v>
      </c>
      <c r="D364" s="78">
        <v>0.78</v>
      </c>
      <c r="F364" s="55" t="s">
        <v>232</v>
      </c>
      <c r="G364" s="61">
        <v>0.91518541842564693</v>
      </c>
      <c r="H364" s="56" t="s">
        <v>235</v>
      </c>
      <c r="I364" s="64">
        <v>-0.13518541842564691</v>
      </c>
    </row>
    <row r="365" spans="1:9" x14ac:dyDescent="0.3">
      <c r="A365" s="74" t="s">
        <v>5</v>
      </c>
      <c r="B365" s="75">
        <v>12.5</v>
      </c>
      <c r="C365" s="75">
        <v>0</v>
      </c>
      <c r="D365" s="78">
        <v>0.74</v>
      </c>
      <c r="F365" s="55" t="s">
        <v>232</v>
      </c>
      <c r="G365" s="61">
        <v>0.91518541842564693</v>
      </c>
      <c r="H365" s="56" t="s">
        <v>235</v>
      </c>
      <c r="I365" s="64">
        <v>-0.17518541842564694</v>
      </c>
    </row>
    <row r="366" spans="1:9" x14ac:dyDescent="0.3">
      <c r="A366" s="74" t="s">
        <v>5</v>
      </c>
      <c r="B366" s="75">
        <v>12.5</v>
      </c>
      <c r="C366" s="75">
        <v>0</v>
      </c>
      <c r="D366" s="78">
        <v>0.70000000000000007</v>
      </c>
      <c r="F366" s="55" t="s">
        <v>232</v>
      </c>
      <c r="G366" s="61">
        <v>0.91518541842564693</v>
      </c>
      <c r="H366" s="56" t="s">
        <v>236</v>
      </c>
      <c r="I366" s="64">
        <v>-0.21518541842564687</v>
      </c>
    </row>
    <row r="367" spans="1:9" x14ac:dyDescent="0.3">
      <c r="A367" s="74" t="s">
        <v>5</v>
      </c>
      <c r="B367" s="75">
        <v>12.5</v>
      </c>
      <c r="C367" s="75">
        <v>2</v>
      </c>
      <c r="D367" s="78">
        <v>0.98</v>
      </c>
      <c r="F367" s="55" t="s">
        <v>232</v>
      </c>
      <c r="G367" s="61">
        <v>0.94614894198399824</v>
      </c>
      <c r="H367" s="56" t="s">
        <v>235</v>
      </c>
      <c r="I367" s="64">
        <v>3.3851058016001745E-2</v>
      </c>
    </row>
    <row r="368" spans="1:9" x14ac:dyDescent="0.3">
      <c r="A368" s="74" t="s">
        <v>5</v>
      </c>
      <c r="B368" s="75">
        <v>12.5</v>
      </c>
      <c r="C368" s="75">
        <v>2</v>
      </c>
      <c r="D368" s="78">
        <v>1.45</v>
      </c>
      <c r="F368" s="55" t="s">
        <v>232</v>
      </c>
      <c r="G368" s="61">
        <v>0.94614894198399824</v>
      </c>
      <c r="H368" s="56" t="s">
        <v>236</v>
      </c>
      <c r="I368" s="64">
        <v>0.50385105801600172</v>
      </c>
    </row>
    <row r="369" spans="1:9" x14ac:dyDescent="0.3">
      <c r="A369" s="74" t="s">
        <v>5</v>
      </c>
      <c r="B369" s="75">
        <v>12.5</v>
      </c>
      <c r="C369" s="75">
        <v>2</v>
      </c>
      <c r="D369" s="78">
        <v>1.45</v>
      </c>
      <c r="F369" s="55" t="s">
        <v>232</v>
      </c>
      <c r="G369" s="61">
        <v>0.94614894198399824</v>
      </c>
      <c r="H369" s="56" t="s">
        <v>236</v>
      </c>
      <c r="I369" s="64">
        <v>0.50385105801600172</v>
      </c>
    </row>
    <row r="370" spans="1:9" x14ac:dyDescent="0.3">
      <c r="A370" s="74" t="s">
        <v>5</v>
      </c>
      <c r="B370" s="75">
        <v>12.5</v>
      </c>
      <c r="C370" s="75">
        <v>2</v>
      </c>
      <c r="D370" s="78">
        <v>1.45</v>
      </c>
      <c r="F370" s="55" t="s">
        <v>232</v>
      </c>
      <c r="G370" s="61">
        <v>0.94614894198399824</v>
      </c>
      <c r="H370" s="56" t="s">
        <v>236</v>
      </c>
      <c r="I370" s="64">
        <v>0.50385105801600172</v>
      </c>
    </row>
    <row r="371" spans="1:9" x14ac:dyDescent="0.3">
      <c r="A371" s="74" t="s">
        <v>5</v>
      </c>
      <c r="B371" s="75">
        <v>12.5</v>
      </c>
      <c r="C371" s="75">
        <v>4</v>
      </c>
      <c r="D371" s="78">
        <v>1.45</v>
      </c>
      <c r="F371" s="55" t="s">
        <v>232</v>
      </c>
      <c r="G371" s="61">
        <v>0.98192818549257943</v>
      </c>
      <c r="H371" s="56" t="s">
        <v>236</v>
      </c>
      <c r="I371" s="64">
        <v>0.46807181450742052</v>
      </c>
    </row>
    <row r="372" spans="1:9" x14ac:dyDescent="0.3">
      <c r="A372" s="74" t="s">
        <v>5</v>
      </c>
      <c r="B372" s="75">
        <v>12.5</v>
      </c>
      <c r="C372" s="75">
        <v>4</v>
      </c>
      <c r="D372" s="78">
        <v>0.87</v>
      </c>
      <c r="F372" s="55" t="s">
        <v>232</v>
      </c>
      <c r="G372" s="61">
        <v>0.98192818549257943</v>
      </c>
      <c r="H372" s="56" t="s">
        <v>235</v>
      </c>
      <c r="I372" s="64">
        <v>-0.11192818549257944</v>
      </c>
    </row>
    <row r="373" spans="1:9" x14ac:dyDescent="0.3">
      <c r="A373" s="74" t="s">
        <v>5</v>
      </c>
      <c r="B373" s="75">
        <v>12.5</v>
      </c>
      <c r="C373" s="75">
        <v>4</v>
      </c>
      <c r="D373" s="78">
        <v>1.45</v>
      </c>
      <c r="F373" s="55" t="s">
        <v>232</v>
      </c>
      <c r="G373" s="61">
        <v>0.98192818549257943</v>
      </c>
      <c r="H373" s="56" t="s">
        <v>236</v>
      </c>
      <c r="I373" s="64">
        <v>0.46807181450742052</v>
      </c>
    </row>
    <row r="374" spans="1:9" x14ac:dyDescent="0.3">
      <c r="A374" s="74" t="s">
        <v>5</v>
      </c>
      <c r="B374" s="75">
        <v>12.5</v>
      </c>
      <c r="C374" s="75">
        <v>4</v>
      </c>
      <c r="D374" s="78">
        <v>0.98</v>
      </c>
      <c r="F374" s="55" t="s">
        <v>232</v>
      </c>
      <c r="G374" s="61">
        <v>0.98192818549257943</v>
      </c>
      <c r="H374" s="56" t="s">
        <v>235</v>
      </c>
      <c r="I374" s="64">
        <v>-1.9281854925794484E-3</v>
      </c>
    </row>
    <row r="375" spans="1:9" x14ac:dyDescent="0.3">
      <c r="A375" s="74" t="s">
        <v>5</v>
      </c>
      <c r="B375" s="75">
        <v>12.5</v>
      </c>
      <c r="C375" s="75">
        <v>6</v>
      </c>
      <c r="D375" s="78">
        <v>1.45</v>
      </c>
      <c r="F375" s="55" t="s">
        <v>232</v>
      </c>
      <c r="G375" s="61">
        <v>1.028491407439512</v>
      </c>
      <c r="H375" s="56" t="s">
        <v>235</v>
      </c>
      <c r="I375" s="64">
        <v>0.421508592560488</v>
      </c>
    </row>
    <row r="376" spans="1:9" x14ac:dyDescent="0.3">
      <c r="A376" s="74" t="s">
        <v>5</v>
      </c>
      <c r="B376" s="75">
        <v>12.5</v>
      </c>
      <c r="C376" s="75">
        <v>6</v>
      </c>
      <c r="D376" s="78">
        <v>0.55000000000000004</v>
      </c>
      <c r="F376" s="55" t="s">
        <v>232</v>
      </c>
      <c r="G376" s="61">
        <v>1.028491407439512</v>
      </c>
      <c r="H376" s="56" t="s">
        <v>236</v>
      </c>
      <c r="I376" s="64">
        <v>-0.47849140743951191</v>
      </c>
    </row>
    <row r="377" spans="1:9" x14ac:dyDescent="0.3">
      <c r="A377" s="74" t="s">
        <v>5</v>
      </c>
      <c r="B377" s="75">
        <v>12.5</v>
      </c>
      <c r="C377" s="75">
        <v>6</v>
      </c>
      <c r="D377" s="78">
        <v>0.55000000000000004</v>
      </c>
      <c r="F377" s="55" t="s">
        <v>232</v>
      </c>
      <c r="G377" s="61">
        <v>1.028491407439512</v>
      </c>
      <c r="H377" s="56" t="s">
        <v>236</v>
      </c>
      <c r="I377" s="64">
        <v>-0.47849140743951191</v>
      </c>
    </row>
    <row r="378" spans="1:9" x14ac:dyDescent="0.3">
      <c r="A378" s="74" t="s">
        <v>5</v>
      </c>
      <c r="B378" s="75">
        <v>12.5</v>
      </c>
      <c r="C378" s="75">
        <v>6</v>
      </c>
      <c r="D378" s="78">
        <v>0.98</v>
      </c>
      <c r="F378" s="55" t="s">
        <v>232</v>
      </c>
      <c r="G378" s="61">
        <v>1.028491407439512</v>
      </c>
      <c r="H378" s="56" t="s">
        <v>235</v>
      </c>
      <c r="I378" s="64">
        <v>-4.8491407439511969E-2</v>
      </c>
    </row>
    <row r="379" spans="1:9" x14ac:dyDescent="0.3">
      <c r="A379" s="74" t="s">
        <v>5</v>
      </c>
      <c r="B379" s="75">
        <v>12.5</v>
      </c>
      <c r="C379" s="75">
        <v>8</v>
      </c>
      <c r="D379" s="78">
        <v>1.17</v>
      </c>
      <c r="F379" s="55" t="s">
        <v>232</v>
      </c>
      <c r="G379" s="61">
        <v>1.0925302875321679</v>
      </c>
      <c r="H379" s="56" t="s">
        <v>235</v>
      </c>
      <c r="I379" s="64">
        <v>7.7469712467832075E-2</v>
      </c>
    </row>
    <row r="380" spans="1:9" x14ac:dyDescent="0.3">
      <c r="A380" s="74" t="s">
        <v>5</v>
      </c>
      <c r="B380" s="75">
        <v>12.5</v>
      </c>
      <c r="C380" s="75">
        <v>8</v>
      </c>
      <c r="D380" s="78">
        <v>0.87</v>
      </c>
      <c r="F380" s="55" t="s">
        <v>232</v>
      </c>
      <c r="G380" s="61">
        <v>1.0925302875321679</v>
      </c>
      <c r="H380" s="56" t="s">
        <v>235</v>
      </c>
      <c r="I380" s="64">
        <v>-0.22253028753216786</v>
      </c>
    </row>
    <row r="381" spans="1:9" x14ac:dyDescent="0.3">
      <c r="A381" s="74" t="s">
        <v>5</v>
      </c>
      <c r="B381" s="75">
        <v>12.5</v>
      </c>
      <c r="C381" s="75">
        <v>8</v>
      </c>
      <c r="D381" s="78">
        <v>0.98</v>
      </c>
      <c r="F381" s="55" t="s">
        <v>232</v>
      </c>
      <c r="G381" s="61">
        <v>1.0925302875321679</v>
      </c>
      <c r="H381" s="56" t="s">
        <v>235</v>
      </c>
      <c r="I381" s="64">
        <v>-0.11253028753216787</v>
      </c>
    </row>
    <row r="382" spans="1:9" x14ac:dyDescent="0.3">
      <c r="A382" s="74" t="s">
        <v>5</v>
      </c>
      <c r="B382" s="75">
        <v>12.5</v>
      </c>
      <c r="C382" s="75">
        <v>8</v>
      </c>
      <c r="D382" s="78">
        <v>1.17</v>
      </c>
      <c r="F382" s="55" t="s">
        <v>232</v>
      </c>
      <c r="G382" s="61">
        <v>1.0925302875321679</v>
      </c>
      <c r="H382" s="56" t="s">
        <v>235</v>
      </c>
      <c r="I382" s="64">
        <v>7.7469712467832075E-2</v>
      </c>
    </row>
    <row r="383" spans="1:9" x14ac:dyDescent="0.3">
      <c r="A383" s="74" t="s">
        <v>5</v>
      </c>
      <c r="B383" s="75">
        <v>17.5</v>
      </c>
      <c r="C383" s="75">
        <v>0</v>
      </c>
      <c r="D383" s="78">
        <v>0.74</v>
      </c>
      <c r="F383" s="55" t="s">
        <v>232</v>
      </c>
      <c r="G383" s="61">
        <v>0.93601816354872036</v>
      </c>
      <c r="H383" s="56" t="s">
        <v>235</v>
      </c>
      <c r="I383" s="64">
        <v>-0.19601816354872037</v>
      </c>
    </row>
    <row r="384" spans="1:9" x14ac:dyDescent="0.3">
      <c r="A384" s="74" t="s">
        <v>5</v>
      </c>
      <c r="B384" s="75">
        <v>17.5</v>
      </c>
      <c r="C384" s="75">
        <v>0</v>
      </c>
      <c r="D384" s="78">
        <v>0.70000000000000007</v>
      </c>
      <c r="F384" s="55" t="s">
        <v>232</v>
      </c>
      <c r="G384" s="61">
        <v>0.93601816354872036</v>
      </c>
      <c r="H384" s="56" t="s">
        <v>236</v>
      </c>
      <c r="I384" s="64">
        <v>-0.23601816354872029</v>
      </c>
    </row>
    <row r="385" spans="1:9" x14ac:dyDescent="0.3">
      <c r="A385" s="74" t="s">
        <v>5</v>
      </c>
      <c r="B385" s="75">
        <v>17.5</v>
      </c>
      <c r="C385" s="75">
        <v>0</v>
      </c>
      <c r="D385" s="78">
        <v>0.99</v>
      </c>
      <c r="F385" s="55" t="s">
        <v>232</v>
      </c>
      <c r="G385" s="61">
        <v>0.93601816354872036</v>
      </c>
      <c r="H385" s="56" t="s">
        <v>235</v>
      </c>
      <c r="I385" s="64">
        <v>5.398183645127963E-2</v>
      </c>
    </row>
    <row r="386" spans="1:9" x14ac:dyDescent="0.3">
      <c r="A386" s="74" t="s">
        <v>5</v>
      </c>
      <c r="B386" s="75">
        <v>17.5</v>
      </c>
      <c r="C386" s="75">
        <v>0</v>
      </c>
      <c r="D386" s="78">
        <v>1</v>
      </c>
      <c r="F386" s="55" t="s">
        <v>232</v>
      </c>
      <c r="G386" s="61">
        <v>0.93601816354872036</v>
      </c>
      <c r="H386" s="56" t="s">
        <v>235</v>
      </c>
      <c r="I386" s="64">
        <v>6.3981836451279639E-2</v>
      </c>
    </row>
    <row r="387" spans="1:9" x14ac:dyDescent="0.3">
      <c r="A387" s="74" t="s">
        <v>5</v>
      </c>
      <c r="B387" s="75">
        <v>17.5</v>
      </c>
      <c r="C387" s="75">
        <v>2</v>
      </c>
      <c r="D387" s="78">
        <v>0.55000000000000004</v>
      </c>
      <c r="F387" s="55" t="s">
        <v>232</v>
      </c>
      <c r="G387" s="61">
        <v>1.0063378021359126</v>
      </c>
      <c r="H387" s="56" t="s">
        <v>236</v>
      </c>
      <c r="I387" s="64">
        <v>-0.45633780213591257</v>
      </c>
    </row>
    <row r="388" spans="1:9" x14ac:dyDescent="0.3">
      <c r="A388" s="74" t="s">
        <v>5</v>
      </c>
      <c r="B388" s="75">
        <v>17.5</v>
      </c>
      <c r="C388" s="75">
        <v>2</v>
      </c>
      <c r="D388" s="78">
        <v>0.55000000000000004</v>
      </c>
      <c r="F388" s="55" t="s">
        <v>232</v>
      </c>
      <c r="G388" s="61">
        <v>1.0063378021359126</v>
      </c>
      <c r="H388" s="56" t="s">
        <v>236</v>
      </c>
      <c r="I388" s="64">
        <v>-0.45633780213591257</v>
      </c>
    </row>
    <row r="389" spans="1:9" x14ac:dyDescent="0.3">
      <c r="A389" s="74" t="s">
        <v>5</v>
      </c>
      <c r="B389" s="75">
        <v>17.5</v>
      </c>
      <c r="C389" s="75">
        <v>2</v>
      </c>
      <c r="D389" s="78">
        <v>1.45</v>
      </c>
      <c r="F389" s="55" t="s">
        <v>232</v>
      </c>
      <c r="G389" s="61">
        <v>1.0063378021359126</v>
      </c>
      <c r="H389" s="56" t="s">
        <v>236</v>
      </c>
      <c r="I389" s="64">
        <v>0.44366219786408734</v>
      </c>
    </row>
    <row r="390" spans="1:9" x14ac:dyDescent="0.3">
      <c r="A390" s="74" t="s">
        <v>5</v>
      </c>
      <c r="B390" s="75">
        <v>17.5</v>
      </c>
      <c r="C390" s="75">
        <v>2</v>
      </c>
      <c r="D390" s="78">
        <v>0.98</v>
      </c>
      <c r="F390" s="55" t="s">
        <v>232</v>
      </c>
      <c r="G390" s="61">
        <v>1.0063378021359126</v>
      </c>
      <c r="H390" s="56" t="s">
        <v>235</v>
      </c>
      <c r="I390" s="64">
        <v>-2.6337802135912636E-2</v>
      </c>
    </row>
    <row r="391" spans="1:9" x14ac:dyDescent="0.3">
      <c r="A391" s="74" t="s">
        <v>5</v>
      </c>
      <c r="B391" s="75">
        <v>17.5</v>
      </c>
      <c r="C391" s="75">
        <v>4</v>
      </c>
      <c r="D391" s="78">
        <v>0.28000000000000003</v>
      </c>
      <c r="F391" s="55" t="s">
        <v>232</v>
      </c>
      <c r="G391" s="61">
        <v>1.080385144399695</v>
      </c>
      <c r="H391" s="56" t="s">
        <v>236</v>
      </c>
      <c r="I391" s="64">
        <v>-0.80038514439969499</v>
      </c>
    </row>
    <row r="392" spans="1:9" x14ac:dyDescent="0.3">
      <c r="A392" s="74" t="s">
        <v>5</v>
      </c>
      <c r="B392" s="75">
        <v>17.5</v>
      </c>
      <c r="C392" s="75">
        <v>4</v>
      </c>
      <c r="D392" s="78">
        <v>0.98</v>
      </c>
      <c r="F392" s="55" t="s">
        <v>232</v>
      </c>
      <c r="G392" s="61">
        <v>1.080385144399695</v>
      </c>
      <c r="H392" s="56" t="s">
        <v>235</v>
      </c>
      <c r="I392" s="64">
        <v>-0.10038514439969504</v>
      </c>
    </row>
    <row r="393" spans="1:9" x14ac:dyDescent="0.3">
      <c r="A393" s="74" t="s">
        <v>5</v>
      </c>
      <c r="B393" s="75">
        <v>17.5</v>
      </c>
      <c r="C393" s="75">
        <v>4</v>
      </c>
      <c r="D393" s="78">
        <v>0.55000000000000004</v>
      </c>
      <c r="F393" s="55" t="s">
        <v>232</v>
      </c>
      <c r="G393" s="61">
        <v>1.080385144399695</v>
      </c>
      <c r="H393" s="56" t="s">
        <v>236</v>
      </c>
      <c r="I393" s="64">
        <v>-0.53038514439969497</v>
      </c>
    </row>
    <row r="394" spans="1:9" x14ac:dyDescent="0.3">
      <c r="A394" s="74" t="s">
        <v>5</v>
      </c>
      <c r="B394" s="75">
        <v>17.5</v>
      </c>
      <c r="C394" s="75">
        <v>4</v>
      </c>
      <c r="D394" s="78">
        <v>1.17</v>
      </c>
      <c r="F394" s="55" t="s">
        <v>232</v>
      </c>
      <c r="G394" s="61">
        <v>1.080385144399695</v>
      </c>
      <c r="H394" s="56" t="s">
        <v>235</v>
      </c>
      <c r="I394" s="64">
        <v>8.961485560030491E-2</v>
      </c>
    </row>
    <row r="395" spans="1:9" x14ac:dyDescent="0.3">
      <c r="A395" s="74" t="s">
        <v>5</v>
      </c>
      <c r="B395" s="75">
        <v>17.5</v>
      </c>
      <c r="C395" s="75">
        <v>6</v>
      </c>
      <c r="D395" s="78">
        <v>1.17</v>
      </c>
      <c r="F395" s="55" t="s">
        <v>232</v>
      </c>
      <c r="G395" s="61">
        <v>1.1746161361776031</v>
      </c>
      <c r="H395" s="56" t="s">
        <v>235</v>
      </c>
      <c r="I395" s="64">
        <v>-4.6161361776031473E-3</v>
      </c>
    </row>
    <row r="396" spans="1:9" x14ac:dyDescent="0.3">
      <c r="A396" s="74" t="s">
        <v>5</v>
      </c>
      <c r="B396" s="75">
        <v>17.5</v>
      </c>
      <c r="C396" s="75">
        <v>6</v>
      </c>
      <c r="D396" s="78">
        <v>0.98</v>
      </c>
      <c r="F396" s="55" t="s">
        <v>232</v>
      </c>
      <c r="G396" s="61">
        <v>1.1746161361776031</v>
      </c>
      <c r="H396" s="56" t="s">
        <v>235</v>
      </c>
      <c r="I396" s="64">
        <v>-0.19461613617760309</v>
      </c>
    </row>
    <row r="397" spans="1:9" x14ac:dyDescent="0.3">
      <c r="A397" s="74" t="s">
        <v>5</v>
      </c>
      <c r="B397" s="75">
        <v>17.5</v>
      </c>
      <c r="C397" s="75">
        <v>6</v>
      </c>
      <c r="D397" s="78">
        <v>1.45</v>
      </c>
      <c r="F397" s="55" t="s">
        <v>232</v>
      </c>
      <c r="G397" s="61">
        <v>1.1746161361776031</v>
      </c>
      <c r="H397" s="56" t="s">
        <v>235</v>
      </c>
      <c r="I397" s="64">
        <v>0.27538386382239688</v>
      </c>
    </row>
    <row r="398" spans="1:9" x14ac:dyDescent="0.3">
      <c r="A398" s="74" t="s">
        <v>5</v>
      </c>
      <c r="B398" s="75">
        <v>17.5</v>
      </c>
      <c r="C398" s="75">
        <v>6</v>
      </c>
      <c r="D398" s="78">
        <v>1.45</v>
      </c>
      <c r="F398" s="55" t="s">
        <v>232</v>
      </c>
      <c r="G398" s="61">
        <v>1.1746161361776031</v>
      </c>
      <c r="H398" s="56" t="s">
        <v>235</v>
      </c>
      <c r="I398" s="64">
        <v>0.27538386382239688</v>
      </c>
    </row>
    <row r="399" spans="1:9" x14ac:dyDescent="0.3">
      <c r="A399" s="74" t="s">
        <v>5</v>
      </c>
      <c r="B399" s="75">
        <v>17.5</v>
      </c>
      <c r="C399" s="75">
        <v>8</v>
      </c>
      <c r="D399" s="78">
        <v>0.98</v>
      </c>
      <c r="F399" s="55" t="s">
        <v>232</v>
      </c>
      <c r="G399" s="61">
        <v>1.3072170587020535</v>
      </c>
      <c r="H399" s="56" t="s">
        <v>236</v>
      </c>
      <c r="I399" s="64">
        <v>-0.32721705870205353</v>
      </c>
    </row>
    <row r="400" spans="1:9" x14ac:dyDescent="0.3">
      <c r="A400" s="74" t="s">
        <v>5</v>
      </c>
      <c r="B400" s="75">
        <v>17.5</v>
      </c>
      <c r="C400" s="75">
        <v>8</v>
      </c>
      <c r="D400" s="78">
        <v>0.28000000000000003</v>
      </c>
      <c r="F400" s="55" t="s">
        <v>232</v>
      </c>
      <c r="G400" s="61">
        <v>1.3072170587020535</v>
      </c>
      <c r="H400" s="56" t="s">
        <v>236</v>
      </c>
      <c r="I400" s="64">
        <v>-1.0272170587020535</v>
      </c>
    </row>
    <row r="401" spans="1:9" x14ac:dyDescent="0.3">
      <c r="A401" s="74" t="s">
        <v>5</v>
      </c>
      <c r="B401" s="75">
        <v>17.5</v>
      </c>
      <c r="C401" s="75">
        <v>8</v>
      </c>
      <c r="D401" s="78">
        <v>1.45</v>
      </c>
      <c r="F401" s="55" t="s">
        <v>232</v>
      </c>
      <c r="G401" s="61">
        <v>1.3072170587020535</v>
      </c>
      <c r="H401" s="56" t="s">
        <v>235</v>
      </c>
      <c r="I401" s="64">
        <v>0.14278294129794644</v>
      </c>
    </row>
    <row r="402" spans="1:9" x14ac:dyDescent="0.3">
      <c r="A402" s="74" t="s">
        <v>5</v>
      </c>
      <c r="B402" s="75">
        <v>17.5</v>
      </c>
      <c r="C402" s="75">
        <v>8</v>
      </c>
      <c r="D402" s="78">
        <v>1.6600000000000001</v>
      </c>
      <c r="F402" s="55" t="s">
        <v>232</v>
      </c>
      <c r="G402" s="61">
        <v>1.3072170587020535</v>
      </c>
      <c r="H402" s="56" t="s">
        <v>235</v>
      </c>
      <c r="I402" s="64">
        <v>0.35278294129794663</v>
      </c>
    </row>
    <row r="403" spans="1:9" x14ac:dyDescent="0.3">
      <c r="A403" s="74" t="s">
        <v>5</v>
      </c>
      <c r="B403" s="75">
        <v>22.5</v>
      </c>
      <c r="C403" s="75">
        <v>0</v>
      </c>
      <c r="D403" s="78">
        <v>0.82000000000000006</v>
      </c>
      <c r="F403" s="55" t="s">
        <v>232</v>
      </c>
      <c r="G403" s="61">
        <v>0.91155853388610497</v>
      </c>
      <c r="H403" s="56" t="s">
        <v>235</v>
      </c>
      <c r="I403" s="64">
        <v>-9.1558533886104909E-2</v>
      </c>
    </row>
    <row r="404" spans="1:9" x14ac:dyDescent="0.3">
      <c r="A404" s="74" t="s">
        <v>5</v>
      </c>
      <c r="B404" s="75">
        <v>22.5</v>
      </c>
      <c r="C404" s="75">
        <v>0</v>
      </c>
      <c r="D404" s="78">
        <v>0.78</v>
      </c>
      <c r="F404" s="55" t="s">
        <v>232</v>
      </c>
      <c r="G404" s="61">
        <v>0.91155853388610497</v>
      </c>
      <c r="H404" s="56" t="s">
        <v>235</v>
      </c>
      <c r="I404" s="64">
        <v>-0.13155853388610494</v>
      </c>
    </row>
    <row r="405" spans="1:9" x14ac:dyDescent="0.3">
      <c r="A405" s="74" t="s">
        <v>5</v>
      </c>
      <c r="B405" s="75">
        <v>22.5</v>
      </c>
      <c r="C405" s="75">
        <v>0</v>
      </c>
      <c r="D405" s="78">
        <v>0.96</v>
      </c>
      <c r="F405" s="55" t="s">
        <v>232</v>
      </c>
      <c r="G405" s="61">
        <v>0.91155853388610497</v>
      </c>
      <c r="H405" s="56" t="s">
        <v>235</v>
      </c>
      <c r="I405" s="64">
        <v>4.8441466113894993E-2</v>
      </c>
    </row>
    <row r="406" spans="1:9" x14ac:dyDescent="0.3">
      <c r="A406" s="74" t="s">
        <v>5</v>
      </c>
      <c r="B406" s="75">
        <v>22.5</v>
      </c>
      <c r="C406" s="75">
        <v>0</v>
      </c>
      <c r="D406" s="78">
        <v>0.95000000000000007</v>
      </c>
      <c r="F406" s="55" t="s">
        <v>232</v>
      </c>
      <c r="G406" s="61">
        <v>0.91155853388610497</v>
      </c>
      <c r="H406" s="56" t="s">
        <v>235</v>
      </c>
      <c r="I406" s="64">
        <v>3.8441466113895095E-2</v>
      </c>
    </row>
    <row r="407" spans="1:9" x14ac:dyDescent="0.3">
      <c r="A407" s="74" t="s">
        <v>5</v>
      </c>
      <c r="B407" s="75">
        <v>22.5</v>
      </c>
      <c r="C407" s="75">
        <v>2</v>
      </c>
      <c r="D407" s="78">
        <v>0.98</v>
      </c>
      <c r="F407" s="55" t="s">
        <v>232</v>
      </c>
      <c r="G407" s="61">
        <v>1.0781516723869078</v>
      </c>
      <c r="H407" s="56" t="s">
        <v>235</v>
      </c>
      <c r="I407" s="64">
        <v>-9.8151672386907807E-2</v>
      </c>
    </row>
    <row r="408" spans="1:9" x14ac:dyDescent="0.3">
      <c r="A408" s="74" t="s">
        <v>5</v>
      </c>
      <c r="B408" s="75">
        <v>22.5</v>
      </c>
      <c r="C408" s="75">
        <v>2</v>
      </c>
      <c r="D408" s="78">
        <v>1.31</v>
      </c>
      <c r="F408" s="55" t="s">
        <v>232</v>
      </c>
      <c r="G408" s="61">
        <v>1.0781516723869078</v>
      </c>
      <c r="H408" s="56" t="s">
        <v>235</v>
      </c>
      <c r="I408" s="64">
        <v>0.23184832761309226</v>
      </c>
    </row>
    <row r="409" spans="1:9" x14ac:dyDescent="0.3">
      <c r="A409" s="74" t="s">
        <v>5</v>
      </c>
      <c r="B409" s="75">
        <v>22.5</v>
      </c>
      <c r="C409" s="75">
        <v>2</v>
      </c>
      <c r="D409" s="78">
        <v>1.05</v>
      </c>
      <c r="F409" s="55" t="s">
        <v>232</v>
      </c>
      <c r="G409" s="61">
        <v>1.0781516723869078</v>
      </c>
      <c r="H409" s="56" t="s">
        <v>235</v>
      </c>
      <c r="I409" s="64">
        <v>-2.8151672386907745E-2</v>
      </c>
    </row>
    <row r="410" spans="1:9" x14ac:dyDescent="0.3">
      <c r="A410" s="74" t="s">
        <v>5</v>
      </c>
      <c r="B410" s="75">
        <v>22.5</v>
      </c>
      <c r="C410" s="75">
        <v>2</v>
      </c>
      <c r="D410" s="78">
        <v>0.55000000000000004</v>
      </c>
      <c r="F410" s="55" t="s">
        <v>232</v>
      </c>
      <c r="G410" s="61">
        <v>1.0781516723869078</v>
      </c>
      <c r="H410" s="56" t="s">
        <v>236</v>
      </c>
      <c r="I410" s="64">
        <v>-0.52815167238690774</v>
      </c>
    </row>
    <row r="411" spans="1:9" x14ac:dyDescent="0.3">
      <c r="A411" s="74" t="s">
        <v>5</v>
      </c>
      <c r="B411" s="75">
        <v>22.5</v>
      </c>
      <c r="C411" s="75">
        <v>4</v>
      </c>
      <c r="D411" s="78">
        <v>0.55000000000000004</v>
      </c>
      <c r="F411" s="55" t="s">
        <v>232</v>
      </c>
      <c r="G411" s="61">
        <v>1.2545046270844471</v>
      </c>
      <c r="H411" s="56" t="s">
        <v>236</v>
      </c>
      <c r="I411" s="64">
        <v>-0.70450462708444705</v>
      </c>
    </row>
    <row r="412" spans="1:9" x14ac:dyDescent="0.3">
      <c r="A412" s="74" t="s">
        <v>5</v>
      </c>
      <c r="B412" s="75">
        <v>22.5</v>
      </c>
      <c r="C412" s="75">
        <v>4</v>
      </c>
      <c r="D412" s="78">
        <v>1.45</v>
      </c>
      <c r="F412" s="55" t="s">
        <v>232</v>
      </c>
      <c r="G412" s="61">
        <v>1.2545046270844471</v>
      </c>
      <c r="H412" s="56" t="s">
        <v>235</v>
      </c>
      <c r="I412" s="64">
        <v>0.19549537291555286</v>
      </c>
    </row>
    <row r="413" spans="1:9" x14ac:dyDescent="0.3">
      <c r="A413" s="74" t="s">
        <v>5</v>
      </c>
      <c r="B413" s="75">
        <v>22.5</v>
      </c>
      <c r="C413" s="75">
        <v>4</v>
      </c>
      <c r="D413" s="78">
        <v>1.45</v>
      </c>
      <c r="F413" s="55" t="s">
        <v>232</v>
      </c>
      <c r="G413" s="61">
        <v>1.2545046270844471</v>
      </c>
      <c r="H413" s="56" t="s">
        <v>235</v>
      </c>
      <c r="I413" s="64">
        <v>0.19549537291555286</v>
      </c>
    </row>
    <row r="414" spans="1:9" x14ac:dyDescent="0.3">
      <c r="A414" s="74" t="s">
        <v>5</v>
      </c>
      <c r="B414" s="75">
        <v>22.5</v>
      </c>
      <c r="C414" s="75">
        <v>4</v>
      </c>
      <c r="D414" s="78">
        <v>1.6600000000000001</v>
      </c>
      <c r="F414" s="55" t="s">
        <v>232</v>
      </c>
      <c r="G414" s="61">
        <v>1.2545046270844471</v>
      </c>
      <c r="H414" s="56" t="s">
        <v>235</v>
      </c>
      <c r="I414" s="64">
        <v>0.40549537291555304</v>
      </c>
    </row>
    <row r="415" spans="1:9" x14ac:dyDescent="0.3">
      <c r="A415" s="74" t="s">
        <v>5</v>
      </c>
      <c r="B415" s="75">
        <v>22.5</v>
      </c>
      <c r="C415" s="75">
        <v>6</v>
      </c>
      <c r="D415" s="78">
        <v>1.6600000000000001</v>
      </c>
      <c r="F415" s="55" t="s">
        <v>232</v>
      </c>
      <c r="G415" s="61">
        <v>1.4704324731432501</v>
      </c>
      <c r="H415" s="56" t="s">
        <v>235</v>
      </c>
      <c r="I415" s="64">
        <v>0.18956752685675005</v>
      </c>
    </row>
    <row r="416" spans="1:9" x14ac:dyDescent="0.3">
      <c r="A416" s="74" t="s">
        <v>5</v>
      </c>
      <c r="B416" s="75">
        <v>22.5</v>
      </c>
      <c r="C416" s="75">
        <v>6</v>
      </c>
      <c r="D416" s="78">
        <v>1.6600000000000001</v>
      </c>
      <c r="F416" s="55" t="s">
        <v>232</v>
      </c>
      <c r="G416" s="61">
        <v>1.4704324731432501</v>
      </c>
      <c r="H416" s="56" t="s">
        <v>235</v>
      </c>
      <c r="I416" s="64">
        <v>0.18956752685675005</v>
      </c>
    </row>
    <row r="417" spans="1:9" x14ac:dyDescent="0.3">
      <c r="A417" s="74" t="s">
        <v>5</v>
      </c>
      <c r="B417" s="75">
        <v>22.5</v>
      </c>
      <c r="C417" s="75">
        <v>6</v>
      </c>
      <c r="D417" s="78">
        <v>1.45</v>
      </c>
      <c r="F417" s="55" t="s">
        <v>232</v>
      </c>
      <c r="G417" s="61">
        <v>1.4704324731432501</v>
      </c>
      <c r="H417" s="56" t="s">
        <v>235</v>
      </c>
      <c r="I417" s="64">
        <v>-2.0432473143250141E-2</v>
      </c>
    </row>
    <row r="418" spans="1:9" x14ac:dyDescent="0.3">
      <c r="A418" s="74" t="s">
        <v>5</v>
      </c>
      <c r="B418" s="75">
        <v>22.5</v>
      </c>
      <c r="C418" s="75">
        <v>6</v>
      </c>
      <c r="D418" s="78">
        <v>1.6600000000000001</v>
      </c>
      <c r="F418" s="55" t="s">
        <v>232</v>
      </c>
      <c r="G418" s="61">
        <v>1.4704324731432501</v>
      </c>
      <c r="H418" s="56" t="s">
        <v>235</v>
      </c>
      <c r="I418" s="64">
        <v>0.18956752685675005</v>
      </c>
    </row>
    <row r="419" spans="1:9" x14ac:dyDescent="0.3">
      <c r="A419" s="74" t="s">
        <v>5</v>
      </c>
      <c r="B419" s="75">
        <v>22.5</v>
      </c>
      <c r="C419" s="75">
        <v>8</v>
      </c>
      <c r="D419" s="78">
        <v>2.2599999999999998</v>
      </c>
      <c r="F419" s="55" t="s">
        <v>232</v>
      </c>
      <c r="G419" s="61">
        <v>1.7740862741145014</v>
      </c>
      <c r="H419" s="56" t="s">
        <v>235</v>
      </c>
      <c r="I419" s="64">
        <v>0.48591372588549842</v>
      </c>
    </row>
    <row r="420" spans="1:9" x14ac:dyDescent="0.3">
      <c r="A420" s="74" t="s">
        <v>5</v>
      </c>
      <c r="B420" s="75">
        <v>22.5</v>
      </c>
      <c r="C420" s="75">
        <v>8</v>
      </c>
      <c r="D420" s="78">
        <v>1.45</v>
      </c>
      <c r="F420" s="55" t="s">
        <v>232</v>
      </c>
      <c r="G420" s="61">
        <v>1.7740862741145014</v>
      </c>
      <c r="H420" s="56" t="s">
        <v>235</v>
      </c>
      <c r="I420" s="64">
        <v>-0.32408627411450142</v>
      </c>
    </row>
    <row r="421" spans="1:9" x14ac:dyDescent="0.3">
      <c r="A421" s="74" t="s">
        <v>5</v>
      </c>
      <c r="B421" s="75">
        <v>22.5</v>
      </c>
      <c r="C421" s="75">
        <v>8</v>
      </c>
      <c r="D421" s="78">
        <v>1.6600000000000001</v>
      </c>
      <c r="F421" s="55" t="s">
        <v>232</v>
      </c>
      <c r="G421" s="61">
        <v>1.7740862741145014</v>
      </c>
      <c r="H421" s="56" t="s">
        <v>235</v>
      </c>
      <c r="I421" s="64">
        <v>-0.11408627411450123</v>
      </c>
    </row>
    <row r="422" spans="1:9" x14ac:dyDescent="0.3">
      <c r="A422" s="74" t="s">
        <v>5</v>
      </c>
      <c r="B422" s="75">
        <v>22.5</v>
      </c>
      <c r="C422" s="75">
        <v>8</v>
      </c>
      <c r="D422" s="78">
        <v>1.97</v>
      </c>
      <c r="F422" s="55" t="s">
        <v>232</v>
      </c>
      <c r="G422" s="61">
        <v>1.7740862741145014</v>
      </c>
      <c r="H422" s="56" t="s">
        <v>235</v>
      </c>
      <c r="I422" s="64">
        <v>0.1959137258854986</v>
      </c>
    </row>
    <row r="423" spans="1:9" x14ac:dyDescent="0.3">
      <c r="A423" s="74" t="s">
        <v>5</v>
      </c>
      <c r="B423" s="75">
        <v>27.5</v>
      </c>
      <c r="C423" s="75">
        <v>0</v>
      </c>
      <c r="D423" s="78">
        <v>0.82000000000000006</v>
      </c>
      <c r="F423" s="55" t="s">
        <v>232</v>
      </c>
      <c r="G423" s="61">
        <v>0.81367387128507396</v>
      </c>
      <c r="H423" s="56" t="s">
        <v>235</v>
      </c>
      <c r="I423" s="64">
        <v>6.3261287149261047E-3</v>
      </c>
    </row>
    <row r="424" spans="1:9" x14ac:dyDescent="0.3">
      <c r="A424" s="74" t="s">
        <v>5</v>
      </c>
      <c r="B424" s="75">
        <v>27.5</v>
      </c>
      <c r="C424" s="75">
        <v>0</v>
      </c>
      <c r="D424" s="78">
        <v>0.78</v>
      </c>
      <c r="F424" s="55" t="s">
        <v>232</v>
      </c>
      <c r="G424" s="61">
        <v>0.81367387128507396</v>
      </c>
      <c r="H424" s="56" t="s">
        <v>235</v>
      </c>
      <c r="I424" s="64">
        <v>-3.3673871285073931E-2</v>
      </c>
    </row>
    <row r="425" spans="1:9" x14ac:dyDescent="0.3">
      <c r="A425" s="74" t="s">
        <v>5</v>
      </c>
      <c r="B425" s="75">
        <v>27.5</v>
      </c>
      <c r="C425" s="75">
        <v>0</v>
      </c>
      <c r="D425" s="78">
        <v>0.9</v>
      </c>
      <c r="F425" s="55" t="s">
        <v>232</v>
      </c>
      <c r="G425" s="61">
        <v>0.81367387128507396</v>
      </c>
      <c r="H425" s="56" t="s">
        <v>235</v>
      </c>
      <c r="I425" s="64">
        <v>8.6326128714926065E-2</v>
      </c>
    </row>
    <row r="426" spans="1:9" x14ac:dyDescent="0.3">
      <c r="A426" s="74" t="s">
        <v>5</v>
      </c>
      <c r="B426" s="75">
        <v>27.5</v>
      </c>
      <c r="C426" s="75">
        <v>0</v>
      </c>
      <c r="D426" s="78">
        <v>0.70000000000000007</v>
      </c>
      <c r="F426" s="55" t="s">
        <v>232</v>
      </c>
      <c r="G426" s="61">
        <v>0.81367387128507396</v>
      </c>
      <c r="H426" s="56" t="s">
        <v>235</v>
      </c>
      <c r="I426" s="64">
        <v>-0.11367387128507389</v>
      </c>
    </row>
    <row r="427" spans="1:9" x14ac:dyDescent="0.3">
      <c r="A427" s="74" t="s">
        <v>5</v>
      </c>
      <c r="B427" s="75">
        <v>27.5</v>
      </c>
      <c r="C427" s="75">
        <v>2</v>
      </c>
      <c r="D427" s="78">
        <v>1.5899999999999999</v>
      </c>
      <c r="F427" s="55" t="s">
        <v>232</v>
      </c>
      <c r="G427" s="61">
        <v>1.0905196569777429</v>
      </c>
      <c r="H427" s="56" t="s">
        <v>236</v>
      </c>
      <c r="I427" s="64">
        <v>0.49948034302225697</v>
      </c>
    </row>
    <row r="428" spans="1:9" x14ac:dyDescent="0.3">
      <c r="A428" s="74" t="s">
        <v>5</v>
      </c>
      <c r="B428" s="75">
        <v>27.5</v>
      </c>
      <c r="C428" s="75">
        <v>2</v>
      </c>
      <c r="D428" s="78">
        <v>0.87</v>
      </c>
      <c r="F428" s="55" t="s">
        <v>232</v>
      </c>
      <c r="G428" s="61">
        <v>1.0905196569777429</v>
      </c>
      <c r="H428" s="56" t="s">
        <v>235</v>
      </c>
      <c r="I428" s="64">
        <v>-0.22051965697774289</v>
      </c>
    </row>
    <row r="429" spans="1:9" x14ac:dyDescent="0.3">
      <c r="A429" s="74" t="s">
        <v>5</v>
      </c>
      <c r="B429" s="75">
        <v>27.5</v>
      </c>
      <c r="C429" s="75">
        <v>2</v>
      </c>
      <c r="D429" s="78">
        <v>0.98</v>
      </c>
      <c r="F429" s="55" t="s">
        <v>232</v>
      </c>
      <c r="G429" s="61">
        <v>1.0905196569777429</v>
      </c>
      <c r="H429" s="56" t="s">
        <v>235</v>
      </c>
      <c r="I429" s="64">
        <v>-0.11051965697774291</v>
      </c>
    </row>
    <row r="430" spans="1:9" x14ac:dyDescent="0.3">
      <c r="A430" s="74" t="s">
        <v>5</v>
      </c>
      <c r="B430" s="75">
        <v>27.5</v>
      </c>
      <c r="C430" s="75">
        <v>2</v>
      </c>
      <c r="D430" s="78">
        <v>0.55000000000000004</v>
      </c>
      <c r="F430" s="55" t="s">
        <v>232</v>
      </c>
      <c r="G430" s="61">
        <v>1.0905196569777429</v>
      </c>
      <c r="H430" s="56" t="s">
        <v>236</v>
      </c>
      <c r="I430" s="64">
        <v>-0.54051965697774285</v>
      </c>
    </row>
    <row r="431" spans="1:9" x14ac:dyDescent="0.3">
      <c r="A431" s="74" t="s">
        <v>5</v>
      </c>
      <c r="B431" s="75">
        <v>27.5</v>
      </c>
      <c r="C431" s="75">
        <v>4</v>
      </c>
      <c r="D431" s="78">
        <v>1.75</v>
      </c>
      <c r="F431" s="55" t="s">
        <v>232</v>
      </c>
      <c r="G431" s="61">
        <v>1.5184218761007062</v>
      </c>
      <c r="H431" s="56" t="s">
        <v>235</v>
      </c>
      <c r="I431" s="64">
        <v>0.23157812389929378</v>
      </c>
    </row>
    <row r="432" spans="1:9" x14ac:dyDescent="0.3">
      <c r="A432" s="74" t="s">
        <v>5</v>
      </c>
      <c r="B432" s="75">
        <v>27.5</v>
      </c>
      <c r="C432" s="75">
        <v>4</v>
      </c>
      <c r="D432" s="78">
        <v>1.45</v>
      </c>
      <c r="F432" s="55" t="s">
        <v>232</v>
      </c>
      <c r="G432" s="61">
        <v>1.5184218761007062</v>
      </c>
      <c r="H432" s="56" t="s">
        <v>235</v>
      </c>
      <c r="I432" s="64">
        <v>-6.8421876100706269E-2</v>
      </c>
    </row>
    <row r="433" spans="1:9" x14ac:dyDescent="0.3">
      <c r="A433" s="74" t="s">
        <v>5</v>
      </c>
      <c r="B433" s="75">
        <v>27.5</v>
      </c>
      <c r="C433" s="75">
        <v>4</v>
      </c>
      <c r="D433" s="78">
        <v>1.6600000000000001</v>
      </c>
      <c r="F433" s="55" t="s">
        <v>232</v>
      </c>
      <c r="G433" s="61">
        <v>1.5184218761007062</v>
      </c>
      <c r="H433" s="56" t="s">
        <v>235</v>
      </c>
      <c r="I433" s="64">
        <v>0.14157812389929392</v>
      </c>
    </row>
    <row r="434" spans="1:9" x14ac:dyDescent="0.3">
      <c r="A434" s="74" t="s">
        <v>5</v>
      </c>
      <c r="B434" s="75">
        <v>27.5</v>
      </c>
      <c r="C434" s="75">
        <v>4</v>
      </c>
      <c r="D434" s="78">
        <v>1.88</v>
      </c>
      <c r="F434" s="55" t="s">
        <v>232</v>
      </c>
      <c r="G434" s="61">
        <v>1.5184218761007062</v>
      </c>
      <c r="H434" s="56" t="s">
        <v>235</v>
      </c>
      <c r="I434" s="64">
        <v>0.36157812389929367</v>
      </c>
    </row>
    <row r="435" spans="1:9" x14ac:dyDescent="0.3">
      <c r="A435" s="74" t="s">
        <v>5</v>
      </c>
      <c r="B435" s="75">
        <v>27.5</v>
      </c>
      <c r="C435" s="75">
        <v>6</v>
      </c>
      <c r="D435" s="78">
        <v>1.85</v>
      </c>
      <c r="F435" s="55" t="s">
        <v>232</v>
      </c>
      <c r="G435" s="61">
        <v>2.0727174824852286</v>
      </c>
      <c r="H435" s="56" t="s">
        <v>235</v>
      </c>
      <c r="I435" s="64">
        <v>-0.22271748248522849</v>
      </c>
    </row>
    <row r="436" spans="1:9" x14ac:dyDescent="0.3">
      <c r="A436" s="74" t="s">
        <v>5</v>
      </c>
      <c r="B436" s="75">
        <v>27.5</v>
      </c>
      <c r="C436" s="75">
        <v>6</v>
      </c>
      <c r="D436" s="78">
        <v>2.2599999999999998</v>
      </c>
      <c r="F436" s="55" t="s">
        <v>232</v>
      </c>
      <c r="G436" s="61">
        <v>2.0727174824852286</v>
      </c>
      <c r="H436" s="56" t="s">
        <v>235</v>
      </c>
      <c r="I436" s="64">
        <v>0.18728251751477121</v>
      </c>
    </row>
    <row r="437" spans="1:9" x14ac:dyDescent="0.3">
      <c r="A437" s="74" t="s">
        <v>5</v>
      </c>
      <c r="B437" s="75">
        <v>27.5</v>
      </c>
      <c r="C437" s="75">
        <v>6</v>
      </c>
      <c r="D437" s="78">
        <v>2.2599999999999998</v>
      </c>
      <c r="F437" s="55" t="s">
        <v>232</v>
      </c>
      <c r="G437" s="61">
        <v>2.0727174824852286</v>
      </c>
      <c r="H437" s="56" t="s">
        <v>235</v>
      </c>
      <c r="I437" s="64">
        <v>0.18728251751477121</v>
      </c>
    </row>
    <row r="438" spans="1:9" x14ac:dyDescent="0.3">
      <c r="A438" s="74" t="s">
        <v>5</v>
      </c>
      <c r="B438" s="75">
        <v>27.5</v>
      </c>
      <c r="C438" s="75">
        <v>6</v>
      </c>
      <c r="D438" s="78">
        <v>2.4000000000000004</v>
      </c>
      <c r="F438" s="55" t="s">
        <v>232</v>
      </c>
      <c r="G438" s="61">
        <v>2.0727174824852286</v>
      </c>
      <c r="H438" s="56" t="s">
        <v>235</v>
      </c>
      <c r="I438" s="64">
        <v>0.32728251751477178</v>
      </c>
    </row>
    <row r="439" spans="1:9" x14ac:dyDescent="0.3">
      <c r="A439" s="74" t="s">
        <v>5</v>
      </c>
      <c r="B439" s="75">
        <v>27.5</v>
      </c>
      <c r="C439" s="75">
        <v>8</v>
      </c>
      <c r="D439" s="78">
        <v>1.6600000000000001</v>
      </c>
      <c r="F439" s="55" t="s">
        <v>232</v>
      </c>
      <c r="G439" s="61">
        <v>2.8019119099354022</v>
      </c>
      <c r="H439" s="56" t="s">
        <v>236</v>
      </c>
      <c r="I439" s="64">
        <v>-1.141911909935402</v>
      </c>
    </row>
    <row r="440" spans="1:9" x14ac:dyDescent="0.3">
      <c r="A440" s="74" t="s">
        <v>5</v>
      </c>
      <c r="B440" s="75">
        <v>27.5</v>
      </c>
      <c r="C440" s="75">
        <v>8</v>
      </c>
      <c r="D440" s="78">
        <v>2.4000000000000004</v>
      </c>
      <c r="F440" s="55" t="s">
        <v>232</v>
      </c>
      <c r="G440" s="61">
        <v>2.8019119099354022</v>
      </c>
      <c r="H440" s="56" t="s">
        <v>235</v>
      </c>
      <c r="I440" s="64">
        <v>-0.40191190993540182</v>
      </c>
    </row>
    <row r="441" spans="1:9" x14ac:dyDescent="0.3">
      <c r="A441" s="74" t="s">
        <v>5</v>
      </c>
      <c r="B441" s="75">
        <v>27.5</v>
      </c>
      <c r="C441" s="75">
        <v>8</v>
      </c>
      <c r="D441" s="78">
        <v>3.92</v>
      </c>
      <c r="F441" s="55" t="s">
        <v>232</v>
      </c>
      <c r="G441" s="61">
        <v>2.8019119099354022</v>
      </c>
      <c r="H441" s="56" t="s">
        <v>235</v>
      </c>
      <c r="I441" s="64">
        <v>1.1180880900645978</v>
      </c>
    </row>
    <row r="442" spans="1:9" x14ac:dyDescent="0.3">
      <c r="A442" s="74" t="s">
        <v>5</v>
      </c>
      <c r="B442" s="75">
        <v>27.5</v>
      </c>
      <c r="C442" s="75">
        <v>8</v>
      </c>
      <c r="D442" s="78">
        <v>3.88</v>
      </c>
      <c r="F442" s="55" t="s">
        <v>232</v>
      </c>
      <c r="G442" s="61">
        <v>2.8019119099354022</v>
      </c>
      <c r="H442" s="56" t="s">
        <v>235</v>
      </c>
      <c r="I442" s="64">
        <v>1.0780880900645977</v>
      </c>
    </row>
    <row r="443" spans="1:9" x14ac:dyDescent="0.3">
      <c r="A443" s="74" t="s">
        <v>5</v>
      </c>
      <c r="B443" s="75">
        <v>32.5</v>
      </c>
      <c r="C443" s="75">
        <v>0</v>
      </c>
      <c r="D443" s="78">
        <v>0.81</v>
      </c>
      <c r="F443" s="55" t="s">
        <v>232</v>
      </c>
      <c r="G443" s="61">
        <v>0.75516956463087426</v>
      </c>
      <c r="H443" s="56" t="s">
        <v>235</v>
      </c>
      <c r="I443" s="64">
        <v>5.4830435369125796E-2</v>
      </c>
    </row>
    <row r="444" spans="1:9" x14ac:dyDescent="0.3">
      <c r="A444" s="74" t="s">
        <v>5</v>
      </c>
      <c r="B444" s="75">
        <v>32.5</v>
      </c>
      <c r="C444" s="75">
        <v>0</v>
      </c>
      <c r="D444" s="78">
        <v>0.78</v>
      </c>
      <c r="F444" s="55" t="s">
        <v>232</v>
      </c>
      <c r="G444" s="61">
        <v>0.75516956463087426</v>
      </c>
      <c r="H444" s="56" t="s">
        <v>235</v>
      </c>
      <c r="I444" s="64">
        <v>2.483043536912577E-2</v>
      </c>
    </row>
    <row r="445" spans="1:9" x14ac:dyDescent="0.3">
      <c r="A445" s="74" t="s">
        <v>5</v>
      </c>
      <c r="B445" s="75">
        <v>32.5</v>
      </c>
      <c r="C445" s="75">
        <v>0</v>
      </c>
      <c r="D445" s="78">
        <v>0.99</v>
      </c>
      <c r="F445" s="55" t="s">
        <v>232</v>
      </c>
      <c r="G445" s="61">
        <v>0.75516956463087426</v>
      </c>
      <c r="H445" s="56" t="s">
        <v>235</v>
      </c>
      <c r="I445" s="64">
        <v>0.23483043536912573</v>
      </c>
    </row>
    <row r="446" spans="1:9" x14ac:dyDescent="0.3">
      <c r="A446" s="74" t="s">
        <v>5</v>
      </c>
      <c r="B446" s="75">
        <v>32.5</v>
      </c>
      <c r="C446" s="75">
        <v>0</v>
      </c>
      <c r="D446" s="78">
        <v>1</v>
      </c>
      <c r="F446" s="55" t="s">
        <v>232</v>
      </c>
      <c r="G446" s="61">
        <v>0.75516956463087426</v>
      </c>
      <c r="H446" s="56" t="s">
        <v>235</v>
      </c>
      <c r="I446" s="64">
        <v>0.24483043536912574</v>
      </c>
    </row>
    <row r="447" spans="1:9" x14ac:dyDescent="0.3">
      <c r="A447" s="74" t="s">
        <v>5</v>
      </c>
      <c r="B447" s="75">
        <v>32.5</v>
      </c>
      <c r="C447" s="75">
        <v>2</v>
      </c>
      <c r="D447" s="78">
        <v>0.98</v>
      </c>
      <c r="F447" s="55" t="s">
        <v>232</v>
      </c>
      <c r="G447" s="61">
        <v>1.0146637986701288</v>
      </c>
      <c r="H447" s="56" t="s">
        <v>235</v>
      </c>
      <c r="I447" s="64">
        <v>-3.4663798670128809E-2</v>
      </c>
    </row>
    <row r="448" spans="1:9" x14ac:dyDescent="0.3">
      <c r="A448" s="74" t="s">
        <v>5</v>
      </c>
      <c r="B448" s="75">
        <v>32.5</v>
      </c>
      <c r="C448" s="75">
        <v>2</v>
      </c>
      <c r="D448" s="78">
        <v>0.55000000000000004</v>
      </c>
      <c r="F448" s="55" t="s">
        <v>232</v>
      </c>
      <c r="G448" s="61">
        <v>1.0146637986701288</v>
      </c>
      <c r="H448" s="56" t="s">
        <v>236</v>
      </c>
      <c r="I448" s="64">
        <v>-0.46466379867012875</v>
      </c>
    </row>
    <row r="449" spans="1:9" x14ac:dyDescent="0.3">
      <c r="A449" s="74" t="s">
        <v>5</v>
      </c>
      <c r="B449" s="75">
        <v>32.5</v>
      </c>
      <c r="C449" s="75">
        <v>2</v>
      </c>
      <c r="D449" s="78">
        <v>0.55000000000000004</v>
      </c>
      <c r="F449" s="55" t="s">
        <v>232</v>
      </c>
      <c r="G449" s="61">
        <v>1.0146637986701288</v>
      </c>
      <c r="H449" s="56" t="s">
        <v>236</v>
      </c>
      <c r="I449" s="64">
        <v>-0.46466379867012875</v>
      </c>
    </row>
    <row r="450" spans="1:9" x14ac:dyDescent="0.3">
      <c r="A450" s="74" t="s">
        <v>5</v>
      </c>
      <c r="B450" s="75">
        <v>32.5</v>
      </c>
      <c r="C450" s="75">
        <v>2</v>
      </c>
      <c r="D450" s="78">
        <v>1.6600000000000001</v>
      </c>
      <c r="F450" s="55" t="s">
        <v>232</v>
      </c>
      <c r="G450" s="61">
        <v>1.0146637986701288</v>
      </c>
      <c r="H450" s="56" t="s">
        <v>236</v>
      </c>
      <c r="I450" s="64">
        <v>0.64533620132987135</v>
      </c>
    </row>
    <row r="451" spans="1:9" x14ac:dyDescent="0.3">
      <c r="A451" s="74" t="s">
        <v>5</v>
      </c>
      <c r="B451" s="75">
        <v>32.5</v>
      </c>
      <c r="C451" s="75">
        <v>4</v>
      </c>
      <c r="D451" s="78">
        <v>1.88</v>
      </c>
      <c r="F451" s="55" t="s">
        <v>232</v>
      </c>
      <c r="G451" s="61">
        <v>1.7562814568205651</v>
      </c>
      <c r="H451" s="56" t="s">
        <v>235</v>
      </c>
      <c r="I451" s="64">
        <v>0.12371854317943476</v>
      </c>
    </row>
    <row r="452" spans="1:9" x14ac:dyDescent="0.3">
      <c r="A452" s="74" t="s">
        <v>5</v>
      </c>
      <c r="B452" s="75">
        <v>32.5</v>
      </c>
      <c r="C452" s="75">
        <v>4</v>
      </c>
      <c r="D452" s="78">
        <v>1.88</v>
      </c>
      <c r="F452" s="55" t="s">
        <v>232</v>
      </c>
      <c r="G452" s="61">
        <v>1.7562814568205651</v>
      </c>
      <c r="H452" s="56" t="s">
        <v>235</v>
      </c>
      <c r="I452" s="64">
        <v>0.12371854317943476</v>
      </c>
    </row>
    <row r="453" spans="1:9" x14ac:dyDescent="0.3">
      <c r="A453" s="74" t="s">
        <v>5</v>
      </c>
      <c r="B453" s="75">
        <v>32.5</v>
      </c>
      <c r="C453" s="75">
        <v>4</v>
      </c>
      <c r="D453" s="78">
        <v>2.4000000000000004</v>
      </c>
      <c r="F453" s="55" t="s">
        <v>232</v>
      </c>
      <c r="G453" s="61">
        <v>1.7562814568205651</v>
      </c>
      <c r="H453" s="56" t="s">
        <v>235</v>
      </c>
      <c r="I453" s="64">
        <v>0.64371854317943522</v>
      </c>
    </row>
    <row r="454" spans="1:9" x14ac:dyDescent="0.3">
      <c r="A454" s="74" t="s">
        <v>5</v>
      </c>
      <c r="B454" s="75">
        <v>32.5</v>
      </c>
      <c r="C454" s="75">
        <v>4</v>
      </c>
      <c r="D454" s="78">
        <v>1.88</v>
      </c>
      <c r="F454" s="55" t="s">
        <v>232</v>
      </c>
      <c r="G454" s="61">
        <v>1.7562814568205651</v>
      </c>
      <c r="H454" s="56" t="s">
        <v>235</v>
      </c>
      <c r="I454" s="64">
        <v>0.12371854317943476</v>
      </c>
    </row>
    <row r="455" spans="1:9" x14ac:dyDescent="0.3">
      <c r="A455" s="74" t="s">
        <v>5</v>
      </c>
      <c r="B455" s="75">
        <v>32.5</v>
      </c>
      <c r="C455" s="75">
        <v>6</v>
      </c>
      <c r="D455" s="78">
        <v>3.1</v>
      </c>
      <c r="F455" s="55" t="s">
        <v>232</v>
      </c>
      <c r="G455" s="61">
        <v>3.0853277458904476</v>
      </c>
      <c r="H455" s="56" t="s">
        <v>235</v>
      </c>
      <c r="I455" s="64">
        <v>1.4672254109552529E-2</v>
      </c>
    </row>
    <row r="456" spans="1:9" x14ac:dyDescent="0.3">
      <c r="A456" s="74" t="s">
        <v>5</v>
      </c>
      <c r="B456" s="75">
        <v>32.5</v>
      </c>
      <c r="C456" s="75">
        <v>6</v>
      </c>
      <c r="D456" s="78">
        <v>3.0300000000000002</v>
      </c>
      <c r="F456" s="55" t="s">
        <v>232</v>
      </c>
      <c r="G456" s="61">
        <v>3.0853277458904476</v>
      </c>
      <c r="H456" s="56" t="s">
        <v>235</v>
      </c>
      <c r="I456" s="64">
        <v>-5.5327745890447311E-2</v>
      </c>
    </row>
    <row r="457" spans="1:9" x14ac:dyDescent="0.3">
      <c r="A457" s="74" t="s">
        <v>5</v>
      </c>
      <c r="B457" s="75">
        <v>32.5</v>
      </c>
      <c r="C457" s="75">
        <v>6</v>
      </c>
      <c r="D457" s="78">
        <v>3.48</v>
      </c>
      <c r="F457" s="55" t="s">
        <v>232</v>
      </c>
      <c r="G457" s="61">
        <v>3.0853277458904476</v>
      </c>
      <c r="H457" s="56" t="s">
        <v>235</v>
      </c>
      <c r="I457" s="64">
        <v>0.39467225410955242</v>
      </c>
    </row>
    <row r="458" spans="1:9" x14ac:dyDescent="0.3">
      <c r="A458" s="74" t="s">
        <v>5</v>
      </c>
      <c r="B458" s="75">
        <v>32.5</v>
      </c>
      <c r="C458" s="75">
        <v>6</v>
      </c>
      <c r="D458" s="78">
        <v>3.7600000000000002</v>
      </c>
      <c r="F458" s="55" t="s">
        <v>232</v>
      </c>
      <c r="G458" s="61">
        <v>3.0853277458904476</v>
      </c>
      <c r="H458" s="56" t="s">
        <v>235</v>
      </c>
      <c r="I458" s="64">
        <v>0.67467225410955267</v>
      </c>
    </row>
    <row r="459" spans="1:9" x14ac:dyDescent="0.3">
      <c r="A459" s="74" t="s">
        <v>5</v>
      </c>
      <c r="B459" s="75">
        <v>32.5</v>
      </c>
      <c r="C459" s="75">
        <v>8</v>
      </c>
      <c r="D459" s="78">
        <v>4.5999999999999996</v>
      </c>
      <c r="F459" s="55" t="s">
        <v>232</v>
      </c>
      <c r="G459" s="61">
        <v>4.5634759757064973</v>
      </c>
      <c r="H459" s="56" t="s">
        <v>235</v>
      </c>
      <c r="I459" s="64">
        <v>3.6524024293502322E-2</v>
      </c>
    </row>
    <row r="460" spans="1:9" x14ac:dyDescent="0.3">
      <c r="A460" s="74" t="s">
        <v>5</v>
      </c>
      <c r="B460" s="75">
        <v>32.5</v>
      </c>
      <c r="C460" s="75">
        <v>8</v>
      </c>
      <c r="D460" s="78">
        <v>4.0600000000000005</v>
      </c>
      <c r="F460" s="55" t="s">
        <v>232</v>
      </c>
      <c r="G460" s="61">
        <v>4.5634759757064973</v>
      </c>
      <c r="H460" s="56" t="s">
        <v>235</v>
      </c>
      <c r="I460" s="64">
        <v>-0.50347597570649683</v>
      </c>
    </row>
    <row r="461" spans="1:9" x14ac:dyDescent="0.3">
      <c r="A461" s="74" t="s">
        <v>5</v>
      </c>
      <c r="B461" s="75">
        <v>32.5</v>
      </c>
      <c r="C461" s="75">
        <v>8</v>
      </c>
      <c r="D461" s="78">
        <v>5.2700000000000005</v>
      </c>
      <c r="F461" s="55" t="s">
        <v>232</v>
      </c>
      <c r="G461" s="61">
        <v>4.5634759757064973</v>
      </c>
      <c r="H461" s="56" t="s">
        <v>235</v>
      </c>
      <c r="I461" s="64">
        <v>0.70652402429350314</v>
      </c>
    </row>
    <row r="462" spans="1:9" x14ac:dyDescent="0.3">
      <c r="A462" s="74" t="s">
        <v>5</v>
      </c>
      <c r="B462" s="75">
        <v>32.5</v>
      </c>
      <c r="C462" s="75">
        <v>8</v>
      </c>
      <c r="D462" s="78">
        <v>5.34</v>
      </c>
      <c r="F462" s="55" t="s">
        <v>232</v>
      </c>
      <c r="G462" s="61">
        <v>4.5634759757064973</v>
      </c>
      <c r="H462" s="56" t="s">
        <v>235</v>
      </c>
      <c r="I462" s="64">
        <v>0.77652402429350253</v>
      </c>
    </row>
    <row r="463" spans="1:9" x14ac:dyDescent="0.3">
      <c r="A463" s="74" t="s">
        <v>5</v>
      </c>
      <c r="B463" s="75">
        <v>37.5</v>
      </c>
      <c r="C463" s="75">
        <v>0</v>
      </c>
      <c r="D463" s="78">
        <v>0.81</v>
      </c>
      <c r="F463" s="55" t="s">
        <v>232</v>
      </c>
      <c r="G463" s="61">
        <v>0.7747340276471657</v>
      </c>
      <c r="H463" s="56" t="s">
        <v>235</v>
      </c>
      <c r="I463" s="64">
        <v>3.5265972352834352E-2</v>
      </c>
    </row>
    <row r="464" spans="1:9" x14ac:dyDescent="0.3">
      <c r="A464" s="74" t="s">
        <v>5</v>
      </c>
      <c r="B464" s="75">
        <v>37.5</v>
      </c>
      <c r="C464" s="75">
        <v>0</v>
      </c>
      <c r="D464" s="78">
        <v>0.85</v>
      </c>
      <c r="F464" s="55" t="s">
        <v>232</v>
      </c>
      <c r="G464" s="61">
        <v>0.7747340276471657</v>
      </c>
      <c r="H464" s="56" t="s">
        <v>235</v>
      </c>
      <c r="I464" s="64">
        <v>7.5265972352834276E-2</v>
      </c>
    </row>
    <row r="465" spans="1:9" x14ac:dyDescent="0.3">
      <c r="A465" s="74" t="s">
        <v>5</v>
      </c>
      <c r="B465" s="75">
        <v>37.5</v>
      </c>
      <c r="C465" s="75">
        <v>0</v>
      </c>
      <c r="D465" s="78">
        <v>0.96</v>
      </c>
      <c r="F465" s="55" t="s">
        <v>232</v>
      </c>
      <c r="G465" s="61">
        <v>0.7747340276471657</v>
      </c>
      <c r="H465" s="56" t="s">
        <v>235</v>
      </c>
      <c r="I465" s="64">
        <v>0.18526597235283426</v>
      </c>
    </row>
    <row r="466" spans="1:9" x14ac:dyDescent="0.3">
      <c r="A466" s="74" t="s">
        <v>5</v>
      </c>
      <c r="B466" s="75">
        <v>37.5</v>
      </c>
      <c r="C466" s="75">
        <v>0</v>
      </c>
      <c r="D466" s="78">
        <v>0.95</v>
      </c>
      <c r="F466" s="55" t="s">
        <v>232</v>
      </c>
      <c r="G466" s="61">
        <v>0.7747340276471657</v>
      </c>
      <c r="H466" s="56" t="s">
        <v>235</v>
      </c>
      <c r="I466" s="64">
        <v>0.17526597235283425</v>
      </c>
    </row>
    <row r="467" spans="1:9" x14ac:dyDescent="0.3">
      <c r="A467" s="74" t="s">
        <v>5</v>
      </c>
      <c r="B467" s="75">
        <v>37.5</v>
      </c>
      <c r="C467" s="75">
        <v>2</v>
      </c>
      <c r="D467" s="78">
        <v>1.45</v>
      </c>
      <c r="F467" s="55" t="s">
        <v>232</v>
      </c>
      <c r="G467" s="61">
        <v>1.0810889713301712</v>
      </c>
      <c r="H467" s="56" t="s">
        <v>235</v>
      </c>
      <c r="I467" s="64">
        <v>0.36891102866982872</v>
      </c>
    </row>
    <row r="468" spans="1:9" x14ac:dyDescent="0.3">
      <c r="A468" s="74" t="s">
        <v>5</v>
      </c>
      <c r="B468" s="75">
        <v>37.5</v>
      </c>
      <c r="C468" s="75">
        <v>2</v>
      </c>
      <c r="D468" s="78">
        <v>1.66</v>
      </c>
      <c r="F468" s="55" t="s">
        <v>232</v>
      </c>
      <c r="G468" s="61">
        <v>1.0810889713301712</v>
      </c>
      <c r="H468" s="56" t="s">
        <v>236</v>
      </c>
      <c r="I468" s="64">
        <v>0.57891102866982869</v>
      </c>
    </row>
    <row r="469" spans="1:9" x14ac:dyDescent="0.3">
      <c r="A469" s="74" t="s">
        <v>5</v>
      </c>
      <c r="B469" s="75">
        <v>37.5</v>
      </c>
      <c r="C469" s="75">
        <v>2</v>
      </c>
      <c r="D469" s="78">
        <v>1.45</v>
      </c>
      <c r="F469" s="55" t="s">
        <v>232</v>
      </c>
      <c r="G469" s="61">
        <v>1.0810889713301712</v>
      </c>
      <c r="H469" s="56" t="s">
        <v>235</v>
      </c>
      <c r="I469" s="64">
        <v>0.36891102866982872</v>
      </c>
    </row>
    <row r="470" spans="1:9" x14ac:dyDescent="0.3">
      <c r="A470" s="74" t="s">
        <v>5</v>
      </c>
      <c r="B470" s="75">
        <v>37.5</v>
      </c>
      <c r="C470" s="75">
        <v>2</v>
      </c>
      <c r="D470" s="78">
        <v>1.45</v>
      </c>
      <c r="F470" s="55" t="s">
        <v>232</v>
      </c>
      <c r="G470" s="61">
        <v>1.0810889713301712</v>
      </c>
      <c r="H470" s="56" t="s">
        <v>235</v>
      </c>
      <c r="I470" s="64">
        <v>0.36891102866982872</v>
      </c>
    </row>
    <row r="471" spans="1:9" x14ac:dyDescent="0.3">
      <c r="A471" s="74" t="s">
        <v>5</v>
      </c>
      <c r="B471" s="75">
        <v>37.5</v>
      </c>
      <c r="C471" s="75">
        <v>4</v>
      </c>
      <c r="D471" s="78">
        <v>2.2599999999999998</v>
      </c>
      <c r="F471" s="55" t="s">
        <v>232</v>
      </c>
      <c r="G471" s="61">
        <v>2.0291883798986006</v>
      </c>
      <c r="H471" s="56" t="s">
        <v>235</v>
      </c>
      <c r="I471" s="64">
        <v>0.23081162010139922</v>
      </c>
    </row>
    <row r="472" spans="1:9" x14ac:dyDescent="0.3">
      <c r="A472" s="74" t="s">
        <v>5</v>
      </c>
      <c r="B472" s="75">
        <v>37.5</v>
      </c>
      <c r="C472" s="75">
        <v>4</v>
      </c>
      <c r="D472" s="78">
        <v>2.4</v>
      </c>
      <c r="F472" s="55" t="s">
        <v>232</v>
      </c>
      <c r="G472" s="61">
        <v>2.0291883798986006</v>
      </c>
      <c r="H472" s="56" t="s">
        <v>235</v>
      </c>
      <c r="I472" s="64">
        <v>0.37081162010139934</v>
      </c>
    </row>
    <row r="473" spans="1:9" x14ac:dyDescent="0.3">
      <c r="A473" s="74" t="s">
        <v>5</v>
      </c>
      <c r="B473" s="75">
        <v>37.5</v>
      </c>
      <c r="C473" s="75">
        <v>4</v>
      </c>
      <c r="D473" s="78">
        <v>2.65</v>
      </c>
      <c r="F473" s="55" t="s">
        <v>232</v>
      </c>
      <c r="G473" s="61">
        <v>2.0291883798986006</v>
      </c>
      <c r="H473" s="56" t="s">
        <v>235</v>
      </c>
      <c r="I473" s="64">
        <v>0.62081162010139934</v>
      </c>
    </row>
    <row r="474" spans="1:9" x14ac:dyDescent="0.3">
      <c r="A474" s="74" t="s">
        <v>5</v>
      </c>
      <c r="B474" s="75">
        <v>37.5</v>
      </c>
      <c r="C474" s="75">
        <v>4</v>
      </c>
      <c r="D474" s="78">
        <v>2.4</v>
      </c>
      <c r="F474" s="55" t="s">
        <v>232</v>
      </c>
      <c r="G474" s="61">
        <v>2.0291883798986006</v>
      </c>
      <c r="H474" s="56" t="s">
        <v>235</v>
      </c>
      <c r="I474" s="64">
        <v>0.37081162010139934</v>
      </c>
    </row>
    <row r="475" spans="1:9" x14ac:dyDescent="0.3">
      <c r="A475" s="74" t="s">
        <v>5</v>
      </c>
      <c r="B475" s="75">
        <v>37.5</v>
      </c>
      <c r="C475" s="75">
        <v>6</v>
      </c>
      <c r="D475" s="78">
        <v>3.26</v>
      </c>
      <c r="F475" s="55" t="s">
        <v>232</v>
      </c>
      <c r="G475" s="61">
        <v>4.208680601948064</v>
      </c>
      <c r="H475" s="56" t="s">
        <v>235</v>
      </c>
      <c r="I475" s="64">
        <v>-0.94868060194806425</v>
      </c>
    </row>
    <row r="476" spans="1:9" x14ac:dyDescent="0.3">
      <c r="A476" s="74" t="s">
        <v>5</v>
      </c>
      <c r="B476" s="75">
        <v>37.5</v>
      </c>
      <c r="C476" s="75">
        <v>6</v>
      </c>
      <c r="D476" s="78">
        <v>3.07</v>
      </c>
      <c r="F476" s="55" t="s">
        <v>232</v>
      </c>
      <c r="G476" s="61">
        <v>4.208680601948064</v>
      </c>
      <c r="H476" s="56" t="s">
        <v>236</v>
      </c>
      <c r="I476" s="64">
        <v>-1.1386806019480642</v>
      </c>
    </row>
    <row r="477" spans="1:9" x14ac:dyDescent="0.3">
      <c r="A477" s="74" t="s">
        <v>5</v>
      </c>
      <c r="B477" s="75">
        <v>37.5</v>
      </c>
      <c r="C477" s="75">
        <v>6</v>
      </c>
      <c r="D477" s="78">
        <v>4.74</v>
      </c>
      <c r="F477" s="55" t="s">
        <v>232</v>
      </c>
      <c r="G477" s="61">
        <v>4.208680601948064</v>
      </c>
      <c r="H477" s="56" t="s">
        <v>235</v>
      </c>
      <c r="I477" s="64">
        <v>0.53131939805193618</v>
      </c>
    </row>
    <row r="478" spans="1:9" x14ac:dyDescent="0.3">
      <c r="A478" s="74" t="s">
        <v>5</v>
      </c>
      <c r="B478" s="75">
        <v>37.5</v>
      </c>
      <c r="C478" s="75">
        <v>6</v>
      </c>
      <c r="D478" s="78">
        <v>4.46</v>
      </c>
      <c r="F478" s="55" t="s">
        <v>232</v>
      </c>
      <c r="G478" s="61">
        <v>4.208680601948064</v>
      </c>
      <c r="H478" s="56" t="s">
        <v>235</v>
      </c>
      <c r="I478" s="64">
        <v>0.25131939805193593</v>
      </c>
    </row>
    <row r="479" spans="1:9" x14ac:dyDescent="0.3">
      <c r="A479" s="74" t="s">
        <v>5</v>
      </c>
      <c r="B479" s="75">
        <v>37.5</v>
      </c>
      <c r="C479" s="75">
        <v>8</v>
      </c>
      <c r="D479" s="78">
        <v>5.27</v>
      </c>
      <c r="F479" s="55" t="s">
        <v>232</v>
      </c>
      <c r="G479" s="61">
        <v>6.1164143558645883</v>
      </c>
      <c r="H479" s="56" t="s">
        <v>235</v>
      </c>
      <c r="I479" s="64">
        <v>-0.84641435586458869</v>
      </c>
    </row>
    <row r="480" spans="1:9" x14ac:dyDescent="0.3">
      <c r="A480" s="74" t="s">
        <v>5</v>
      </c>
      <c r="B480" s="75">
        <v>37.5</v>
      </c>
      <c r="C480" s="75">
        <v>8</v>
      </c>
      <c r="D480" s="78">
        <v>5.72</v>
      </c>
      <c r="F480" s="55" t="s">
        <v>232</v>
      </c>
      <c r="G480" s="61">
        <v>6.1164143558645883</v>
      </c>
      <c r="H480" s="56" t="s">
        <v>235</v>
      </c>
      <c r="I480" s="64">
        <v>-0.39641435586458851</v>
      </c>
    </row>
    <row r="481" spans="1:9" x14ac:dyDescent="0.3">
      <c r="A481" s="74" t="s">
        <v>5</v>
      </c>
      <c r="B481" s="75">
        <v>37.5</v>
      </c>
      <c r="C481" s="75">
        <v>8</v>
      </c>
      <c r="D481" s="78">
        <v>6.68</v>
      </c>
      <c r="F481" s="55" t="s">
        <v>232</v>
      </c>
      <c r="G481" s="61">
        <v>6.1164143558645883</v>
      </c>
      <c r="H481" s="56" t="s">
        <v>235</v>
      </c>
      <c r="I481" s="64">
        <v>0.56358564413541146</v>
      </c>
    </row>
    <row r="482" spans="1:9" x14ac:dyDescent="0.3">
      <c r="A482" s="74" t="s">
        <v>5</v>
      </c>
      <c r="B482" s="75">
        <v>37.5</v>
      </c>
      <c r="C482" s="75">
        <v>8</v>
      </c>
      <c r="D482" s="78">
        <v>5.9</v>
      </c>
      <c r="F482" s="55" t="s">
        <v>232</v>
      </c>
      <c r="G482" s="61">
        <v>6.1164143558645883</v>
      </c>
      <c r="H482" s="56" t="s">
        <v>235</v>
      </c>
      <c r="I482" s="64">
        <v>-0.2164143558645879</v>
      </c>
    </row>
    <row r="483" spans="1:9" x14ac:dyDescent="0.3">
      <c r="A483" s="74" t="s">
        <v>5</v>
      </c>
      <c r="B483" s="75">
        <v>42.5</v>
      </c>
      <c r="C483" s="75">
        <v>0</v>
      </c>
      <c r="D483" s="78">
        <v>0.86</v>
      </c>
      <c r="F483" s="55" t="s">
        <v>232</v>
      </c>
      <c r="G483" s="61">
        <v>0.83954087054358573</v>
      </c>
      <c r="H483" s="56" t="s">
        <v>235</v>
      </c>
      <c r="I483" s="64">
        <v>2.045912945641426E-2</v>
      </c>
    </row>
    <row r="484" spans="1:9" x14ac:dyDescent="0.3">
      <c r="A484" s="74" t="s">
        <v>5</v>
      </c>
      <c r="B484" s="75">
        <v>42.5</v>
      </c>
      <c r="C484" s="75">
        <v>0</v>
      </c>
      <c r="D484" s="78">
        <v>0.78</v>
      </c>
      <c r="F484" s="55" t="s">
        <v>232</v>
      </c>
      <c r="G484" s="61">
        <v>0.83954087054358573</v>
      </c>
      <c r="H484" s="56" t="s">
        <v>235</v>
      </c>
      <c r="I484" s="64">
        <v>-5.95408705435857E-2</v>
      </c>
    </row>
    <row r="485" spans="1:9" x14ac:dyDescent="0.3">
      <c r="A485" s="74" t="s">
        <v>5</v>
      </c>
      <c r="B485" s="75">
        <v>42.5</v>
      </c>
      <c r="C485" s="75">
        <v>0</v>
      </c>
      <c r="D485" s="78">
        <v>0.9</v>
      </c>
      <c r="F485" s="55" t="s">
        <v>232</v>
      </c>
      <c r="G485" s="61">
        <v>0.83954087054358573</v>
      </c>
      <c r="H485" s="56" t="s">
        <v>235</v>
      </c>
      <c r="I485" s="64">
        <v>6.0459129456414296E-2</v>
      </c>
    </row>
    <row r="486" spans="1:9" x14ac:dyDescent="0.3">
      <c r="A486" s="74" t="s">
        <v>5</v>
      </c>
      <c r="B486" s="75">
        <v>42.5</v>
      </c>
      <c r="C486" s="75">
        <v>0</v>
      </c>
      <c r="D486" s="78">
        <v>0.85</v>
      </c>
      <c r="F486" s="55" t="s">
        <v>232</v>
      </c>
      <c r="G486" s="61">
        <v>0.83954087054358573</v>
      </c>
      <c r="H486" s="56" t="s">
        <v>235</v>
      </c>
      <c r="I486" s="64">
        <v>1.0459129456414251E-2</v>
      </c>
    </row>
    <row r="487" spans="1:9" x14ac:dyDescent="0.3">
      <c r="A487" s="74" t="s">
        <v>5</v>
      </c>
      <c r="B487" s="75">
        <v>42.5</v>
      </c>
      <c r="C487" s="75">
        <v>2</v>
      </c>
      <c r="D487" s="78">
        <v>1.17</v>
      </c>
      <c r="F487" s="55" t="s">
        <v>232</v>
      </c>
      <c r="G487" s="61">
        <v>1.3310683743618839</v>
      </c>
      <c r="H487" s="56" t="s">
        <v>235</v>
      </c>
      <c r="I487" s="64">
        <v>-0.16106837436188393</v>
      </c>
    </row>
    <row r="488" spans="1:9" x14ac:dyDescent="0.3">
      <c r="A488" s="74" t="s">
        <v>5</v>
      </c>
      <c r="B488" s="75">
        <v>42.5</v>
      </c>
      <c r="C488" s="75">
        <v>2</v>
      </c>
      <c r="D488" s="78">
        <v>1.45</v>
      </c>
      <c r="F488" s="55" t="s">
        <v>232</v>
      </c>
      <c r="G488" s="61">
        <v>1.3310683743618839</v>
      </c>
      <c r="H488" s="56" t="s">
        <v>235</v>
      </c>
      <c r="I488" s="64">
        <v>0.1189316256381161</v>
      </c>
    </row>
    <row r="489" spans="1:9" x14ac:dyDescent="0.3">
      <c r="A489" s="74" t="s">
        <v>5</v>
      </c>
      <c r="B489" s="75">
        <v>42.5</v>
      </c>
      <c r="C489" s="75">
        <v>2</v>
      </c>
      <c r="D489" s="78">
        <v>1.97</v>
      </c>
      <c r="F489" s="55" t="s">
        <v>232</v>
      </c>
      <c r="G489" s="61">
        <v>1.3310683743618839</v>
      </c>
      <c r="H489" s="56" t="s">
        <v>236</v>
      </c>
      <c r="I489" s="64">
        <v>0.63893162563811612</v>
      </c>
    </row>
    <row r="490" spans="1:9" x14ac:dyDescent="0.3">
      <c r="A490" s="74" t="s">
        <v>5</v>
      </c>
      <c r="B490" s="75">
        <v>42.5</v>
      </c>
      <c r="C490" s="75">
        <v>2</v>
      </c>
      <c r="D490" s="78">
        <v>1.45</v>
      </c>
      <c r="F490" s="55" t="s">
        <v>232</v>
      </c>
      <c r="G490" s="61">
        <v>1.3310683743618839</v>
      </c>
      <c r="H490" s="56" t="s">
        <v>235</v>
      </c>
      <c r="I490" s="64">
        <v>0.1189316256381161</v>
      </c>
    </row>
    <row r="491" spans="1:9" x14ac:dyDescent="0.3">
      <c r="A491" s="74" t="s">
        <v>5</v>
      </c>
      <c r="B491" s="75">
        <v>42.5</v>
      </c>
      <c r="C491" s="75">
        <v>4</v>
      </c>
      <c r="D491" s="78">
        <v>2.93</v>
      </c>
      <c r="F491" s="55" t="s">
        <v>232</v>
      </c>
      <c r="G491" s="61">
        <v>2.8282217486496912</v>
      </c>
      <c r="H491" s="56" t="s">
        <v>235</v>
      </c>
      <c r="I491" s="64">
        <v>0.10177825135030893</v>
      </c>
    </row>
    <row r="492" spans="1:9" x14ac:dyDescent="0.3">
      <c r="A492" s="74" t="s">
        <v>5</v>
      </c>
      <c r="B492" s="75">
        <v>42.5</v>
      </c>
      <c r="C492" s="75">
        <v>4</v>
      </c>
      <c r="D492" s="78">
        <v>2.58</v>
      </c>
      <c r="F492" s="55" t="s">
        <v>232</v>
      </c>
      <c r="G492" s="61">
        <v>2.8282217486496912</v>
      </c>
      <c r="H492" s="56" t="s">
        <v>235</v>
      </c>
      <c r="I492" s="64">
        <v>-0.24822174864969115</v>
      </c>
    </row>
    <row r="493" spans="1:9" x14ac:dyDescent="0.3">
      <c r="A493" s="74" t="s">
        <v>5</v>
      </c>
      <c r="B493" s="75">
        <v>42.5</v>
      </c>
      <c r="C493" s="75">
        <v>4</v>
      </c>
      <c r="D493" s="78">
        <v>2.58</v>
      </c>
      <c r="F493" s="55" t="s">
        <v>232</v>
      </c>
      <c r="G493" s="61">
        <v>2.8282217486496912</v>
      </c>
      <c r="H493" s="56" t="s">
        <v>235</v>
      </c>
      <c r="I493" s="64">
        <v>-0.24822174864969115</v>
      </c>
    </row>
    <row r="494" spans="1:9" x14ac:dyDescent="0.3">
      <c r="A494" s="74" t="s">
        <v>5</v>
      </c>
      <c r="B494" s="75">
        <v>42.5</v>
      </c>
      <c r="C494" s="75">
        <v>4</v>
      </c>
      <c r="D494" s="78">
        <v>1.66</v>
      </c>
      <c r="F494" s="55" t="s">
        <v>232</v>
      </c>
      <c r="G494" s="61">
        <v>2.8282217486496912</v>
      </c>
      <c r="H494" s="56" t="s">
        <v>236</v>
      </c>
      <c r="I494" s="64">
        <v>-1.1682217486496913</v>
      </c>
    </row>
    <row r="495" spans="1:9" x14ac:dyDescent="0.3">
      <c r="A495" s="74" t="s">
        <v>5</v>
      </c>
      <c r="B495" s="75">
        <v>42.5</v>
      </c>
      <c r="C495" s="75">
        <v>6</v>
      </c>
      <c r="D495" s="78">
        <v>5.38</v>
      </c>
      <c r="F495" s="55" t="s">
        <v>232</v>
      </c>
      <c r="G495" s="61">
        <v>5.3195393630964833</v>
      </c>
      <c r="H495" s="56" t="s">
        <v>235</v>
      </c>
      <c r="I495" s="64">
        <v>6.0460636903516551E-2</v>
      </c>
    </row>
    <row r="496" spans="1:9" x14ac:dyDescent="0.3">
      <c r="A496" s="74" t="s">
        <v>5</v>
      </c>
      <c r="B496" s="75">
        <v>42.5</v>
      </c>
      <c r="C496" s="75">
        <v>6</v>
      </c>
      <c r="D496" s="78">
        <v>4.0999999999999996</v>
      </c>
      <c r="F496" s="55" t="s">
        <v>232</v>
      </c>
      <c r="G496" s="61">
        <v>5.3195393630964833</v>
      </c>
      <c r="H496" s="56" t="s">
        <v>235</v>
      </c>
      <c r="I496" s="64">
        <v>-1.2195393630964837</v>
      </c>
    </row>
    <row r="497" spans="1:9" x14ac:dyDescent="0.3">
      <c r="A497" s="74" t="s">
        <v>5</v>
      </c>
      <c r="B497" s="75">
        <v>42.5</v>
      </c>
      <c r="C497" s="75">
        <v>6</v>
      </c>
      <c r="D497" s="78">
        <v>4.3499999999999996</v>
      </c>
      <c r="F497" s="55" t="s">
        <v>232</v>
      </c>
      <c r="G497" s="61">
        <v>5.3195393630964833</v>
      </c>
      <c r="H497" s="56" t="s">
        <v>235</v>
      </c>
      <c r="I497" s="64">
        <v>-0.9695393630964837</v>
      </c>
    </row>
    <row r="498" spans="1:9" x14ac:dyDescent="0.3">
      <c r="A498" s="74" t="s">
        <v>5</v>
      </c>
      <c r="B498" s="75">
        <v>42.5</v>
      </c>
      <c r="C498" s="75">
        <v>6</v>
      </c>
      <c r="D498" s="78">
        <v>4.49</v>
      </c>
      <c r="F498" s="55" t="s">
        <v>232</v>
      </c>
      <c r="G498" s="61">
        <v>5.3195393630964833</v>
      </c>
      <c r="H498" s="56" t="s">
        <v>235</v>
      </c>
      <c r="I498" s="64">
        <v>-0.82953936309648313</v>
      </c>
    </row>
    <row r="499" spans="1:9" x14ac:dyDescent="0.3">
      <c r="A499" s="74" t="s">
        <v>5</v>
      </c>
      <c r="B499" s="75">
        <v>42.5</v>
      </c>
      <c r="C499" s="75">
        <v>8</v>
      </c>
      <c r="D499" s="78">
        <v>7.53</v>
      </c>
      <c r="F499" s="55" t="s">
        <v>232</v>
      </c>
      <c r="G499" s="61">
        <v>6.7668456775519292</v>
      </c>
      <c r="H499" s="56" t="s">
        <v>235</v>
      </c>
      <c r="I499" s="64">
        <v>0.76315432244807102</v>
      </c>
    </row>
    <row r="500" spans="1:9" x14ac:dyDescent="0.3">
      <c r="A500" s="74" t="s">
        <v>5</v>
      </c>
      <c r="B500" s="75">
        <v>42.5</v>
      </c>
      <c r="C500" s="75">
        <v>8</v>
      </c>
      <c r="D500" s="78">
        <v>7.06</v>
      </c>
      <c r="F500" s="55" t="s">
        <v>232</v>
      </c>
      <c r="G500" s="61">
        <v>6.7668456775519292</v>
      </c>
      <c r="H500" s="56" t="s">
        <v>235</v>
      </c>
      <c r="I500" s="64">
        <v>0.29315432244807038</v>
      </c>
    </row>
    <row r="501" spans="1:9" x14ac:dyDescent="0.3">
      <c r="A501" s="74" t="s">
        <v>5</v>
      </c>
      <c r="B501" s="75">
        <v>42.5</v>
      </c>
      <c r="C501" s="75">
        <v>8</v>
      </c>
      <c r="D501" s="78">
        <v>6.04</v>
      </c>
      <c r="F501" s="55" t="s">
        <v>232</v>
      </c>
      <c r="G501" s="61">
        <v>6.7668456775519292</v>
      </c>
      <c r="H501" s="56" t="s">
        <v>235</v>
      </c>
      <c r="I501" s="64">
        <v>-0.72684567755192919</v>
      </c>
    </row>
    <row r="502" spans="1:9" x14ac:dyDescent="0.3">
      <c r="A502" s="74" t="s">
        <v>5</v>
      </c>
      <c r="B502" s="75">
        <v>42.5</v>
      </c>
      <c r="C502" s="75">
        <v>8</v>
      </c>
      <c r="D502" s="78">
        <v>6.16</v>
      </c>
      <c r="F502" s="55" t="s">
        <v>232</v>
      </c>
      <c r="G502" s="61">
        <v>6.7668456775519292</v>
      </c>
      <c r="H502" s="56" t="s">
        <v>235</v>
      </c>
      <c r="I502" s="64">
        <v>-0.60684567755192909</v>
      </c>
    </row>
    <row r="503" spans="1:9" x14ac:dyDescent="0.3">
      <c r="A503" s="74" t="s">
        <v>5</v>
      </c>
      <c r="B503" s="75">
        <v>47.5</v>
      </c>
      <c r="C503" s="75">
        <v>0</v>
      </c>
      <c r="D503" s="78">
        <v>0.86</v>
      </c>
      <c r="F503" s="55" t="s">
        <v>232</v>
      </c>
      <c r="G503" s="61">
        <v>0.90537523222790783</v>
      </c>
      <c r="H503" s="56" t="s">
        <v>235</v>
      </c>
      <c r="I503" s="64">
        <v>-4.5375232227907847E-2</v>
      </c>
    </row>
    <row r="504" spans="1:9" x14ac:dyDescent="0.3">
      <c r="A504" s="74" t="s">
        <v>5</v>
      </c>
      <c r="B504" s="75">
        <v>47.5</v>
      </c>
      <c r="C504" s="75">
        <v>0</v>
      </c>
      <c r="D504" s="78">
        <v>0.78</v>
      </c>
      <c r="F504" s="55" t="s">
        <v>232</v>
      </c>
      <c r="G504" s="61">
        <v>0.90537523222790783</v>
      </c>
      <c r="H504" s="56" t="s">
        <v>235</v>
      </c>
      <c r="I504" s="64">
        <v>-0.12537523222790781</v>
      </c>
    </row>
    <row r="505" spans="1:9" x14ac:dyDescent="0.3">
      <c r="A505" s="74" t="s">
        <v>5</v>
      </c>
      <c r="B505" s="75">
        <v>47.5</v>
      </c>
      <c r="C505" s="75">
        <v>0</v>
      </c>
      <c r="D505" s="78">
        <v>0.9</v>
      </c>
      <c r="F505" s="55" t="s">
        <v>232</v>
      </c>
      <c r="G505" s="61">
        <v>0.90537523222790783</v>
      </c>
      <c r="H505" s="56" t="s">
        <v>235</v>
      </c>
      <c r="I505" s="64">
        <v>-5.3752322279078113E-3</v>
      </c>
    </row>
    <row r="506" spans="1:9" x14ac:dyDescent="0.3">
      <c r="A506" s="74" t="s">
        <v>5</v>
      </c>
      <c r="B506" s="75">
        <v>47.5</v>
      </c>
      <c r="C506" s="75">
        <v>0</v>
      </c>
      <c r="D506" s="78">
        <v>0.85</v>
      </c>
      <c r="F506" s="55" t="s">
        <v>232</v>
      </c>
      <c r="G506" s="61">
        <v>0.90537523222790783</v>
      </c>
      <c r="H506" s="56" t="s">
        <v>235</v>
      </c>
      <c r="I506" s="64">
        <v>-5.5375232227907856E-2</v>
      </c>
    </row>
    <row r="507" spans="1:9" x14ac:dyDescent="0.3">
      <c r="A507" s="74" t="s">
        <v>5</v>
      </c>
      <c r="B507" s="75">
        <v>47.5</v>
      </c>
      <c r="C507" s="75">
        <v>2</v>
      </c>
      <c r="D507" s="78">
        <v>0.98</v>
      </c>
      <c r="F507" s="55" t="s">
        <v>232</v>
      </c>
      <c r="G507" s="61">
        <v>1.1576033687791563</v>
      </c>
      <c r="H507" s="56" t="s">
        <v>235</v>
      </c>
      <c r="I507" s="64">
        <v>-0.17760336877915628</v>
      </c>
    </row>
    <row r="508" spans="1:9" x14ac:dyDescent="0.3">
      <c r="A508" s="74" t="s">
        <v>5</v>
      </c>
      <c r="B508" s="75">
        <v>47.5</v>
      </c>
      <c r="C508" s="75">
        <v>2</v>
      </c>
      <c r="D508" s="78">
        <v>1.45</v>
      </c>
      <c r="F508" s="55" t="s">
        <v>232</v>
      </c>
      <c r="G508" s="61">
        <v>1.1576033687791563</v>
      </c>
      <c r="H508" s="56" t="s">
        <v>235</v>
      </c>
      <c r="I508" s="64">
        <v>0.29239663122084369</v>
      </c>
    </row>
    <row r="509" spans="1:9" x14ac:dyDescent="0.3">
      <c r="A509" s="74" t="s">
        <v>5</v>
      </c>
      <c r="B509" s="75">
        <v>47.5</v>
      </c>
      <c r="C509" s="75">
        <v>2</v>
      </c>
      <c r="D509" s="78">
        <v>0.55000000000000004</v>
      </c>
      <c r="F509" s="55" t="s">
        <v>232</v>
      </c>
      <c r="G509" s="61">
        <v>1.1576033687791563</v>
      </c>
      <c r="H509" s="56" t="s">
        <v>236</v>
      </c>
      <c r="I509" s="64">
        <v>-0.60760336877915622</v>
      </c>
    </row>
    <row r="510" spans="1:9" x14ac:dyDescent="0.3">
      <c r="A510" s="74" t="s">
        <v>5</v>
      </c>
      <c r="B510" s="75">
        <v>47.5</v>
      </c>
      <c r="C510" s="75">
        <v>2</v>
      </c>
      <c r="D510" s="78">
        <v>1.66</v>
      </c>
      <c r="F510" s="55" t="s">
        <v>232</v>
      </c>
      <c r="G510" s="61">
        <v>1.1576033687791563</v>
      </c>
      <c r="H510" s="56" t="s">
        <v>236</v>
      </c>
      <c r="I510" s="64">
        <v>0.50239663122084366</v>
      </c>
    </row>
    <row r="511" spans="1:9" x14ac:dyDescent="0.3">
      <c r="A511" s="74" t="s">
        <v>5</v>
      </c>
      <c r="B511" s="75">
        <v>47.5</v>
      </c>
      <c r="C511" s="75">
        <v>4</v>
      </c>
      <c r="D511" s="78">
        <v>1.59</v>
      </c>
      <c r="F511" s="55" t="s">
        <v>232</v>
      </c>
      <c r="G511" s="61">
        <v>1.5135776239241805</v>
      </c>
      <c r="H511" s="56" t="s">
        <v>235</v>
      </c>
      <c r="I511" s="64">
        <v>7.6422376075819587E-2</v>
      </c>
    </row>
    <row r="512" spans="1:9" x14ac:dyDescent="0.3">
      <c r="A512" s="74" t="s">
        <v>5</v>
      </c>
      <c r="B512" s="75">
        <v>47.5</v>
      </c>
      <c r="C512" s="75">
        <v>4</v>
      </c>
      <c r="D512" s="78">
        <v>2.04</v>
      </c>
      <c r="F512" s="55" t="s">
        <v>232</v>
      </c>
      <c r="G512" s="61">
        <v>1.5135776239241805</v>
      </c>
      <c r="H512" s="56" t="s">
        <v>235</v>
      </c>
      <c r="I512" s="64">
        <v>0.52642237607581954</v>
      </c>
    </row>
    <row r="513" spans="1:9" x14ac:dyDescent="0.3">
      <c r="A513" s="74" t="s">
        <v>5</v>
      </c>
      <c r="B513" s="75">
        <v>47.5</v>
      </c>
      <c r="C513" s="75">
        <v>4</v>
      </c>
      <c r="D513" s="78">
        <v>2.2599999999999998</v>
      </c>
      <c r="F513" s="55" t="s">
        <v>232</v>
      </c>
      <c r="G513" s="61">
        <v>1.5135776239241805</v>
      </c>
      <c r="H513" s="56" t="s">
        <v>236</v>
      </c>
      <c r="I513" s="64">
        <v>0.74642237607581929</v>
      </c>
    </row>
    <row r="514" spans="1:9" x14ac:dyDescent="0.3">
      <c r="A514" s="74" t="s">
        <v>5</v>
      </c>
      <c r="B514" s="75">
        <v>47.5</v>
      </c>
      <c r="C514" s="75">
        <v>4</v>
      </c>
      <c r="D514" s="78">
        <v>2.2599999999999998</v>
      </c>
      <c r="F514" s="55" t="s">
        <v>232</v>
      </c>
      <c r="G514" s="61">
        <v>1.5135776239241805</v>
      </c>
      <c r="H514" s="56" t="s">
        <v>236</v>
      </c>
      <c r="I514" s="64">
        <v>0.74642237607581929</v>
      </c>
    </row>
    <row r="515" spans="1:9" x14ac:dyDescent="0.3">
      <c r="A515" s="74" t="s">
        <v>5</v>
      </c>
      <c r="B515" s="75">
        <v>47.5</v>
      </c>
      <c r="C515" s="75">
        <v>6</v>
      </c>
      <c r="D515" s="78">
        <v>1.66</v>
      </c>
      <c r="F515" s="55" t="s">
        <v>232</v>
      </c>
      <c r="G515" s="61">
        <v>1.8107083618999749</v>
      </c>
      <c r="H515" s="56" t="s">
        <v>235</v>
      </c>
      <c r="I515" s="64">
        <v>-0.15070836189997494</v>
      </c>
    </row>
    <row r="516" spans="1:9" x14ac:dyDescent="0.3">
      <c r="A516" s="74" t="s">
        <v>5</v>
      </c>
      <c r="B516" s="75">
        <v>47.5</v>
      </c>
      <c r="C516" s="75">
        <v>6</v>
      </c>
      <c r="D516" s="78">
        <v>1.66</v>
      </c>
      <c r="F516" s="55" t="s">
        <v>232</v>
      </c>
      <c r="G516" s="61">
        <v>1.8107083618999749</v>
      </c>
      <c r="H516" s="56" t="s">
        <v>235</v>
      </c>
      <c r="I516" s="64">
        <v>-0.15070836189997494</v>
      </c>
    </row>
    <row r="517" spans="1:9" x14ac:dyDescent="0.3">
      <c r="A517" s="74" t="s">
        <v>5</v>
      </c>
      <c r="B517" s="75">
        <v>47.5</v>
      </c>
      <c r="C517" s="75">
        <v>6</v>
      </c>
      <c r="D517" s="78">
        <v>3.03</v>
      </c>
      <c r="F517" s="55" t="s">
        <v>232</v>
      </c>
      <c r="G517" s="61">
        <v>1.8107083618999749</v>
      </c>
      <c r="H517" s="56" t="s">
        <v>236</v>
      </c>
      <c r="I517" s="64">
        <v>1.2192916381000249</v>
      </c>
    </row>
    <row r="518" spans="1:9" x14ac:dyDescent="0.3">
      <c r="A518" s="74" t="s">
        <v>5</v>
      </c>
      <c r="B518" s="75">
        <v>47.5</v>
      </c>
      <c r="C518" s="75">
        <v>6</v>
      </c>
      <c r="D518" s="78">
        <v>2.8</v>
      </c>
      <c r="F518" s="55" t="s">
        <v>232</v>
      </c>
      <c r="G518" s="61">
        <v>1.8107083618999749</v>
      </c>
      <c r="H518" s="56" t="s">
        <v>236</v>
      </c>
      <c r="I518" s="64">
        <v>0.98929163810002496</v>
      </c>
    </row>
    <row r="519" spans="1:9" x14ac:dyDescent="0.3">
      <c r="A519" s="74" t="s">
        <v>5</v>
      </c>
      <c r="B519" s="75">
        <v>47.5</v>
      </c>
      <c r="C519" s="75">
        <v>8</v>
      </c>
      <c r="D519" s="78">
        <v>2.2599999999999998</v>
      </c>
      <c r="F519" s="55" t="s">
        <v>232</v>
      </c>
      <c r="G519" s="61">
        <v>2.2647138518043306</v>
      </c>
      <c r="H519" s="56" t="s">
        <v>235</v>
      </c>
      <c r="I519" s="64">
        <v>-4.7138518043308153E-3</v>
      </c>
    </row>
    <row r="520" spans="1:9" x14ac:dyDescent="0.3">
      <c r="A520" s="74" t="s">
        <v>5</v>
      </c>
      <c r="B520" s="75">
        <v>47.5</v>
      </c>
      <c r="C520" s="75">
        <v>8</v>
      </c>
      <c r="D520" s="78">
        <v>1.17</v>
      </c>
      <c r="F520" s="55" t="s">
        <v>232</v>
      </c>
      <c r="G520" s="61">
        <v>2.2647138518043306</v>
      </c>
      <c r="H520" s="56" t="s">
        <v>236</v>
      </c>
      <c r="I520" s="64">
        <v>-1.0947138518043307</v>
      </c>
    </row>
    <row r="521" spans="1:9" x14ac:dyDescent="0.3">
      <c r="A521" s="74" t="s">
        <v>5</v>
      </c>
      <c r="B521" s="75">
        <v>47.5</v>
      </c>
      <c r="C521" s="75">
        <v>8</v>
      </c>
      <c r="D521" s="78">
        <v>3.7</v>
      </c>
      <c r="F521" s="55" t="s">
        <v>232</v>
      </c>
      <c r="G521" s="61">
        <v>2.2647138518043306</v>
      </c>
      <c r="H521" s="56" t="s">
        <v>236</v>
      </c>
      <c r="I521" s="64">
        <v>1.4352861481956696</v>
      </c>
    </row>
    <row r="522" spans="1:9" ht="16.2" thickBot="1" x14ac:dyDescent="0.35">
      <c r="A522" s="79" t="s">
        <v>5</v>
      </c>
      <c r="B522" s="80">
        <v>47.5</v>
      </c>
      <c r="C522" s="80">
        <v>8</v>
      </c>
      <c r="D522" s="81">
        <v>3.15</v>
      </c>
      <c r="F522" s="57" t="s">
        <v>232</v>
      </c>
      <c r="G522" s="62">
        <v>2.2647138518043306</v>
      </c>
      <c r="H522" s="58" t="s">
        <v>235</v>
      </c>
      <c r="I522" s="65">
        <v>0.88528614819566931</v>
      </c>
    </row>
    <row r="523" spans="1:9" ht="16.2" thickTop="1" x14ac:dyDescent="0.3">
      <c r="A523" s="82"/>
      <c r="B523" s="82"/>
      <c r="C523" s="82"/>
      <c r="D523" s="82"/>
    </row>
    <row r="524" spans="1:9" x14ac:dyDescent="0.3">
      <c r="A524" s="82"/>
      <c r="B524" s="82"/>
      <c r="C524" s="82"/>
      <c r="D524" s="82"/>
    </row>
    <row r="525" spans="1:9" x14ac:dyDescent="0.3">
      <c r="A525" s="82"/>
      <c r="B525" s="82"/>
      <c r="C525" s="82"/>
      <c r="D525" s="82"/>
    </row>
    <row r="526" spans="1:9" x14ac:dyDescent="0.3">
      <c r="A526" s="82"/>
      <c r="B526" s="82"/>
      <c r="C526" s="82"/>
      <c r="D526" s="82"/>
    </row>
    <row r="527" spans="1:9" x14ac:dyDescent="0.3">
      <c r="A527" s="82"/>
      <c r="B527" s="82"/>
      <c r="C527" s="82"/>
      <c r="D527" s="82"/>
    </row>
    <row r="528" spans="1:9" x14ac:dyDescent="0.3">
      <c r="A528" s="82"/>
      <c r="B528" s="82"/>
      <c r="C528" s="82"/>
      <c r="D528" s="82"/>
    </row>
    <row r="529" spans="1:4" x14ac:dyDescent="0.3">
      <c r="A529" s="82"/>
      <c r="B529" s="82"/>
      <c r="C529" s="82"/>
      <c r="D529" s="82"/>
    </row>
    <row r="530" spans="1:4" x14ac:dyDescent="0.3">
      <c r="A530" s="82"/>
      <c r="B530" s="82"/>
      <c r="C530" s="82"/>
      <c r="D530" s="82"/>
    </row>
    <row r="531" spans="1:4" x14ac:dyDescent="0.3">
      <c r="A531" s="82"/>
      <c r="B531" s="82"/>
      <c r="C531" s="82"/>
      <c r="D531" s="82"/>
    </row>
    <row r="532" spans="1:4" x14ac:dyDescent="0.3">
      <c r="A532" s="82"/>
      <c r="B532" s="82"/>
      <c r="C532" s="82"/>
      <c r="D532" s="82"/>
    </row>
    <row r="533" spans="1:4" x14ac:dyDescent="0.3">
      <c r="A533" s="82"/>
      <c r="B533" s="82"/>
      <c r="C533" s="82"/>
      <c r="D533" s="82"/>
    </row>
    <row r="534" spans="1:4" x14ac:dyDescent="0.3">
      <c r="A534" s="82"/>
      <c r="B534" s="82"/>
      <c r="C534" s="82"/>
      <c r="D534" s="82"/>
    </row>
    <row r="535" spans="1:4" x14ac:dyDescent="0.3">
      <c r="A535" s="82"/>
      <c r="B535" s="82"/>
      <c r="C535" s="82"/>
      <c r="D535" s="82"/>
    </row>
    <row r="536" spans="1:4" x14ac:dyDescent="0.3">
      <c r="A536" s="82"/>
      <c r="B536" s="82"/>
      <c r="C536" s="82"/>
      <c r="D536" s="82"/>
    </row>
    <row r="537" spans="1:4" x14ac:dyDescent="0.3">
      <c r="A537" s="82"/>
      <c r="B537" s="82"/>
      <c r="C537" s="82"/>
      <c r="D537" s="82"/>
    </row>
    <row r="538" spans="1:4" x14ac:dyDescent="0.3">
      <c r="A538" s="82"/>
      <c r="B538" s="82"/>
      <c r="C538" s="82"/>
      <c r="D538" s="82"/>
    </row>
    <row r="539" spans="1:4" x14ac:dyDescent="0.3">
      <c r="A539" s="82"/>
      <c r="B539" s="82"/>
      <c r="C539" s="82"/>
      <c r="D539" s="82"/>
    </row>
    <row r="540" spans="1:4" x14ac:dyDescent="0.3">
      <c r="A540" s="82"/>
      <c r="B540" s="82"/>
      <c r="C540" s="82"/>
      <c r="D540" s="82"/>
    </row>
    <row r="541" spans="1:4" x14ac:dyDescent="0.3">
      <c r="A541" s="82"/>
      <c r="B541" s="82"/>
      <c r="C541" s="82"/>
      <c r="D541" s="82"/>
    </row>
    <row r="542" spans="1:4" x14ac:dyDescent="0.3">
      <c r="A542" s="82"/>
      <c r="B542" s="82"/>
      <c r="C542" s="82"/>
      <c r="D542" s="82"/>
    </row>
    <row r="543" spans="1:4" x14ac:dyDescent="0.3">
      <c r="A543" s="82"/>
      <c r="B543" s="82"/>
      <c r="C543" s="82"/>
      <c r="D543" s="82"/>
    </row>
    <row r="544" spans="1:4" x14ac:dyDescent="0.3">
      <c r="A544" s="82"/>
      <c r="B544" s="82"/>
      <c r="C544" s="82"/>
      <c r="D544" s="82"/>
    </row>
    <row r="545" spans="1:4" x14ac:dyDescent="0.3">
      <c r="A545" s="82"/>
      <c r="B545" s="82"/>
      <c r="C545" s="82"/>
      <c r="D545" s="82"/>
    </row>
    <row r="546" spans="1:4" x14ac:dyDescent="0.3">
      <c r="A546" s="82"/>
      <c r="B546" s="82"/>
      <c r="C546" s="82"/>
      <c r="D546" s="82"/>
    </row>
    <row r="547" spans="1:4" x14ac:dyDescent="0.3">
      <c r="A547" s="82"/>
      <c r="B547" s="82"/>
      <c r="C547" s="82"/>
      <c r="D547" s="82"/>
    </row>
    <row r="548" spans="1:4" x14ac:dyDescent="0.3">
      <c r="A548" s="82"/>
      <c r="B548" s="82"/>
      <c r="C548" s="82"/>
      <c r="D548" s="82"/>
    </row>
    <row r="549" spans="1:4" x14ac:dyDescent="0.3">
      <c r="A549" s="82"/>
      <c r="B549" s="82"/>
      <c r="C549" s="82"/>
      <c r="D549" s="82"/>
    </row>
    <row r="550" spans="1:4" x14ac:dyDescent="0.3">
      <c r="A550" s="82"/>
      <c r="B550" s="82"/>
      <c r="C550" s="82"/>
      <c r="D550" s="82"/>
    </row>
    <row r="551" spans="1:4" x14ac:dyDescent="0.3">
      <c r="A551" s="82"/>
      <c r="B551" s="82"/>
      <c r="C551" s="82"/>
      <c r="D551" s="82"/>
    </row>
    <row r="552" spans="1:4" x14ac:dyDescent="0.3">
      <c r="A552" s="82"/>
      <c r="B552" s="82"/>
      <c r="C552" s="82"/>
      <c r="D552" s="82"/>
    </row>
    <row r="553" spans="1:4" x14ac:dyDescent="0.3">
      <c r="A553" s="82"/>
      <c r="B553" s="82"/>
      <c r="C553" s="82"/>
      <c r="D553" s="82"/>
    </row>
    <row r="554" spans="1:4" x14ac:dyDescent="0.3">
      <c r="A554" s="82"/>
      <c r="B554" s="82"/>
      <c r="C554" s="82"/>
      <c r="D554" s="82"/>
    </row>
    <row r="555" spans="1:4" x14ac:dyDescent="0.3">
      <c r="A555" s="82"/>
      <c r="B555" s="82"/>
      <c r="C555" s="82"/>
      <c r="D555" s="82"/>
    </row>
  </sheetData>
  <sortState xmlns:xlrd2="http://schemas.microsoft.com/office/spreadsheetml/2017/richdata2" ref="A3:D362">
    <sortCondition ref="B3:B362"/>
    <sortCondition ref="C3:C362"/>
    <sortCondition descending="1" ref="A3:A362"/>
  </sortState>
  <mergeCells count="1">
    <mergeCell ref="F1:I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89E98-DEEE-4B9C-95D6-0AA73127CE8F}">
  <dimension ref="A1:W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6</v>
      </c>
      <c r="B1" s="2">
        <v>1</v>
      </c>
      <c r="C1" s="2" t="s">
        <v>7</v>
      </c>
      <c r="D1" s="2">
        <v>1</v>
      </c>
      <c r="E1" s="2" t="s">
        <v>8</v>
      </c>
      <c r="F1" s="2">
        <v>7</v>
      </c>
      <c r="G1" s="2" t="s">
        <v>9</v>
      </c>
      <c r="H1" s="2">
        <v>5</v>
      </c>
      <c r="I1" s="2" t="s">
        <v>10</v>
      </c>
      <c r="J1" s="2">
        <v>1</v>
      </c>
      <c r="K1" s="2" t="s">
        <v>11</v>
      </c>
      <c r="L1" s="2">
        <f>IF(B4&gt;256,1,0)</f>
        <v>0</v>
      </c>
      <c r="M1" s="2" t="s">
        <v>12</v>
      </c>
      <c r="N1" s="2">
        <v>1</v>
      </c>
      <c r="O1" s="2" t="s">
        <v>13</v>
      </c>
      <c r="P1" s="2">
        <v>0</v>
      </c>
    </row>
    <row r="2" spans="1:16" x14ac:dyDescent="0.3">
      <c r="A2" s="3" t="s">
        <v>14</v>
      </c>
      <c r="B2" s="2" t="s">
        <v>17</v>
      </c>
    </row>
    <row r="3" spans="1:16" x14ac:dyDescent="0.3">
      <c r="A3" s="3" t="s">
        <v>15</v>
      </c>
      <c r="B3" s="2">
        <v>0</v>
      </c>
    </row>
    <row r="4" spans="1:16" x14ac:dyDescent="0.3">
      <c r="A4" s="3" t="s">
        <v>16</v>
      </c>
      <c r="B4" s="2">
        <v>4</v>
      </c>
    </row>
    <row r="17" spans="1:23" s="4" customFormat="1" x14ac:dyDescent="0.3">
      <c r="A17" s="4" t="s">
        <v>71</v>
      </c>
      <c r="C17" s="4" t="s">
        <v>72</v>
      </c>
      <c r="D17" s="4">
        <v>3</v>
      </c>
      <c r="E17" s="4" t="s">
        <v>73</v>
      </c>
      <c r="F17" s="4">
        <v>104</v>
      </c>
      <c r="G17" s="4" t="s">
        <v>74</v>
      </c>
      <c r="H17" s="4">
        <v>3</v>
      </c>
      <c r="I17" s="4" t="s">
        <v>75</v>
      </c>
    </row>
    <row r="18" spans="1:23" s="4" customFormat="1" x14ac:dyDescent="0.3">
      <c r="A18" s="4" t="s">
        <v>76</v>
      </c>
      <c r="C18" s="4" t="s">
        <v>77</v>
      </c>
      <c r="D18" s="4" t="s">
        <v>136</v>
      </c>
      <c r="E18" s="4" t="s">
        <v>78</v>
      </c>
      <c r="F18" s="4">
        <v>20</v>
      </c>
      <c r="G18" s="4" t="s">
        <v>79</v>
      </c>
      <c r="H18" s="4" t="s">
        <v>136</v>
      </c>
      <c r="I18" s="4" t="s">
        <v>80</v>
      </c>
      <c r="J18" s="4" t="s">
        <v>136</v>
      </c>
      <c r="K18" s="4" t="s">
        <v>81</v>
      </c>
      <c r="L18" s="4" t="s">
        <v>137</v>
      </c>
      <c r="M18" s="4" t="s">
        <v>82</v>
      </c>
      <c r="N18" s="4" t="s">
        <v>137</v>
      </c>
      <c r="O18" s="4" t="s">
        <v>83</v>
      </c>
      <c r="P18" s="4" t="s">
        <v>137</v>
      </c>
      <c r="Q18" s="4" t="s">
        <v>84</v>
      </c>
      <c r="R18" s="4">
        <v>1</v>
      </c>
    </row>
    <row r="19" spans="1:23" s="4" customFormat="1" x14ac:dyDescent="0.3">
      <c r="A19" s="4" t="s">
        <v>85</v>
      </c>
      <c r="C19" s="4" t="s">
        <v>86</v>
      </c>
      <c r="D19" s="4">
        <v>2</v>
      </c>
      <c r="E19" s="4" t="s">
        <v>87</v>
      </c>
      <c r="F19" s="4" t="s">
        <v>137</v>
      </c>
      <c r="G19" s="4" t="s">
        <v>88</v>
      </c>
      <c r="H19" s="4">
        <v>2</v>
      </c>
      <c r="I19" s="4" t="s">
        <v>89</v>
      </c>
      <c r="J19" s="4">
        <v>2</v>
      </c>
      <c r="K19" s="4" t="s">
        <v>90</v>
      </c>
      <c r="L19" s="4" t="s">
        <v>136</v>
      </c>
      <c r="M19" s="4" t="s">
        <v>91</v>
      </c>
      <c r="N19" s="4" t="s">
        <v>136</v>
      </c>
      <c r="O19" s="4" t="s">
        <v>92</v>
      </c>
      <c r="P19" s="4">
        <v>2</v>
      </c>
      <c r="Q19" s="4" t="s">
        <v>93</v>
      </c>
      <c r="R19" s="4">
        <v>6</v>
      </c>
      <c r="S19" s="4" t="s">
        <v>94</v>
      </c>
      <c r="T19" s="4" t="s">
        <v>137</v>
      </c>
      <c r="U19" s="4" t="s">
        <v>95</v>
      </c>
      <c r="V19" s="4" t="s">
        <v>137</v>
      </c>
    </row>
    <row r="20" spans="1:23" s="4" customFormat="1" x14ac:dyDescent="0.3">
      <c r="A20" s="4" t="s">
        <v>96</v>
      </c>
      <c r="C20" s="4" t="s">
        <v>97</v>
      </c>
      <c r="D20" s="4" t="s">
        <v>137</v>
      </c>
      <c r="E20" s="4" t="s">
        <v>98</v>
      </c>
      <c r="F20" s="4">
        <v>2</v>
      </c>
      <c r="G20" s="4" t="s">
        <v>99</v>
      </c>
      <c r="H20" s="4" t="s">
        <v>136</v>
      </c>
      <c r="I20" s="4" t="s">
        <v>100</v>
      </c>
      <c r="J20" s="4">
        <v>1</v>
      </c>
      <c r="K20" s="4" t="s">
        <v>101</v>
      </c>
      <c r="L20" s="4">
        <v>5</v>
      </c>
      <c r="M20" s="4" t="s">
        <v>102</v>
      </c>
      <c r="N20" s="4" t="s">
        <v>137</v>
      </c>
      <c r="O20" s="4" t="s">
        <v>103</v>
      </c>
      <c r="P20" s="4">
        <v>1000000</v>
      </c>
    </row>
    <row r="21" spans="1:23" s="4" customFormat="1" x14ac:dyDescent="0.3">
      <c r="A21" s="4" t="s">
        <v>104</v>
      </c>
      <c r="C21" s="4" t="s">
        <v>105</v>
      </c>
      <c r="E21" s="4" t="s">
        <v>106</v>
      </c>
    </row>
    <row r="22" spans="1:23" s="4" customFormat="1" x14ac:dyDescent="0.3">
      <c r="A22" s="4" t="s">
        <v>107</v>
      </c>
      <c r="C22" s="4" t="s">
        <v>108</v>
      </c>
      <c r="E22" s="4" t="s">
        <v>109</v>
      </c>
      <c r="G22" s="4" t="s">
        <v>110</v>
      </c>
      <c r="I22" s="4" t="s">
        <v>111</v>
      </c>
      <c r="K22" s="4" t="s">
        <v>112</v>
      </c>
      <c r="M22" s="4" t="s">
        <v>113</v>
      </c>
    </row>
    <row r="23" spans="1:23" s="4" customFormat="1" x14ac:dyDescent="0.3">
      <c r="A23" s="4" t="s">
        <v>116</v>
      </c>
      <c r="C23" s="4" t="s">
        <v>117</v>
      </c>
      <c r="E23" s="4" t="s">
        <v>118</v>
      </c>
      <c r="G23" s="4" t="s">
        <v>119</v>
      </c>
      <c r="I23" s="4" t="s">
        <v>120</v>
      </c>
      <c r="K23" s="4" t="s">
        <v>121</v>
      </c>
      <c r="M23" s="4" t="s">
        <v>122</v>
      </c>
      <c r="O23" s="4" t="s">
        <v>123</v>
      </c>
      <c r="Q23" s="4" t="s">
        <v>124</v>
      </c>
      <c r="S23" s="4" t="s">
        <v>125</v>
      </c>
      <c r="U23" s="4" t="s">
        <v>126</v>
      </c>
      <c r="W23" s="4" t="s">
        <v>127</v>
      </c>
    </row>
    <row r="24" spans="1:23" s="4" customFormat="1" x14ac:dyDescent="0.3"/>
    <row r="25" spans="1:23" s="4" customFormat="1" x14ac:dyDescent="0.3">
      <c r="A25" s="4" t="s">
        <v>114</v>
      </c>
      <c r="B25" s="4" t="s">
        <v>141</v>
      </c>
      <c r="C25" s="4" t="s">
        <v>265</v>
      </c>
    </row>
    <row r="26" spans="1:23" s="4" customFormat="1" x14ac:dyDescent="0.3">
      <c r="A26" s="4" t="s">
        <v>115</v>
      </c>
      <c r="B26" s="4" t="s">
        <v>142</v>
      </c>
      <c r="C26" s="4" t="s">
        <v>142</v>
      </c>
    </row>
    <row r="27" spans="1:23" s="4" customFormat="1" x14ac:dyDescent="0.3">
      <c r="A27" s="4" t="s">
        <v>129</v>
      </c>
      <c r="C27" s="4" t="s">
        <v>130</v>
      </c>
      <c r="D27" s="4" t="s">
        <v>137</v>
      </c>
      <c r="E27" s="4" t="s">
        <v>131</v>
      </c>
      <c r="F27" s="4">
        <v>0</v>
      </c>
      <c r="G27" s="4" t="s">
        <v>78</v>
      </c>
      <c r="H27" s="4">
        <v>0</v>
      </c>
      <c r="I27" s="4" t="s">
        <v>132</v>
      </c>
      <c r="J27" s="4">
        <v>0</v>
      </c>
      <c r="K27" s="4" t="s">
        <v>133</v>
      </c>
      <c r="L27" s="4" t="s">
        <v>137</v>
      </c>
      <c r="M27" s="4" t="s">
        <v>134</v>
      </c>
      <c r="N27" s="4">
        <v>0</v>
      </c>
      <c r="O27" s="4" t="s">
        <v>135</v>
      </c>
      <c r="P27" s="4">
        <v>0</v>
      </c>
    </row>
    <row r="28" spans="1:23" s="4" customFormat="1" x14ac:dyDescent="0.3"/>
    <row r="29" spans="1:23" s="4" customFormat="1" x14ac:dyDescent="0.3">
      <c r="A29" s="4" t="s">
        <v>128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42</v>
      </c>
      <c r="B121" s="9" t="s">
        <v>43</v>
      </c>
      <c r="C121" s="9" t="s">
        <v>47</v>
      </c>
      <c r="D121" s="9" t="s">
        <v>44</v>
      </c>
      <c r="E121" s="9" t="str">
        <f>Train!$A$2</f>
        <v>Tag</v>
      </c>
      <c r="F121" s="9" t="s">
        <v>45</v>
      </c>
      <c r="G121" s="9">
        <v>1</v>
      </c>
      <c r="H121" s="9" t="s">
        <v>46</v>
      </c>
      <c r="I121" s="9">
        <v>5</v>
      </c>
    </row>
    <row r="128" spans="1:9" s="4" customFormat="1" x14ac:dyDescent="0.3">
      <c r="A128" s="4" t="s">
        <v>138</v>
      </c>
      <c r="C128" s="4" t="s">
        <v>139</v>
      </c>
      <c r="D128" s="4">
        <v>1</v>
      </c>
      <c r="E128" s="4" t="s">
        <v>140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53</v>
      </c>
      <c r="B133" s="2" t="s">
        <v>43</v>
      </c>
      <c r="C133" s="2" t="s">
        <v>54</v>
      </c>
      <c r="D133" s="2" t="s">
        <v>44</v>
      </c>
      <c r="E133" s="2" t="str">
        <f>Train!$B$2</f>
        <v>Temp</v>
      </c>
      <c r="F133" s="2" t="s">
        <v>45</v>
      </c>
      <c r="G133" s="2">
        <v>2</v>
      </c>
      <c r="H133" s="2" t="s">
        <v>46</v>
      </c>
      <c r="I133" s="2">
        <v>3</v>
      </c>
    </row>
    <row r="140" spans="1:9" s="4" customFormat="1" x14ac:dyDescent="0.3">
      <c r="A140" s="4" t="s">
        <v>138</v>
      </c>
      <c r="C140" s="4" t="s">
        <v>139</v>
      </c>
      <c r="D140" s="4">
        <v>1</v>
      </c>
      <c r="E140" s="4" t="s">
        <v>140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60</v>
      </c>
      <c r="B145" s="2" t="s">
        <v>43</v>
      </c>
      <c r="C145" s="2" t="s">
        <v>61</v>
      </c>
      <c r="D145" s="2" t="s">
        <v>44</v>
      </c>
      <c r="E145" s="2" t="str">
        <f>Train!$C$2</f>
        <v>Time</v>
      </c>
      <c r="F145" s="2" t="s">
        <v>45</v>
      </c>
      <c r="G145" s="2">
        <v>3</v>
      </c>
      <c r="H145" s="2" t="s">
        <v>46</v>
      </c>
      <c r="I145" s="2">
        <v>3</v>
      </c>
    </row>
    <row r="152" spans="1:9" s="4" customFormat="1" x14ac:dyDescent="0.3">
      <c r="A152" s="4" t="s">
        <v>138</v>
      </c>
      <c r="C152" s="4" t="s">
        <v>139</v>
      </c>
      <c r="D152" s="4">
        <v>1</v>
      </c>
      <c r="E152" s="4" t="s">
        <v>140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67</v>
      </c>
      <c r="B157" s="2" t="s">
        <v>43</v>
      </c>
      <c r="C157" s="2" t="s">
        <v>68</v>
      </c>
      <c r="D157" s="2" t="s">
        <v>44</v>
      </c>
      <c r="E157" s="2" t="str">
        <f>Train!$D$2</f>
        <v>Log</v>
      </c>
      <c r="F157" s="2" t="s">
        <v>45</v>
      </c>
      <c r="G157" s="2">
        <v>4</v>
      </c>
      <c r="H157" s="2" t="s">
        <v>46</v>
      </c>
      <c r="I157" s="2">
        <v>4</v>
      </c>
    </row>
    <row r="164" spans="1:6" s="4" customFormat="1" x14ac:dyDescent="0.3">
      <c r="A164" s="4" t="s">
        <v>138</v>
      </c>
      <c r="C164" s="4" t="s">
        <v>139</v>
      </c>
      <c r="D164" s="4">
        <v>1</v>
      </c>
      <c r="E164" s="4" t="s">
        <v>140</v>
      </c>
      <c r="F164" s="4">
        <v>5</v>
      </c>
    </row>
    <row r="165" spans="1:6" s="4" customFormat="1" x14ac:dyDescent="0.3"/>
    <row r="166" spans="1:6" s="4" customFormat="1" x14ac:dyDescent="0.3"/>
    <row r="167" spans="1:6" s="4" customFormat="1" x14ac:dyDescent="0.3"/>
    <row r="168" spans="1:6" s="10" customForma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F2B7E-21D2-436C-934B-E3B4A86D5F4B}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18</v>
      </c>
      <c r="B1" s="2" t="s">
        <v>4</v>
      </c>
      <c r="C1" s="1" t="s">
        <v>29</v>
      </c>
      <c r="E1" s="1" t="s">
        <v>30</v>
      </c>
      <c r="G1" s="1" t="s">
        <v>31</v>
      </c>
      <c r="I1" s="1" t="s">
        <v>32</v>
      </c>
      <c r="J1" s="1">
        <v>1</v>
      </c>
      <c r="K1" s="1" t="s">
        <v>33</v>
      </c>
      <c r="L1" s="1">
        <v>0</v>
      </c>
      <c r="M1" s="1" t="s">
        <v>34</v>
      </c>
      <c r="N1" s="1">
        <v>0</v>
      </c>
      <c r="O1" s="1" t="s">
        <v>35</v>
      </c>
      <c r="P1" s="1">
        <v>1</v>
      </c>
      <c r="Q1" s="1" t="s">
        <v>36</v>
      </c>
      <c r="R1" s="1">
        <v>0</v>
      </c>
      <c r="S1" s="1" t="s">
        <v>37</v>
      </c>
      <c r="T1" s="1">
        <v>0</v>
      </c>
    </row>
    <row r="2" spans="1:20" x14ac:dyDescent="0.3">
      <c r="A2" s="3" t="s">
        <v>14</v>
      </c>
      <c r="B2" s="2" t="s">
        <v>17</v>
      </c>
    </row>
    <row r="3" spans="1:20" x14ac:dyDescent="0.3">
      <c r="A3" s="3" t="s">
        <v>19</v>
      </c>
      <c r="B3" s="2" t="b">
        <f>IF(B10&gt;256,"TripUpST110AndEarlier",TRUE)</f>
        <v>1</v>
      </c>
    </row>
    <row r="4" spans="1:20" x14ac:dyDescent="0.3">
      <c r="A4" s="3" t="s">
        <v>20</v>
      </c>
      <c r="B4" s="2" t="s">
        <v>38</v>
      </c>
    </row>
    <row r="5" spans="1:20" x14ac:dyDescent="0.3">
      <c r="A5" s="3" t="s">
        <v>21</v>
      </c>
      <c r="B5" s="2" t="b">
        <v>1</v>
      </c>
    </row>
    <row r="6" spans="1:20" x14ac:dyDescent="0.3">
      <c r="A6" s="3" t="s">
        <v>22</v>
      </c>
      <c r="B6" s="2" t="b">
        <v>1</v>
      </c>
    </row>
    <row r="7" spans="1:20" s="2" customFormat="1" x14ac:dyDescent="0.3">
      <c r="A7" s="3" t="s">
        <v>23</v>
      </c>
      <c r="B7" s="2">
        <f>Train!$A$2:$D$522</f>
        <v>10</v>
      </c>
    </row>
    <row r="8" spans="1:20" x14ac:dyDescent="0.3">
      <c r="A8" s="3" t="s">
        <v>24</v>
      </c>
      <c r="B8" s="2">
        <v>1</v>
      </c>
      <c r="C8" s="1" t="s">
        <v>27</v>
      </c>
      <c r="D8" s="1" t="s">
        <v>28</v>
      </c>
    </row>
    <row r="9" spans="1:20" x14ac:dyDescent="0.3">
      <c r="A9" s="3" t="s">
        <v>25</v>
      </c>
      <c r="B9" s="2"/>
    </row>
    <row r="10" spans="1:20" x14ac:dyDescent="0.3">
      <c r="A10" s="3" t="s">
        <v>26</v>
      </c>
      <c r="B10" s="2">
        <v>4</v>
      </c>
    </row>
    <row r="12" spans="1:20" x14ac:dyDescent="0.3">
      <c r="A12" s="3" t="s">
        <v>39</v>
      </c>
      <c r="B12" s="2" t="s">
        <v>48</v>
      </c>
      <c r="C12" s="2" t="s">
        <v>3</v>
      </c>
      <c r="D12" s="2" t="s">
        <v>49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40</v>
      </c>
      <c r="B13" s="2" t="str">
        <f>Train!$A$2:$A$522</f>
        <v>Train</v>
      </c>
    </row>
    <row r="14" spans="1:20" s="7" customFormat="1" x14ac:dyDescent="0.3">
      <c r="A14" s="6" t="s">
        <v>41</v>
      </c>
    </row>
    <row r="15" spans="1:20" x14ac:dyDescent="0.3">
      <c r="A15" s="3" t="s">
        <v>50</v>
      </c>
      <c r="B15" s="2" t="s">
        <v>55</v>
      </c>
      <c r="C15" s="2" t="s">
        <v>0</v>
      </c>
      <c r="D15" s="2" t="s">
        <v>56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>
        <f>Train!$B$2:$B$522</f>
        <v>10</v>
      </c>
    </row>
    <row r="17" spans="1:7" s="7" customFormat="1" x14ac:dyDescent="0.3">
      <c r="A17" s="6" t="s">
        <v>52</v>
      </c>
    </row>
    <row r="18" spans="1:7" x14ac:dyDescent="0.3">
      <c r="A18" s="3" t="s">
        <v>57</v>
      </c>
      <c r="B18" s="2" t="s">
        <v>62</v>
      </c>
      <c r="C18" s="2" t="s">
        <v>1</v>
      </c>
      <c r="D18" s="2" t="s">
        <v>63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58</v>
      </c>
      <c r="B19" s="2">
        <f>Train!$C$2:$C$522</f>
        <v>4</v>
      </c>
    </row>
    <row r="20" spans="1:7" s="7" customFormat="1" x14ac:dyDescent="0.3">
      <c r="A20" s="6" t="s">
        <v>59</v>
      </c>
    </row>
    <row r="21" spans="1:7" x14ac:dyDescent="0.3">
      <c r="A21" s="3" t="s">
        <v>64</v>
      </c>
      <c r="B21" s="2" t="s">
        <v>69</v>
      </c>
      <c r="C21" s="2" t="s">
        <v>2</v>
      </c>
      <c r="D21" s="2" t="s">
        <v>70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65</v>
      </c>
      <c r="B22" s="2">
        <f>Train!$D$2:$D$522</f>
        <v>1.45</v>
      </c>
    </row>
    <row r="23" spans="1:7" s="7" customFormat="1" x14ac:dyDescent="0.3">
      <c r="A23" s="6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E6F9-841D-41EB-9E68-3CEF5E3BF91A}">
  <dimension ref="A1:H183"/>
  <sheetViews>
    <sheetView workbookViewId="0">
      <selection activeCell="B19" sqref="B19"/>
    </sheetView>
  </sheetViews>
  <sheetFormatPr defaultRowHeight="14.4" x14ac:dyDescent="0.3"/>
  <cols>
    <col min="1" max="3" width="8.88671875" style="83"/>
    <col min="4" max="4" width="5.77734375" style="83" customWidth="1"/>
    <col min="5" max="5" width="8.44140625" style="83" bestFit="1" customWidth="1"/>
    <col min="6" max="6" width="9.21875" style="83" bestFit="1" customWidth="1"/>
    <col min="7" max="7" width="9.33203125" style="83" bestFit="1" customWidth="1"/>
    <col min="8" max="8" width="7.77734375" style="83" bestFit="1" customWidth="1"/>
    <col min="9" max="9" width="5.77734375" style="83" customWidth="1"/>
    <col min="10" max="16384" width="8.88671875" style="83"/>
  </cols>
  <sheetData>
    <row r="1" spans="1:8" ht="15" thickBot="1" x14ac:dyDescent="0.35">
      <c r="E1" s="120" t="s">
        <v>248</v>
      </c>
      <c r="F1" s="120"/>
      <c r="G1" s="120"/>
      <c r="H1" s="120"/>
    </row>
    <row r="2" spans="1:8" ht="16.2" thickTop="1" x14ac:dyDescent="0.3">
      <c r="A2" s="84" t="s">
        <v>0</v>
      </c>
      <c r="B2" s="85" t="s">
        <v>1</v>
      </c>
      <c r="C2" s="86" t="s">
        <v>2</v>
      </c>
      <c r="E2" s="93" t="s">
        <v>230</v>
      </c>
      <c r="F2" s="94" t="s">
        <v>233</v>
      </c>
      <c r="G2" s="94" t="s">
        <v>234</v>
      </c>
      <c r="H2" s="95" t="s">
        <v>218</v>
      </c>
    </row>
    <row r="3" spans="1:8" ht="15.6" x14ac:dyDescent="0.3">
      <c r="A3" s="70">
        <v>10</v>
      </c>
      <c r="B3" s="87">
        <v>0</v>
      </c>
      <c r="C3" s="88">
        <v>1.02</v>
      </c>
      <c r="E3" s="96" t="s">
        <v>232</v>
      </c>
      <c r="F3" s="66">
        <v>0.90265011854981891</v>
      </c>
      <c r="G3" s="97" t="s">
        <v>235</v>
      </c>
      <c r="H3" s="102">
        <v>0.1173498814501811</v>
      </c>
    </row>
    <row r="4" spans="1:8" ht="15.6" x14ac:dyDescent="0.3">
      <c r="A4" s="74">
        <v>10</v>
      </c>
      <c r="B4" s="89">
        <v>0</v>
      </c>
      <c r="C4" s="90">
        <v>1.04</v>
      </c>
      <c r="E4" s="98" t="s">
        <v>232</v>
      </c>
      <c r="F4" s="67">
        <v>0.90265011854981891</v>
      </c>
      <c r="G4" s="99" t="s">
        <v>235</v>
      </c>
      <c r="H4" s="103">
        <v>0.13734988145018112</v>
      </c>
    </row>
    <row r="5" spans="1:8" ht="15.6" x14ac:dyDescent="0.3">
      <c r="A5" s="74">
        <v>10</v>
      </c>
      <c r="B5" s="89">
        <v>0</v>
      </c>
      <c r="C5" s="90">
        <v>0.82</v>
      </c>
      <c r="E5" s="98" t="s">
        <v>232</v>
      </c>
      <c r="F5" s="67">
        <v>0.90265011854981891</v>
      </c>
      <c r="G5" s="99" t="s">
        <v>235</v>
      </c>
      <c r="H5" s="103">
        <v>-8.2650118549818963E-2</v>
      </c>
    </row>
    <row r="6" spans="1:8" ht="15.6" x14ac:dyDescent="0.3">
      <c r="A6" s="74">
        <v>10</v>
      </c>
      <c r="B6" s="89">
        <v>0</v>
      </c>
      <c r="C6" s="90">
        <v>0.85</v>
      </c>
      <c r="E6" s="98" t="s">
        <v>232</v>
      </c>
      <c r="F6" s="67">
        <v>0.90265011854981891</v>
      </c>
      <c r="G6" s="99" t="s">
        <v>235</v>
      </c>
      <c r="H6" s="103">
        <v>-5.2650118549818936E-2</v>
      </c>
    </row>
    <row r="7" spans="1:8" ht="15.6" x14ac:dyDescent="0.3">
      <c r="A7" s="74">
        <v>10</v>
      </c>
      <c r="B7" s="89">
        <v>2</v>
      </c>
      <c r="C7" s="90">
        <v>0.98</v>
      </c>
      <c r="E7" s="98" t="s">
        <v>232</v>
      </c>
      <c r="F7" s="67">
        <v>0.92436722087064249</v>
      </c>
      <c r="G7" s="99" t="s">
        <v>235</v>
      </c>
      <c r="H7" s="103">
        <v>5.563277912935749E-2</v>
      </c>
    </row>
    <row r="8" spans="1:8" ht="15.6" x14ac:dyDescent="0.3">
      <c r="A8" s="74">
        <v>10</v>
      </c>
      <c r="B8" s="89">
        <v>2</v>
      </c>
      <c r="C8" s="90">
        <v>1.45</v>
      </c>
      <c r="E8" s="98" t="s">
        <v>232</v>
      </c>
      <c r="F8" s="67">
        <v>0.92436722087064249</v>
      </c>
      <c r="G8" s="99" t="s">
        <v>236</v>
      </c>
      <c r="H8" s="103">
        <v>0.52563277912935746</v>
      </c>
    </row>
    <row r="9" spans="1:8" ht="15.6" x14ac:dyDescent="0.3">
      <c r="A9" s="74">
        <v>10</v>
      </c>
      <c r="B9" s="89">
        <v>2</v>
      </c>
      <c r="C9" s="90">
        <v>0.55000000000000004</v>
      </c>
      <c r="E9" s="98" t="s">
        <v>232</v>
      </c>
      <c r="F9" s="67">
        <v>0.92436722087064249</v>
      </c>
      <c r="G9" s="99" t="s">
        <v>236</v>
      </c>
      <c r="H9" s="103">
        <v>-0.37436722087064245</v>
      </c>
    </row>
    <row r="10" spans="1:8" ht="15.6" x14ac:dyDescent="0.3">
      <c r="A10" s="74">
        <v>10</v>
      </c>
      <c r="B10" s="89">
        <v>2</v>
      </c>
      <c r="C10" s="90">
        <v>0.55000000000000004</v>
      </c>
      <c r="E10" s="98" t="s">
        <v>232</v>
      </c>
      <c r="F10" s="67">
        <v>0.92436722087064249</v>
      </c>
      <c r="G10" s="99" t="s">
        <v>236</v>
      </c>
      <c r="H10" s="103">
        <v>-0.37436722087064245</v>
      </c>
    </row>
    <row r="11" spans="1:8" ht="15.6" x14ac:dyDescent="0.3">
      <c r="A11" s="74">
        <v>10</v>
      </c>
      <c r="B11" s="89">
        <v>4</v>
      </c>
      <c r="C11" s="90">
        <v>0.98</v>
      </c>
      <c r="E11" s="98" t="s">
        <v>232</v>
      </c>
      <c r="F11" s="67">
        <v>0.95038095655458799</v>
      </c>
      <c r="G11" s="99" t="s">
        <v>235</v>
      </c>
      <c r="H11" s="103">
        <v>2.9619043445411997E-2</v>
      </c>
    </row>
    <row r="12" spans="1:8" ht="15.6" x14ac:dyDescent="0.3">
      <c r="A12" s="74">
        <v>10</v>
      </c>
      <c r="B12" s="89">
        <v>4</v>
      </c>
      <c r="C12" s="90">
        <v>0.55000000000000004</v>
      </c>
      <c r="E12" s="98" t="s">
        <v>232</v>
      </c>
      <c r="F12" s="67">
        <v>0.95038095655458799</v>
      </c>
      <c r="G12" s="99" t="s">
        <v>236</v>
      </c>
      <c r="H12" s="103">
        <v>-0.40038095655458794</v>
      </c>
    </row>
    <row r="13" spans="1:8" ht="15.6" x14ac:dyDescent="0.3">
      <c r="A13" s="74">
        <v>10</v>
      </c>
      <c r="B13" s="89">
        <v>4</v>
      </c>
      <c r="C13" s="90">
        <v>1.66</v>
      </c>
      <c r="E13" s="98" t="s">
        <v>232</v>
      </c>
      <c r="F13" s="67">
        <v>0.95038095655458799</v>
      </c>
      <c r="G13" s="99" t="s">
        <v>236</v>
      </c>
      <c r="H13" s="103">
        <v>0.70961904344541193</v>
      </c>
    </row>
    <row r="14" spans="1:8" ht="15.6" x14ac:dyDescent="0.3">
      <c r="A14" s="74">
        <v>10</v>
      </c>
      <c r="B14" s="89">
        <v>4</v>
      </c>
      <c r="C14" s="90">
        <v>0.98</v>
      </c>
      <c r="E14" s="98" t="s">
        <v>232</v>
      </c>
      <c r="F14" s="67">
        <v>0.95038095655458799</v>
      </c>
      <c r="G14" s="99" t="s">
        <v>235</v>
      </c>
      <c r="H14" s="103">
        <v>2.9619043445411997E-2</v>
      </c>
    </row>
    <row r="15" spans="1:8" ht="15.6" x14ac:dyDescent="0.3">
      <c r="A15" s="74">
        <v>10</v>
      </c>
      <c r="B15" s="89">
        <v>6</v>
      </c>
      <c r="C15" s="90">
        <v>1.66</v>
      </c>
      <c r="E15" s="98" t="s">
        <v>232</v>
      </c>
      <c r="F15" s="67">
        <v>0.98431639101978252</v>
      </c>
      <c r="G15" s="99" t="s">
        <v>236</v>
      </c>
      <c r="H15" s="103">
        <v>0.6756836089802174</v>
      </c>
    </row>
    <row r="16" spans="1:8" ht="15.6" x14ac:dyDescent="0.3">
      <c r="A16" s="74">
        <v>10</v>
      </c>
      <c r="B16" s="89">
        <v>6</v>
      </c>
      <c r="C16" s="90">
        <v>1.66</v>
      </c>
      <c r="E16" s="98" t="s">
        <v>232</v>
      </c>
      <c r="F16" s="67">
        <v>0.98431639101978252</v>
      </c>
      <c r="G16" s="99" t="s">
        <v>236</v>
      </c>
      <c r="H16" s="103">
        <v>0.6756836089802174</v>
      </c>
    </row>
    <row r="17" spans="1:8" ht="15.6" x14ac:dyDescent="0.3">
      <c r="A17" s="74">
        <v>10</v>
      </c>
      <c r="B17" s="76">
        <v>6</v>
      </c>
      <c r="C17" s="90">
        <v>1.45</v>
      </c>
      <c r="E17" s="98" t="s">
        <v>232</v>
      </c>
      <c r="F17" s="67">
        <v>0.98431639101978252</v>
      </c>
      <c r="G17" s="99" t="s">
        <v>236</v>
      </c>
      <c r="H17" s="103">
        <v>0.46568360898021743</v>
      </c>
    </row>
    <row r="18" spans="1:8" ht="15.6" x14ac:dyDescent="0.3">
      <c r="A18" s="74">
        <v>10</v>
      </c>
      <c r="B18" s="89">
        <v>6</v>
      </c>
      <c r="C18" s="90">
        <v>0.55000000000000004</v>
      </c>
      <c r="E18" s="98" t="s">
        <v>232</v>
      </c>
      <c r="F18" s="67">
        <v>0.98431639101978252</v>
      </c>
      <c r="G18" s="99" t="s">
        <v>236</v>
      </c>
      <c r="H18" s="103">
        <v>-0.43431639101978248</v>
      </c>
    </row>
    <row r="19" spans="1:8" ht="15.6" x14ac:dyDescent="0.3">
      <c r="A19" s="74">
        <v>10</v>
      </c>
      <c r="B19" s="89">
        <v>8</v>
      </c>
      <c r="C19" s="90">
        <v>0.55000000000000004</v>
      </c>
      <c r="E19" s="98" t="s">
        <v>232</v>
      </c>
      <c r="F19" s="67">
        <v>1.0303888633168647</v>
      </c>
      <c r="G19" s="99" t="s">
        <v>236</v>
      </c>
      <c r="H19" s="103">
        <v>-0.4803888633168647</v>
      </c>
    </row>
    <row r="20" spans="1:8" ht="15.6" x14ac:dyDescent="0.3">
      <c r="A20" s="74">
        <v>10</v>
      </c>
      <c r="B20" s="89">
        <v>8</v>
      </c>
      <c r="C20" s="90">
        <v>1.1499999999999999</v>
      </c>
      <c r="E20" s="98" t="s">
        <v>232</v>
      </c>
      <c r="F20" s="67">
        <v>1.0303888633168647</v>
      </c>
      <c r="G20" s="99" t="s">
        <v>235</v>
      </c>
      <c r="H20" s="103">
        <v>0.11961113668313517</v>
      </c>
    </row>
    <row r="21" spans="1:8" ht="15.6" x14ac:dyDescent="0.3">
      <c r="A21" s="74">
        <v>10</v>
      </c>
      <c r="B21" s="76">
        <v>8</v>
      </c>
      <c r="C21" s="90">
        <v>0.55000000000000004</v>
      </c>
      <c r="E21" s="98" t="s">
        <v>232</v>
      </c>
      <c r="F21" s="67">
        <v>1.0303888633168647</v>
      </c>
      <c r="G21" s="99" t="s">
        <v>236</v>
      </c>
      <c r="H21" s="103">
        <v>-0.4803888633168647</v>
      </c>
    </row>
    <row r="22" spans="1:8" ht="15.6" x14ac:dyDescent="0.3">
      <c r="A22" s="74">
        <v>10</v>
      </c>
      <c r="B22" s="89">
        <v>8</v>
      </c>
      <c r="C22" s="90">
        <v>1.1499999999999999</v>
      </c>
      <c r="E22" s="98" t="s">
        <v>232</v>
      </c>
      <c r="F22" s="67">
        <v>1.0303888633168647</v>
      </c>
      <c r="G22" s="99" t="s">
        <v>235</v>
      </c>
      <c r="H22" s="103">
        <v>0.11961113668313517</v>
      </c>
    </row>
    <row r="23" spans="1:8" ht="15.6" x14ac:dyDescent="0.3">
      <c r="A23" s="74">
        <v>15</v>
      </c>
      <c r="B23" s="76">
        <v>0</v>
      </c>
      <c r="C23" s="90">
        <v>0.85</v>
      </c>
      <c r="E23" s="98" t="s">
        <v>232</v>
      </c>
      <c r="F23" s="67">
        <v>0.92755203380555851</v>
      </c>
      <c r="G23" s="99" t="s">
        <v>235</v>
      </c>
      <c r="H23" s="103">
        <v>-7.7552033805558529E-2</v>
      </c>
    </row>
    <row r="24" spans="1:8" ht="15.6" x14ac:dyDescent="0.3">
      <c r="A24" s="74">
        <v>15</v>
      </c>
      <c r="B24" s="76">
        <v>0</v>
      </c>
      <c r="C24" s="90">
        <v>0.78</v>
      </c>
      <c r="E24" s="98" t="s">
        <v>232</v>
      </c>
      <c r="F24" s="67">
        <v>0.92755203380555851</v>
      </c>
      <c r="G24" s="99" t="s">
        <v>235</v>
      </c>
      <c r="H24" s="103">
        <v>-0.14755203380555848</v>
      </c>
    </row>
    <row r="25" spans="1:8" ht="15.6" x14ac:dyDescent="0.3">
      <c r="A25" s="74">
        <v>15</v>
      </c>
      <c r="B25" s="76">
        <v>0</v>
      </c>
      <c r="C25" s="90">
        <v>0.91</v>
      </c>
      <c r="E25" s="98" t="s">
        <v>232</v>
      </c>
      <c r="F25" s="67">
        <v>0.92755203380555851</v>
      </c>
      <c r="G25" s="99" t="s">
        <v>235</v>
      </c>
      <c r="H25" s="103">
        <v>-1.7552033805558476E-2</v>
      </c>
    </row>
    <row r="26" spans="1:8" ht="15.6" x14ac:dyDescent="0.3">
      <c r="A26" s="74">
        <v>15</v>
      </c>
      <c r="B26" s="76">
        <v>0</v>
      </c>
      <c r="C26" s="90">
        <v>0.85</v>
      </c>
      <c r="E26" s="98" t="s">
        <v>232</v>
      </c>
      <c r="F26" s="67">
        <v>0.92755203380555851</v>
      </c>
      <c r="G26" s="99" t="s">
        <v>235</v>
      </c>
      <c r="H26" s="103">
        <v>-7.7552033805558529E-2</v>
      </c>
    </row>
    <row r="27" spans="1:8" ht="15.6" x14ac:dyDescent="0.3">
      <c r="A27" s="74">
        <v>15</v>
      </c>
      <c r="B27" s="76">
        <v>2</v>
      </c>
      <c r="C27" s="90">
        <v>0.28000000000000003</v>
      </c>
      <c r="E27" s="98" t="s">
        <v>232</v>
      </c>
      <c r="F27" s="67">
        <v>0.97340293062683914</v>
      </c>
      <c r="G27" s="99" t="s">
        <v>236</v>
      </c>
      <c r="H27" s="103">
        <v>-0.69340293062683911</v>
      </c>
    </row>
    <row r="28" spans="1:8" ht="15.6" x14ac:dyDescent="0.3">
      <c r="A28" s="74">
        <v>15</v>
      </c>
      <c r="B28" s="76">
        <v>2</v>
      </c>
      <c r="C28" s="90">
        <v>1.45</v>
      </c>
      <c r="E28" s="98" t="s">
        <v>232</v>
      </c>
      <c r="F28" s="67">
        <v>0.97340293062683914</v>
      </c>
      <c r="G28" s="99" t="s">
        <v>236</v>
      </c>
      <c r="H28" s="103">
        <v>0.47659706937316082</v>
      </c>
    </row>
    <row r="29" spans="1:8" ht="15.6" x14ac:dyDescent="0.3">
      <c r="A29" s="74">
        <v>15</v>
      </c>
      <c r="B29" s="76">
        <v>2</v>
      </c>
      <c r="C29" s="90">
        <v>0.55000000000000004</v>
      </c>
      <c r="E29" s="98" t="s">
        <v>232</v>
      </c>
      <c r="F29" s="67">
        <v>0.97340293062683914</v>
      </c>
      <c r="G29" s="99" t="s">
        <v>236</v>
      </c>
      <c r="H29" s="103">
        <v>-0.42340293062683909</v>
      </c>
    </row>
    <row r="30" spans="1:8" ht="15.6" x14ac:dyDescent="0.3">
      <c r="A30" s="74">
        <v>15</v>
      </c>
      <c r="B30" s="76">
        <v>2</v>
      </c>
      <c r="C30" s="90">
        <v>1.17</v>
      </c>
      <c r="E30" s="98" t="s">
        <v>232</v>
      </c>
      <c r="F30" s="67">
        <v>0.97340293062683914</v>
      </c>
      <c r="G30" s="99" t="s">
        <v>235</v>
      </c>
      <c r="H30" s="103">
        <v>0.19659706937316079</v>
      </c>
    </row>
    <row r="31" spans="1:8" ht="15.6" x14ac:dyDescent="0.3">
      <c r="A31" s="74">
        <v>15</v>
      </c>
      <c r="B31" s="76">
        <v>4</v>
      </c>
      <c r="C31" s="90">
        <v>0.28000000000000003</v>
      </c>
      <c r="E31" s="98" t="s">
        <v>232</v>
      </c>
      <c r="F31" s="67">
        <v>1.0240077234254006</v>
      </c>
      <c r="G31" s="99" t="s">
        <v>236</v>
      </c>
      <c r="H31" s="103">
        <v>-0.74400772342540056</v>
      </c>
    </row>
    <row r="32" spans="1:8" ht="15.6" x14ac:dyDescent="0.3">
      <c r="A32" s="74">
        <v>15</v>
      </c>
      <c r="B32" s="76">
        <v>4</v>
      </c>
      <c r="C32" s="90">
        <v>0.87</v>
      </c>
      <c r="E32" s="98" t="s">
        <v>232</v>
      </c>
      <c r="F32" s="67">
        <v>1.0240077234254006</v>
      </c>
      <c r="G32" s="99" t="s">
        <v>235</v>
      </c>
      <c r="H32" s="103">
        <v>-0.15400772342540059</v>
      </c>
    </row>
    <row r="33" spans="1:8" ht="15.6" x14ac:dyDescent="0.3">
      <c r="A33" s="74">
        <v>15</v>
      </c>
      <c r="B33" s="76">
        <v>4</v>
      </c>
      <c r="C33" s="90">
        <v>0.98</v>
      </c>
      <c r="E33" s="98" t="s">
        <v>232</v>
      </c>
      <c r="F33" s="67">
        <v>1.0240077234254006</v>
      </c>
      <c r="G33" s="99" t="s">
        <v>235</v>
      </c>
      <c r="H33" s="103">
        <v>-4.4007723425400602E-2</v>
      </c>
    </row>
    <row r="34" spans="1:8" ht="15.6" x14ac:dyDescent="0.3">
      <c r="A34" s="74">
        <v>15</v>
      </c>
      <c r="B34" s="76">
        <v>4</v>
      </c>
      <c r="C34" s="90">
        <v>0.98</v>
      </c>
      <c r="E34" s="98" t="s">
        <v>232</v>
      </c>
      <c r="F34" s="67">
        <v>1.0240077234254006</v>
      </c>
      <c r="G34" s="99" t="s">
        <v>235</v>
      </c>
      <c r="H34" s="103">
        <v>-4.4007723425400602E-2</v>
      </c>
    </row>
    <row r="35" spans="1:8" ht="15.6" x14ac:dyDescent="0.3">
      <c r="A35" s="74">
        <v>15</v>
      </c>
      <c r="B35" s="76">
        <v>6</v>
      </c>
      <c r="C35" s="90">
        <v>0.98</v>
      </c>
      <c r="E35" s="98" t="s">
        <v>232</v>
      </c>
      <c r="F35" s="67">
        <v>1.0893543683944245</v>
      </c>
      <c r="G35" s="99" t="s">
        <v>235</v>
      </c>
      <c r="H35" s="103">
        <v>-0.10935436839442447</v>
      </c>
    </row>
    <row r="36" spans="1:8" ht="15.6" x14ac:dyDescent="0.3">
      <c r="A36" s="74">
        <v>15</v>
      </c>
      <c r="B36" s="76">
        <v>6</v>
      </c>
      <c r="C36" s="90">
        <v>1.45</v>
      </c>
      <c r="E36" s="98" t="s">
        <v>232</v>
      </c>
      <c r="F36" s="67">
        <v>1.0893543683944245</v>
      </c>
      <c r="G36" s="99" t="s">
        <v>235</v>
      </c>
      <c r="H36" s="103">
        <v>0.3606456316055755</v>
      </c>
    </row>
    <row r="37" spans="1:8" ht="15.6" x14ac:dyDescent="0.3">
      <c r="A37" s="74">
        <v>15</v>
      </c>
      <c r="B37" s="76">
        <v>6</v>
      </c>
      <c r="C37" s="90">
        <v>0.98</v>
      </c>
      <c r="E37" s="98" t="s">
        <v>232</v>
      </c>
      <c r="F37" s="67">
        <v>1.0893543683944245</v>
      </c>
      <c r="G37" s="99" t="s">
        <v>235</v>
      </c>
      <c r="H37" s="103">
        <v>-0.10935436839442447</v>
      </c>
    </row>
    <row r="38" spans="1:8" ht="15.6" x14ac:dyDescent="0.3">
      <c r="A38" s="74">
        <v>15</v>
      </c>
      <c r="B38" s="76">
        <v>6</v>
      </c>
      <c r="C38" s="90">
        <v>1.17</v>
      </c>
      <c r="E38" s="98" t="s">
        <v>232</v>
      </c>
      <c r="F38" s="67">
        <v>1.0893543683944245</v>
      </c>
      <c r="G38" s="99" t="s">
        <v>235</v>
      </c>
      <c r="H38" s="103">
        <v>8.0645631605575474E-2</v>
      </c>
    </row>
    <row r="39" spans="1:8" ht="15.6" x14ac:dyDescent="0.3">
      <c r="A39" s="74">
        <v>15</v>
      </c>
      <c r="B39" s="76">
        <v>8</v>
      </c>
      <c r="C39" s="90">
        <v>0.98</v>
      </c>
      <c r="E39" s="98" t="s">
        <v>232</v>
      </c>
      <c r="F39" s="67">
        <v>1.180365760287942</v>
      </c>
      <c r="G39" s="99" t="s">
        <v>235</v>
      </c>
      <c r="H39" s="103">
        <v>-0.20036576028794206</v>
      </c>
    </row>
    <row r="40" spans="1:8" ht="15.6" x14ac:dyDescent="0.3">
      <c r="A40" s="74">
        <v>15</v>
      </c>
      <c r="B40" s="76">
        <v>8</v>
      </c>
      <c r="C40" s="90">
        <v>1.17</v>
      </c>
      <c r="E40" s="98" t="s">
        <v>232</v>
      </c>
      <c r="F40" s="67">
        <v>1.180365760287942</v>
      </c>
      <c r="G40" s="99" t="s">
        <v>235</v>
      </c>
      <c r="H40" s="103">
        <v>-1.0365760287942116E-2</v>
      </c>
    </row>
    <row r="41" spans="1:8" ht="15.6" x14ac:dyDescent="0.3">
      <c r="A41" s="74">
        <v>15</v>
      </c>
      <c r="B41" s="76">
        <v>8</v>
      </c>
      <c r="C41" s="90">
        <v>0.98</v>
      </c>
      <c r="E41" s="98" t="s">
        <v>232</v>
      </c>
      <c r="F41" s="67">
        <v>1.180365760287942</v>
      </c>
      <c r="G41" s="99" t="s">
        <v>235</v>
      </c>
      <c r="H41" s="103">
        <v>-0.20036576028794206</v>
      </c>
    </row>
    <row r="42" spans="1:8" ht="15.6" x14ac:dyDescent="0.3">
      <c r="A42" s="74">
        <v>15</v>
      </c>
      <c r="B42" s="76">
        <v>8</v>
      </c>
      <c r="C42" s="90">
        <v>1.45</v>
      </c>
      <c r="E42" s="98" t="s">
        <v>232</v>
      </c>
      <c r="F42" s="67">
        <v>1.180365760287942</v>
      </c>
      <c r="G42" s="99" t="s">
        <v>235</v>
      </c>
      <c r="H42" s="103">
        <v>0.26963423971205791</v>
      </c>
    </row>
    <row r="43" spans="1:8" ht="15.6" x14ac:dyDescent="0.3">
      <c r="A43" s="74">
        <v>20</v>
      </c>
      <c r="B43" s="76">
        <v>0</v>
      </c>
      <c r="C43" s="90">
        <v>0.89</v>
      </c>
      <c r="E43" s="98" t="s">
        <v>232</v>
      </c>
      <c r="F43" s="67">
        <v>0.93360944082077091</v>
      </c>
      <c r="G43" s="99" t="s">
        <v>235</v>
      </c>
      <c r="H43" s="103">
        <v>-4.3609440820770895E-2</v>
      </c>
    </row>
    <row r="44" spans="1:8" ht="15.6" x14ac:dyDescent="0.3">
      <c r="A44" s="74">
        <v>20</v>
      </c>
      <c r="B44" s="76">
        <v>0</v>
      </c>
      <c r="C44" s="90">
        <v>0.9</v>
      </c>
      <c r="E44" s="98" t="s">
        <v>232</v>
      </c>
      <c r="F44" s="67">
        <v>0.93360944082077091</v>
      </c>
      <c r="G44" s="99" t="s">
        <v>235</v>
      </c>
      <c r="H44" s="103">
        <v>-3.3609440820770886E-2</v>
      </c>
    </row>
    <row r="45" spans="1:8" ht="15.6" x14ac:dyDescent="0.3">
      <c r="A45" s="74">
        <v>20</v>
      </c>
      <c r="B45" s="76">
        <v>0</v>
      </c>
      <c r="C45" s="90">
        <v>0.78</v>
      </c>
      <c r="E45" s="98" t="s">
        <v>232</v>
      </c>
      <c r="F45" s="67">
        <v>0.93360944082077091</v>
      </c>
      <c r="G45" s="99" t="s">
        <v>235</v>
      </c>
      <c r="H45" s="103">
        <v>-0.15360944082077088</v>
      </c>
    </row>
    <row r="46" spans="1:8" ht="15.6" x14ac:dyDescent="0.3">
      <c r="A46" s="74">
        <v>20</v>
      </c>
      <c r="B46" s="76">
        <v>0</v>
      </c>
      <c r="C46" s="90">
        <v>0.85</v>
      </c>
      <c r="E46" s="98" t="s">
        <v>232</v>
      </c>
      <c r="F46" s="67">
        <v>0.93360944082077091</v>
      </c>
      <c r="G46" s="99" t="s">
        <v>235</v>
      </c>
      <c r="H46" s="103">
        <v>-8.3609440820770931E-2</v>
      </c>
    </row>
    <row r="47" spans="1:8" ht="15.6" x14ac:dyDescent="0.3">
      <c r="A47" s="74">
        <v>20</v>
      </c>
      <c r="B47" s="76">
        <v>2</v>
      </c>
      <c r="C47" s="90">
        <v>0.55000000000000004</v>
      </c>
      <c r="E47" s="98" t="s">
        <v>232</v>
      </c>
      <c r="F47" s="67">
        <v>1.043240990370403</v>
      </c>
      <c r="G47" s="99" t="s">
        <v>236</v>
      </c>
      <c r="H47" s="103">
        <v>-0.49324099037040292</v>
      </c>
    </row>
    <row r="48" spans="1:8" ht="15.6" x14ac:dyDescent="0.3">
      <c r="A48" s="74">
        <v>20</v>
      </c>
      <c r="B48" s="76">
        <v>2</v>
      </c>
      <c r="C48" s="90">
        <v>0.55000000000000004</v>
      </c>
      <c r="E48" s="98" t="s">
        <v>232</v>
      </c>
      <c r="F48" s="67">
        <v>1.043240990370403</v>
      </c>
      <c r="G48" s="99" t="s">
        <v>236</v>
      </c>
      <c r="H48" s="103">
        <v>-0.49324099037040292</v>
      </c>
    </row>
    <row r="49" spans="1:8" ht="15.6" x14ac:dyDescent="0.3">
      <c r="A49" s="74">
        <v>20</v>
      </c>
      <c r="B49" s="76">
        <v>2</v>
      </c>
      <c r="C49" s="90">
        <v>0.48</v>
      </c>
      <c r="E49" s="98" t="s">
        <v>232</v>
      </c>
      <c r="F49" s="67">
        <v>1.043240990370403</v>
      </c>
      <c r="G49" s="99" t="s">
        <v>236</v>
      </c>
      <c r="H49" s="103">
        <v>-0.56324099037040298</v>
      </c>
    </row>
    <row r="50" spans="1:8" ht="15.6" x14ac:dyDescent="0.3">
      <c r="A50" s="74">
        <v>20</v>
      </c>
      <c r="B50" s="76">
        <v>2</v>
      </c>
      <c r="C50" s="90">
        <v>0.55000000000000004</v>
      </c>
      <c r="E50" s="98" t="s">
        <v>232</v>
      </c>
      <c r="F50" s="67">
        <v>1.043240990370403</v>
      </c>
      <c r="G50" s="99" t="s">
        <v>236</v>
      </c>
      <c r="H50" s="103">
        <v>-0.49324099037040292</v>
      </c>
    </row>
    <row r="51" spans="1:8" ht="15.6" x14ac:dyDescent="0.3">
      <c r="A51" s="74">
        <v>20</v>
      </c>
      <c r="B51" s="76">
        <v>4</v>
      </c>
      <c r="C51" s="90">
        <v>0.55000000000000004</v>
      </c>
      <c r="E51" s="98" t="s">
        <v>232</v>
      </c>
      <c r="F51" s="67">
        <v>1.1557008226654231</v>
      </c>
      <c r="G51" s="99" t="s">
        <v>236</v>
      </c>
      <c r="H51" s="103">
        <v>-0.60570082266542302</v>
      </c>
    </row>
    <row r="52" spans="1:8" ht="15.6" x14ac:dyDescent="0.3">
      <c r="A52" s="74">
        <v>20</v>
      </c>
      <c r="B52" s="76">
        <v>4</v>
      </c>
      <c r="C52" s="90">
        <v>0.55000000000000004</v>
      </c>
      <c r="E52" s="98" t="s">
        <v>232</v>
      </c>
      <c r="F52" s="67">
        <v>1.1557008226654231</v>
      </c>
      <c r="G52" s="99" t="s">
        <v>236</v>
      </c>
      <c r="H52" s="103">
        <v>-0.60570082266542302</v>
      </c>
    </row>
    <row r="53" spans="1:8" ht="15.6" x14ac:dyDescent="0.3">
      <c r="A53" s="74">
        <v>20</v>
      </c>
      <c r="B53" s="76">
        <v>4</v>
      </c>
      <c r="C53" s="90">
        <v>0.98</v>
      </c>
      <c r="E53" s="98" t="s">
        <v>232</v>
      </c>
      <c r="F53" s="67">
        <v>1.1557008226654231</v>
      </c>
      <c r="G53" s="99" t="s">
        <v>235</v>
      </c>
      <c r="H53" s="103">
        <v>-0.17570082266542308</v>
      </c>
    </row>
    <row r="54" spans="1:8" ht="15.6" x14ac:dyDescent="0.3">
      <c r="A54" s="74">
        <v>20</v>
      </c>
      <c r="B54" s="76">
        <v>4</v>
      </c>
      <c r="C54" s="90">
        <v>0.98</v>
      </c>
      <c r="E54" s="98" t="s">
        <v>232</v>
      </c>
      <c r="F54" s="67">
        <v>1.1557008226654231</v>
      </c>
      <c r="G54" s="99" t="s">
        <v>235</v>
      </c>
      <c r="H54" s="103">
        <v>-0.17570082266542308</v>
      </c>
    </row>
    <row r="55" spans="1:8" ht="15.6" x14ac:dyDescent="0.3">
      <c r="A55" s="74">
        <v>20</v>
      </c>
      <c r="B55" s="76">
        <v>6</v>
      </c>
      <c r="C55" s="90">
        <v>1.45</v>
      </c>
      <c r="E55" s="98" t="s">
        <v>232</v>
      </c>
      <c r="F55" s="67">
        <v>1.2959370247622912</v>
      </c>
      <c r="G55" s="99" t="s">
        <v>235</v>
      </c>
      <c r="H55" s="103">
        <v>0.15406297523770873</v>
      </c>
    </row>
    <row r="56" spans="1:8" ht="15.6" x14ac:dyDescent="0.3">
      <c r="A56" s="74">
        <v>20</v>
      </c>
      <c r="B56" s="76">
        <v>6</v>
      </c>
      <c r="C56" s="90">
        <v>1.45</v>
      </c>
      <c r="E56" s="98" t="s">
        <v>232</v>
      </c>
      <c r="F56" s="67">
        <v>1.2959370247622912</v>
      </c>
      <c r="G56" s="99" t="s">
        <v>235</v>
      </c>
      <c r="H56" s="103">
        <v>0.15406297523770873</v>
      </c>
    </row>
    <row r="57" spans="1:8" ht="15.6" x14ac:dyDescent="0.3">
      <c r="A57" s="74">
        <v>20</v>
      </c>
      <c r="B57" s="76">
        <v>6</v>
      </c>
      <c r="C57" s="90">
        <v>1.45</v>
      </c>
      <c r="E57" s="98" t="s">
        <v>232</v>
      </c>
      <c r="F57" s="67">
        <v>1.2959370247622912</v>
      </c>
      <c r="G57" s="99" t="s">
        <v>235</v>
      </c>
      <c r="H57" s="103">
        <v>0.15406297523770873</v>
      </c>
    </row>
    <row r="58" spans="1:8" ht="15.6" x14ac:dyDescent="0.3">
      <c r="A58" s="74">
        <v>20</v>
      </c>
      <c r="B58" s="76">
        <v>6</v>
      </c>
      <c r="C58" s="90">
        <v>1.45</v>
      </c>
      <c r="E58" s="98" t="s">
        <v>232</v>
      </c>
      <c r="F58" s="67">
        <v>1.2959370247622912</v>
      </c>
      <c r="G58" s="99" t="s">
        <v>235</v>
      </c>
      <c r="H58" s="103">
        <v>0.15406297523770873</v>
      </c>
    </row>
    <row r="59" spans="1:8" ht="15.6" x14ac:dyDescent="0.3">
      <c r="A59" s="74">
        <v>20</v>
      </c>
      <c r="B59" s="76">
        <v>8</v>
      </c>
      <c r="C59" s="90">
        <v>1.97</v>
      </c>
      <c r="E59" s="98" t="s">
        <v>232</v>
      </c>
      <c r="F59" s="67">
        <v>1.4942281589881299</v>
      </c>
      <c r="G59" s="99" t="s">
        <v>235</v>
      </c>
      <c r="H59" s="103">
        <v>0.47577184101187009</v>
      </c>
    </row>
    <row r="60" spans="1:8" ht="15.6" x14ac:dyDescent="0.3">
      <c r="A60" s="74">
        <v>20</v>
      </c>
      <c r="B60" s="76">
        <v>8</v>
      </c>
      <c r="C60" s="90">
        <v>1.88</v>
      </c>
      <c r="E60" s="98" t="s">
        <v>232</v>
      </c>
      <c r="F60" s="67">
        <v>1.4942281589881299</v>
      </c>
      <c r="G60" s="99" t="s">
        <v>235</v>
      </c>
      <c r="H60" s="103">
        <v>0.38577184101187001</v>
      </c>
    </row>
    <row r="61" spans="1:8" ht="15.6" x14ac:dyDescent="0.3">
      <c r="A61" s="74">
        <v>20</v>
      </c>
      <c r="B61" s="76">
        <v>8</v>
      </c>
      <c r="C61" s="90">
        <v>1.88</v>
      </c>
      <c r="E61" s="98" t="s">
        <v>232</v>
      </c>
      <c r="F61" s="67">
        <v>1.4942281589881299</v>
      </c>
      <c r="G61" s="99" t="s">
        <v>235</v>
      </c>
      <c r="H61" s="103">
        <v>0.38577184101187001</v>
      </c>
    </row>
    <row r="62" spans="1:8" ht="15.6" x14ac:dyDescent="0.3">
      <c r="A62" s="74">
        <v>20</v>
      </c>
      <c r="B62" s="76">
        <v>8</v>
      </c>
      <c r="C62" s="90">
        <v>1.66</v>
      </c>
      <c r="E62" s="98" t="s">
        <v>232</v>
      </c>
      <c r="F62" s="67">
        <v>1.4942281589881299</v>
      </c>
      <c r="G62" s="99" t="s">
        <v>235</v>
      </c>
      <c r="H62" s="103">
        <v>0.16577184101187004</v>
      </c>
    </row>
    <row r="63" spans="1:8" ht="15.6" x14ac:dyDescent="0.3">
      <c r="A63" s="74">
        <v>25</v>
      </c>
      <c r="B63" s="76">
        <v>0</v>
      </c>
      <c r="C63" s="90">
        <v>0.89</v>
      </c>
      <c r="E63" s="98" t="s">
        <v>232</v>
      </c>
      <c r="F63" s="67">
        <v>0.86721875856600561</v>
      </c>
      <c r="G63" s="99" t="s">
        <v>235</v>
      </c>
      <c r="H63" s="103">
        <v>2.2781241433994404E-2</v>
      </c>
    </row>
    <row r="64" spans="1:8" ht="15.6" x14ac:dyDescent="0.3">
      <c r="A64" s="74">
        <v>25</v>
      </c>
      <c r="B64" s="76">
        <v>0</v>
      </c>
      <c r="C64" s="90">
        <v>0.9</v>
      </c>
      <c r="E64" s="98" t="s">
        <v>232</v>
      </c>
      <c r="F64" s="67">
        <v>0.86721875856600561</v>
      </c>
      <c r="G64" s="99" t="s">
        <v>235</v>
      </c>
      <c r="H64" s="103">
        <v>3.2781241433994412E-2</v>
      </c>
    </row>
    <row r="65" spans="1:8" ht="15.6" x14ac:dyDescent="0.3">
      <c r="A65" s="74">
        <v>25</v>
      </c>
      <c r="B65" s="76">
        <v>0</v>
      </c>
      <c r="C65" s="90">
        <v>0.82</v>
      </c>
      <c r="E65" s="98" t="s">
        <v>232</v>
      </c>
      <c r="F65" s="67">
        <v>0.86721875856600561</v>
      </c>
      <c r="G65" s="99" t="s">
        <v>235</v>
      </c>
      <c r="H65" s="103">
        <v>-4.7218758566005659E-2</v>
      </c>
    </row>
    <row r="66" spans="1:8" ht="15.6" x14ac:dyDescent="0.3">
      <c r="A66" s="74">
        <v>25</v>
      </c>
      <c r="B66" s="76">
        <v>0</v>
      </c>
      <c r="C66" s="90">
        <v>0.85</v>
      </c>
      <c r="E66" s="98" t="s">
        <v>232</v>
      </c>
      <c r="F66" s="67">
        <v>0.86721875856600561</v>
      </c>
      <c r="G66" s="99" t="s">
        <v>235</v>
      </c>
      <c r="H66" s="103">
        <v>-1.7218758566005632E-2</v>
      </c>
    </row>
    <row r="67" spans="1:8" ht="15.6" x14ac:dyDescent="0.3">
      <c r="A67" s="74">
        <v>25</v>
      </c>
      <c r="B67" s="76">
        <v>2</v>
      </c>
      <c r="C67" s="90">
        <v>0.87</v>
      </c>
      <c r="E67" s="98" t="s">
        <v>232</v>
      </c>
      <c r="F67" s="67">
        <v>1.0987792078165619</v>
      </c>
      <c r="G67" s="99" t="s">
        <v>235</v>
      </c>
      <c r="H67" s="103">
        <v>-0.22877920781656191</v>
      </c>
    </row>
    <row r="68" spans="1:8" ht="15.6" x14ac:dyDescent="0.3">
      <c r="A68" s="74">
        <v>25</v>
      </c>
      <c r="B68" s="76">
        <v>2</v>
      </c>
      <c r="C68" s="90">
        <v>0.87</v>
      </c>
      <c r="E68" s="98" t="s">
        <v>232</v>
      </c>
      <c r="F68" s="67">
        <v>1.0987792078165619</v>
      </c>
      <c r="G68" s="99" t="s">
        <v>235</v>
      </c>
      <c r="H68" s="103">
        <v>-0.22877920781656191</v>
      </c>
    </row>
    <row r="69" spans="1:8" ht="15.6" x14ac:dyDescent="0.3">
      <c r="A69" s="74">
        <v>25</v>
      </c>
      <c r="B69" s="76">
        <v>2</v>
      </c>
      <c r="C69" s="90">
        <v>0.98</v>
      </c>
      <c r="E69" s="98" t="s">
        <v>232</v>
      </c>
      <c r="F69" s="67">
        <v>1.0987792078165619</v>
      </c>
      <c r="G69" s="99" t="s">
        <v>235</v>
      </c>
      <c r="H69" s="103">
        <v>-0.11877920781656193</v>
      </c>
    </row>
    <row r="70" spans="1:8" ht="15.6" x14ac:dyDescent="0.3">
      <c r="A70" s="74">
        <v>25</v>
      </c>
      <c r="B70" s="76">
        <v>2</v>
      </c>
      <c r="C70" s="90">
        <v>0.28000000000000003</v>
      </c>
      <c r="E70" s="98" t="s">
        <v>232</v>
      </c>
      <c r="F70" s="67">
        <v>1.0987792078165619</v>
      </c>
      <c r="G70" s="99" t="s">
        <v>236</v>
      </c>
      <c r="H70" s="103">
        <v>-0.81877920781656188</v>
      </c>
    </row>
    <row r="71" spans="1:8" ht="15.6" x14ac:dyDescent="0.3">
      <c r="A71" s="74">
        <v>25</v>
      </c>
      <c r="B71" s="76">
        <v>4</v>
      </c>
      <c r="C71" s="90">
        <v>1.66</v>
      </c>
      <c r="E71" s="98" t="s">
        <v>232</v>
      </c>
      <c r="F71" s="67">
        <v>1.3781367384246219</v>
      </c>
      <c r="G71" s="99" t="s">
        <v>235</v>
      </c>
      <c r="H71" s="103">
        <v>0.281863261575378</v>
      </c>
    </row>
    <row r="72" spans="1:8" ht="15.6" x14ac:dyDescent="0.3">
      <c r="A72" s="74">
        <v>25</v>
      </c>
      <c r="B72" s="76">
        <v>4</v>
      </c>
      <c r="C72" s="90">
        <v>1.88</v>
      </c>
      <c r="E72" s="98" t="s">
        <v>232</v>
      </c>
      <c r="F72" s="67">
        <v>1.3781367384246219</v>
      </c>
      <c r="G72" s="99" t="s">
        <v>235</v>
      </c>
      <c r="H72" s="103">
        <v>0.50186326157537797</v>
      </c>
    </row>
    <row r="73" spans="1:8" ht="15.6" x14ac:dyDescent="0.3">
      <c r="A73" s="74">
        <v>25</v>
      </c>
      <c r="B73" s="76">
        <v>4</v>
      </c>
      <c r="C73" s="90">
        <v>1.17</v>
      </c>
      <c r="E73" s="98" t="s">
        <v>232</v>
      </c>
      <c r="F73" s="67">
        <v>1.3781367384246219</v>
      </c>
      <c r="G73" s="99" t="s">
        <v>235</v>
      </c>
      <c r="H73" s="103">
        <v>-0.20813673842462199</v>
      </c>
    </row>
    <row r="74" spans="1:8" ht="15.6" x14ac:dyDescent="0.3">
      <c r="A74" s="74">
        <v>25</v>
      </c>
      <c r="B74" s="76">
        <v>4</v>
      </c>
      <c r="C74" s="90">
        <v>1.31</v>
      </c>
      <c r="E74" s="98" t="s">
        <v>232</v>
      </c>
      <c r="F74" s="67">
        <v>1.3781367384246219</v>
      </c>
      <c r="G74" s="99" t="s">
        <v>235</v>
      </c>
      <c r="H74" s="103">
        <v>-6.8136738424621868E-2</v>
      </c>
    </row>
    <row r="75" spans="1:8" ht="15.6" x14ac:dyDescent="0.3">
      <c r="A75" s="74">
        <v>25</v>
      </c>
      <c r="B75" s="76">
        <v>6</v>
      </c>
      <c r="C75" s="90">
        <v>1.88</v>
      </c>
      <c r="E75" s="98" t="s">
        <v>232</v>
      </c>
      <c r="F75" s="67">
        <v>1.7211325937609179</v>
      </c>
      <c r="G75" s="99" t="s">
        <v>235</v>
      </c>
      <c r="H75" s="103">
        <v>0.15886740623908202</v>
      </c>
    </row>
    <row r="76" spans="1:8" ht="15.6" x14ac:dyDescent="0.3">
      <c r="A76" s="74">
        <v>25</v>
      </c>
      <c r="B76" s="76">
        <v>6</v>
      </c>
      <c r="C76" s="90">
        <v>2.4</v>
      </c>
      <c r="E76" s="98" t="s">
        <v>232</v>
      </c>
      <c r="F76" s="67">
        <v>1.7211325937609179</v>
      </c>
      <c r="G76" s="99" t="s">
        <v>235</v>
      </c>
      <c r="H76" s="103">
        <v>0.67886740623908204</v>
      </c>
    </row>
    <row r="77" spans="1:8" ht="15.6" x14ac:dyDescent="0.3">
      <c r="A77" s="74">
        <v>25</v>
      </c>
      <c r="B77" s="76">
        <v>6</v>
      </c>
      <c r="C77" s="90">
        <v>1.88</v>
      </c>
      <c r="E77" s="98" t="s">
        <v>232</v>
      </c>
      <c r="F77" s="67">
        <v>1.7211325937609179</v>
      </c>
      <c r="G77" s="99" t="s">
        <v>235</v>
      </c>
      <c r="H77" s="103">
        <v>0.15886740623908202</v>
      </c>
    </row>
    <row r="78" spans="1:8" ht="15.6" x14ac:dyDescent="0.3">
      <c r="A78" s="74">
        <v>25</v>
      </c>
      <c r="B78" s="76">
        <v>6</v>
      </c>
      <c r="C78" s="90">
        <v>2.06</v>
      </c>
      <c r="E78" s="98" t="s">
        <v>232</v>
      </c>
      <c r="F78" s="67">
        <v>1.7211325937609179</v>
      </c>
      <c r="G78" s="99" t="s">
        <v>235</v>
      </c>
      <c r="H78" s="103">
        <v>0.33886740623908218</v>
      </c>
    </row>
    <row r="79" spans="1:8" ht="15.6" x14ac:dyDescent="0.3">
      <c r="A79" s="74">
        <v>25</v>
      </c>
      <c r="B79" s="76">
        <v>8</v>
      </c>
      <c r="C79" s="90">
        <v>2.9299999999999997</v>
      </c>
      <c r="E79" s="98" t="s">
        <v>232</v>
      </c>
      <c r="F79" s="67">
        <v>2.1930224569935799</v>
      </c>
      <c r="G79" s="99" t="s">
        <v>235</v>
      </c>
      <c r="H79" s="103">
        <v>0.73697754300641982</v>
      </c>
    </row>
    <row r="80" spans="1:8" ht="15.6" x14ac:dyDescent="0.3">
      <c r="A80" s="74">
        <v>25</v>
      </c>
      <c r="B80" s="76">
        <v>8</v>
      </c>
      <c r="C80" s="90">
        <v>2.4</v>
      </c>
      <c r="E80" s="98" t="s">
        <v>232</v>
      </c>
      <c r="F80" s="67">
        <v>2.1930224569935799</v>
      </c>
      <c r="G80" s="99" t="s">
        <v>235</v>
      </c>
      <c r="H80" s="103">
        <v>0.20697754300642002</v>
      </c>
    </row>
    <row r="81" spans="1:8" ht="15.6" x14ac:dyDescent="0.3">
      <c r="A81" s="74">
        <v>25</v>
      </c>
      <c r="B81" s="76">
        <v>8</v>
      </c>
      <c r="C81" s="90">
        <v>2.4</v>
      </c>
      <c r="E81" s="98" t="s">
        <v>232</v>
      </c>
      <c r="F81" s="67">
        <v>2.1930224569935799</v>
      </c>
      <c r="G81" s="99" t="s">
        <v>235</v>
      </c>
      <c r="H81" s="103">
        <v>0.20697754300642002</v>
      </c>
    </row>
    <row r="82" spans="1:8" ht="15.6" x14ac:dyDescent="0.3">
      <c r="A82" s="74">
        <v>25</v>
      </c>
      <c r="B82" s="76">
        <v>8</v>
      </c>
      <c r="C82" s="90">
        <v>2.4</v>
      </c>
      <c r="E82" s="98" t="s">
        <v>232</v>
      </c>
      <c r="F82" s="67">
        <v>2.1930224569935799</v>
      </c>
      <c r="G82" s="99" t="s">
        <v>235</v>
      </c>
      <c r="H82" s="103">
        <v>0.20697754300642002</v>
      </c>
    </row>
    <row r="83" spans="1:8" ht="15.6" x14ac:dyDescent="0.3">
      <c r="A83" s="74">
        <v>30</v>
      </c>
      <c r="B83" s="76">
        <v>0</v>
      </c>
      <c r="C83" s="90">
        <v>0.89</v>
      </c>
      <c r="E83" s="98" t="s">
        <v>232</v>
      </c>
      <c r="F83" s="67">
        <v>0.77256484418657823</v>
      </c>
      <c r="G83" s="99" t="s">
        <v>235</v>
      </c>
      <c r="H83" s="103">
        <v>0.11743515581342179</v>
      </c>
    </row>
    <row r="84" spans="1:8" ht="15.6" x14ac:dyDescent="0.3">
      <c r="A84" s="74">
        <v>30</v>
      </c>
      <c r="B84" s="76">
        <v>0</v>
      </c>
      <c r="C84" s="90">
        <v>0.9</v>
      </c>
      <c r="E84" s="98" t="s">
        <v>232</v>
      </c>
      <c r="F84" s="67">
        <v>0.77256484418657823</v>
      </c>
      <c r="G84" s="99" t="s">
        <v>235</v>
      </c>
      <c r="H84" s="103">
        <v>0.1274351558134218</v>
      </c>
    </row>
    <row r="85" spans="1:8" ht="15.6" x14ac:dyDescent="0.3">
      <c r="A85" s="74">
        <v>30</v>
      </c>
      <c r="B85" s="76">
        <v>0</v>
      </c>
      <c r="C85" s="90">
        <v>0.78</v>
      </c>
      <c r="E85" s="98" t="s">
        <v>232</v>
      </c>
      <c r="F85" s="67">
        <v>0.77256484418657823</v>
      </c>
      <c r="G85" s="99" t="s">
        <v>235</v>
      </c>
      <c r="H85" s="103">
        <v>7.435155813421801E-3</v>
      </c>
    </row>
    <row r="86" spans="1:8" ht="15.6" x14ac:dyDescent="0.3">
      <c r="A86" s="74">
        <v>30</v>
      </c>
      <c r="B86" s="76">
        <v>0</v>
      </c>
      <c r="C86" s="90">
        <v>0.85</v>
      </c>
      <c r="E86" s="98" t="s">
        <v>232</v>
      </c>
      <c r="F86" s="67">
        <v>0.77256484418657823</v>
      </c>
      <c r="G86" s="99" t="s">
        <v>235</v>
      </c>
      <c r="H86" s="103">
        <v>7.7435155813421752E-2</v>
      </c>
    </row>
    <row r="87" spans="1:8" ht="15.6" x14ac:dyDescent="0.3">
      <c r="A87" s="74">
        <v>30</v>
      </c>
      <c r="B87" s="76">
        <v>2</v>
      </c>
      <c r="C87" s="90">
        <v>0.98</v>
      </c>
      <c r="E87" s="98" t="s">
        <v>232</v>
      </c>
      <c r="F87" s="67">
        <v>1.0531114044522569</v>
      </c>
      <c r="G87" s="99" t="s">
        <v>235</v>
      </c>
      <c r="H87" s="103">
        <v>-7.3111404452256945E-2</v>
      </c>
    </row>
    <row r="88" spans="1:8" ht="15.6" x14ac:dyDescent="0.3">
      <c r="A88" s="74">
        <v>30</v>
      </c>
      <c r="B88" s="76">
        <v>2</v>
      </c>
      <c r="C88" s="90">
        <v>1.31</v>
      </c>
      <c r="E88" s="98" t="s">
        <v>232</v>
      </c>
      <c r="F88" s="67">
        <v>1.0531114044522569</v>
      </c>
      <c r="G88" s="99" t="s">
        <v>235</v>
      </c>
      <c r="H88" s="103">
        <v>0.25688859554774313</v>
      </c>
    </row>
    <row r="89" spans="1:8" ht="15.6" x14ac:dyDescent="0.3">
      <c r="A89" s="74">
        <v>30</v>
      </c>
      <c r="B89" s="76">
        <v>2</v>
      </c>
      <c r="C89" s="90">
        <v>0.98</v>
      </c>
      <c r="E89" s="98" t="s">
        <v>232</v>
      </c>
      <c r="F89" s="67">
        <v>1.0531114044522569</v>
      </c>
      <c r="G89" s="99" t="s">
        <v>235</v>
      </c>
      <c r="H89" s="103">
        <v>-7.3111404452256945E-2</v>
      </c>
    </row>
    <row r="90" spans="1:8" ht="15.6" x14ac:dyDescent="0.3">
      <c r="A90" s="74">
        <v>30</v>
      </c>
      <c r="B90" s="76">
        <v>2</v>
      </c>
      <c r="C90" s="90">
        <v>1.17</v>
      </c>
      <c r="E90" s="98" t="s">
        <v>232</v>
      </c>
      <c r="F90" s="67">
        <v>1.0531114044522569</v>
      </c>
      <c r="G90" s="99" t="s">
        <v>235</v>
      </c>
      <c r="H90" s="103">
        <v>0.116888595547743</v>
      </c>
    </row>
    <row r="91" spans="1:8" ht="15.6" x14ac:dyDescent="0.3">
      <c r="A91" s="74">
        <v>30</v>
      </c>
      <c r="B91" s="76">
        <v>4</v>
      </c>
      <c r="C91" s="90">
        <v>1.76</v>
      </c>
      <c r="E91" s="98" t="s">
        <v>232</v>
      </c>
      <c r="F91" s="67">
        <v>1.6524984797619431</v>
      </c>
      <c r="G91" s="99" t="s">
        <v>235</v>
      </c>
      <c r="H91" s="103">
        <v>0.10750152023805692</v>
      </c>
    </row>
    <row r="92" spans="1:8" ht="15.6" x14ac:dyDescent="0.3">
      <c r="A92" s="74">
        <v>30</v>
      </c>
      <c r="B92" s="76">
        <v>4</v>
      </c>
      <c r="C92" s="90">
        <v>1.97</v>
      </c>
      <c r="E92" s="98" t="s">
        <v>232</v>
      </c>
      <c r="F92" s="67">
        <v>1.6524984797619431</v>
      </c>
      <c r="G92" s="99" t="s">
        <v>235</v>
      </c>
      <c r="H92" s="103">
        <v>0.31750152023805689</v>
      </c>
    </row>
    <row r="93" spans="1:8" ht="15.6" x14ac:dyDescent="0.3">
      <c r="A93" s="74">
        <v>30</v>
      </c>
      <c r="B93" s="76">
        <v>4</v>
      </c>
      <c r="C93" s="90">
        <v>2.4</v>
      </c>
      <c r="E93" s="98" t="s">
        <v>232</v>
      </c>
      <c r="F93" s="67">
        <v>1.6524984797619431</v>
      </c>
      <c r="G93" s="99" t="s">
        <v>236</v>
      </c>
      <c r="H93" s="103">
        <v>0.74750152023805683</v>
      </c>
    </row>
    <row r="94" spans="1:8" ht="15.6" x14ac:dyDescent="0.3">
      <c r="A94" s="74">
        <v>30</v>
      </c>
      <c r="B94" s="76">
        <v>4</v>
      </c>
      <c r="C94" s="90">
        <v>1.97</v>
      </c>
      <c r="E94" s="98" t="s">
        <v>232</v>
      </c>
      <c r="F94" s="67">
        <v>1.6524984797619431</v>
      </c>
      <c r="G94" s="99" t="s">
        <v>235</v>
      </c>
      <c r="H94" s="103">
        <v>0.31750152023805689</v>
      </c>
    </row>
    <row r="95" spans="1:8" ht="15.6" x14ac:dyDescent="0.3">
      <c r="A95" s="74">
        <v>30</v>
      </c>
      <c r="B95" s="76">
        <v>6</v>
      </c>
      <c r="C95" s="90">
        <v>2.58</v>
      </c>
      <c r="E95" s="98" t="s">
        <v>232</v>
      </c>
      <c r="F95" s="67">
        <v>2.5363505662756376</v>
      </c>
      <c r="G95" s="99" t="s">
        <v>235</v>
      </c>
      <c r="H95" s="103">
        <v>4.3649433724362474E-2</v>
      </c>
    </row>
    <row r="96" spans="1:8" ht="15.6" x14ac:dyDescent="0.3">
      <c r="A96" s="74">
        <v>30</v>
      </c>
      <c r="B96" s="76">
        <v>6</v>
      </c>
      <c r="C96" s="90">
        <v>2.93</v>
      </c>
      <c r="E96" s="98" t="s">
        <v>232</v>
      </c>
      <c r="F96" s="67">
        <v>2.5363505662756376</v>
      </c>
      <c r="G96" s="99" t="s">
        <v>235</v>
      </c>
      <c r="H96" s="103">
        <v>0.39364943372436256</v>
      </c>
    </row>
    <row r="97" spans="1:8" ht="15.6" x14ac:dyDescent="0.3">
      <c r="A97" s="74">
        <v>30</v>
      </c>
      <c r="B97" s="76">
        <v>6</v>
      </c>
      <c r="C97" s="90">
        <v>3.36</v>
      </c>
      <c r="E97" s="98" t="s">
        <v>232</v>
      </c>
      <c r="F97" s="67">
        <v>2.5363505662756376</v>
      </c>
      <c r="G97" s="99" t="s">
        <v>235</v>
      </c>
      <c r="H97" s="103">
        <v>0.82364943372436228</v>
      </c>
    </row>
    <row r="98" spans="1:8" ht="15.6" x14ac:dyDescent="0.3">
      <c r="A98" s="74">
        <v>30</v>
      </c>
      <c r="B98" s="76">
        <v>6</v>
      </c>
      <c r="C98" s="90">
        <v>3.43</v>
      </c>
      <c r="E98" s="98" t="s">
        <v>232</v>
      </c>
      <c r="F98" s="67">
        <v>2.5363505662756376</v>
      </c>
      <c r="G98" s="99" t="s">
        <v>235</v>
      </c>
      <c r="H98" s="103">
        <v>0.89364943372436256</v>
      </c>
    </row>
    <row r="99" spans="1:8" ht="15.6" x14ac:dyDescent="0.3">
      <c r="A99" s="74">
        <v>30</v>
      </c>
      <c r="B99" s="76">
        <v>8</v>
      </c>
      <c r="C99" s="90">
        <v>4.5199999999999996</v>
      </c>
      <c r="E99" s="98" t="s">
        <v>232</v>
      </c>
      <c r="F99" s="67">
        <v>3.6186852830370144</v>
      </c>
      <c r="G99" s="99" t="s">
        <v>235</v>
      </c>
      <c r="H99" s="103">
        <v>0.90131471696298515</v>
      </c>
    </row>
    <row r="100" spans="1:8" ht="15.6" x14ac:dyDescent="0.3">
      <c r="A100" s="74">
        <v>30</v>
      </c>
      <c r="B100" s="76">
        <v>8</v>
      </c>
      <c r="C100" s="90">
        <v>4.49</v>
      </c>
      <c r="E100" s="98" t="s">
        <v>232</v>
      </c>
      <c r="F100" s="67">
        <v>3.6186852830370144</v>
      </c>
      <c r="G100" s="99" t="s">
        <v>235</v>
      </c>
      <c r="H100" s="103">
        <v>0.87131471696298579</v>
      </c>
    </row>
    <row r="101" spans="1:8" ht="15.6" x14ac:dyDescent="0.3">
      <c r="A101" s="74">
        <v>30</v>
      </c>
      <c r="B101" s="76">
        <v>8</v>
      </c>
      <c r="C101" s="90">
        <v>4.8099999999999996</v>
      </c>
      <c r="E101" s="98" t="s">
        <v>232</v>
      </c>
      <c r="F101" s="67">
        <v>3.6186852830370144</v>
      </c>
      <c r="G101" s="99" t="s">
        <v>235</v>
      </c>
      <c r="H101" s="103">
        <v>1.1913147169629852</v>
      </c>
    </row>
    <row r="102" spans="1:8" ht="15.6" x14ac:dyDescent="0.3">
      <c r="A102" s="74">
        <v>30</v>
      </c>
      <c r="B102" s="76">
        <v>8</v>
      </c>
      <c r="C102" s="90">
        <v>4.3899999999999997</v>
      </c>
      <c r="E102" s="98" t="s">
        <v>232</v>
      </c>
      <c r="F102" s="67">
        <v>3.6186852830370144</v>
      </c>
      <c r="G102" s="99" t="s">
        <v>235</v>
      </c>
      <c r="H102" s="103">
        <v>0.77131471696298526</v>
      </c>
    </row>
    <row r="103" spans="1:8" ht="15.6" x14ac:dyDescent="0.3">
      <c r="A103" s="74">
        <v>35</v>
      </c>
      <c r="B103" s="76">
        <v>0</v>
      </c>
      <c r="C103" s="90">
        <v>1.02</v>
      </c>
      <c r="E103" s="98" t="s">
        <v>232</v>
      </c>
      <c r="F103" s="67">
        <v>0.75853752854042233</v>
      </c>
      <c r="G103" s="99" t="s">
        <v>235</v>
      </c>
      <c r="H103" s="103">
        <v>0.26146247145957768</v>
      </c>
    </row>
    <row r="104" spans="1:8" ht="15.6" x14ac:dyDescent="0.3">
      <c r="A104" s="74">
        <v>35</v>
      </c>
      <c r="B104" s="76">
        <v>0</v>
      </c>
      <c r="C104" s="90">
        <v>1.04</v>
      </c>
      <c r="E104" s="98" t="s">
        <v>232</v>
      </c>
      <c r="F104" s="67">
        <v>0.75853752854042233</v>
      </c>
      <c r="G104" s="99" t="s">
        <v>235</v>
      </c>
      <c r="H104" s="103">
        <v>0.2814624714595777</v>
      </c>
    </row>
    <row r="105" spans="1:8" ht="15.6" x14ac:dyDescent="0.3">
      <c r="A105" s="74">
        <v>35</v>
      </c>
      <c r="B105" s="76">
        <v>0</v>
      </c>
      <c r="C105" s="90">
        <v>0.91</v>
      </c>
      <c r="E105" s="98" t="s">
        <v>232</v>
      </c>
      <c r="F105" s="67">
        <v>0.75853752854042233</v>
      </c>
      <c r="G105" s="99" t="s">
        <v>235</v>
      </c>
      <c r="H105" s="103">
        <v>0.1514624714595777</v>
      </c>
    </row>
    <row r="106" spans="1:8" ht="15.6" x14ac:dyDescent="0.3">
      <c r="A106" s="74">
        <v>35</v>
      </c>
      <c r="B106" s="76">
        <v>0</v>
      </c>
      <c r="C106" s="90">
        <v>0.85</v>
      </c>
      <c r="E106" s="98" t="s">
        <v>232</v>
      </c>
      <c r="F106" s="67">
        <v>0.75853752854042233</v>
      </c>
      <c r="G106" s="99" t="s">
        <v>235</v>
      </c>
      <c r="H106" s="103">
        <v>9.1462471459577643E-2</v>
      </c>
    </row>
    <row r="107" spans="1:8" ht="15.6" x14ac:dyDescent="0.3">
      <c r="A107" s="74">
        <v>35</v>
      </c>
      <c r="B107" s="76">
        <v>2</v>
      </c>
      <c r="C107" s="90">
        <v>2.2599999999999998</v>
      </c>
      <c r="E107" s="98" t="s">
        <v>232</v>
      </c>
      <c r="F107" s="67">
        <v>1.0154931249331369</v>
      </c>
      <c r="G107" s="99" t="s">
        <v>236</v>
      </c>
      <c r="H107" s="103">
        <v>1.2445068750668629</v>
      </c>
    </row>
    <row r="108" spans="1:8" ht="15.6" x14ac:dyDescent="0.3">
      <c r="A108" s="74">
        <v>35</v>
      </c>
      <c r="B108" s="76">
        <v>2</v>
      </c>
      <c r="C108" s="90">
        <v>1.45</v>
      </c>
      <c r="E108" s="98" t="s">
        <v>232</v>
      </c>
      <c r="F108" s="67">
        <v>1.0154931249331369</v>
      </c>
      <c r="G108" s="99" t="s">
        <v>235</v>
      </c>
      <c r="H108" s="103">
        <v>0.43450687506686303</v>
      </c>
    </row>
    <row r="109" spans="1:8" ht="15.6" x14ac:dyDescent="0.3">
      <c r="A109" s="74">
        <v>35</v>
      </c>
      <c r="B109" s="76">
        <v>2</v>
      </c>
      <c r="C109" s="90">
        <v>1.17</v>
      </c>
      <c r="E109" s="98" t="s">
        <v>232</v>
      </c>
      <c r="F109" s="67">
        <v>1.0154931249331369</v>
      </c>
      <c r="G109" s="99" t="s">
        <v>235</v>
      </c>
      <c r="H109" s="103">
        <v>0.154506875066863</v>
      </c>
    </row>
    <row r="110" spans="1:8" ht="15.6" x14ac:dyDescent="0.3">
      <c r="A110" s="74">
        <v>35</v>
      </c>
      <c r="B110" s="76">
        <v>2</v>
      </c>
      <c r="C110" s="90">
        <v>0.98</v>
      </c>
      <c r="E110" s="98" t="s">
        <v>232</v>
      </c>
      <c r="F110" s="67">
        <v>1.0154931249331369</v>
      </c>
      <c r="G110" s="99" t="s">
        <v>235</v>
      </c>
      <c r="H110" s="103">
        <v>-3.5493124933136944E-2</v>
      </c>
    </row>
    <row r="111" spans="1:8" ht="15.6" x14ac:dyDescent="0.3">
      <c r="A111" s="74">
        <v>35</v>
      </c>
      <c r="B111" s="76">
        <v>4</v>
      </c>
      <c r="C111" s="90">
        <v>2.2599999999999998</v>
      </c>
      <c r="E111" s="98" t="s">
        <v>232</v>
      </c>
      <c r="F111" s="67">
        <v>1.8495182695360051</v>
      </c>
      <c r="G111" s="99" t="s">
        <v>235</v>
      </c>
      <c r="H111" s="103">
        <v>0.41048173046399472</v>
      </c>
    </row>
    <row r="112" spans="1:8" ht="15.6" x14ac:dyDescent="0.3">
      <c r="A112" s="74">
        <v>35</v>
      </c>
      <c r="B112" s="76">
        <v>4</v>
      </c>
      <c r="C112" s="90">
        <v>1.76</v>
      </c>
      <c r="E112" s="98" t="s">
        <v>232</v>
      </c>
      <c r="F112" s="67">
        <v>1.8495182695360051</v>
      </c>
      <c r="G112" s="99" t="s">
        <v>235</v>
      </c>
      <c r="H112" s="103">
        <v>-8.9518269536005057E-2</v>
      </c>
    </row>
    <row r="113" spans="1:8" ht="15.6" x14ac:dyDescent="0.3">
      <c r="A113" s="74">
        <v>35</v>
      </c>
      <c r="B113" s="76">
        <v>4</v>
      </c>
      <c r="C113" s="90">
        <v>2.4700000000000002</v>
      </c>
      <c r="E113" s="98" t="s">
        <v>232</v>
      </c>
      <c r="F113" s="67">
        <v>1.8495182695360051</v>
      </c>
      <c r="G113" s="99" t="s">
        <v>235</v>
      </c>
      <c r="H113" s="103">
        <v>0.62048173046399513</v>
      </c>
    </row>
    <row r="114" spans="1:8" ht="15.6" x14ac:dyDescent="0.3">
      <c r="A114" s="74">
        <v>35</v>
      </c>
      <c r="B114" s="76">
        <v>4</v>
      </c>
      <c r="C114" s="90">
        <v>2.65</v>
      </c>
      <c r="E114" s="98" t="s">
        <v>232</v>
      </c>
      <c r="F114" s="67">
        <v>1.8495182695360051</v>
      </c>
      <c r="G114" s="99" t="s">
        <v>236</v>
      </c>
      <c r="H114" s="103">
        <v>0.80048173046399484</v>
      </c>
    </row>
    <row r="115" spans="1:8" ht="15.6" x14ac:dyDescent="0.3">
      <c r="A115" s="74">
        <v>35</v>
      </c>
      <c r="B115" s="76">
        <v>6</v>
      </c>
      <c r="C115" s="90">
        <v>3.25</v>
      </c>
      <c r="E115" s="98" t="s">
        <v>232</v>
      </c>
      <c r="F115" s="67">
        <v>3.6548657171579162</v>
      </c>
      <c r="G115" s="99" t="s">
        <v>235</v>
      </c>
      <c r="H115" s="103">
        <v>-0.40486571715791619</v>
      </c>
    </row>
    <row r="116" spans="1:8" ht="15.6" x14ac:dyDescent="0.3">
      <c r="A116" s="74">
        <v>35</v>
      </c>
      <c r="B116" s="76">
        <v>6</v>
      </c>
      <c r="C116" s="90">
        <v>4.21</v>
      </c>
      <c r="E116" s="98" t="s">
        <v>232</v>
      </c>
      <c r="F116" s="67">
        <v>3.6548657171579162</v>
      </c>
      <c r="G116" s="99" t="s">
        <v>235</v>
      </c>
      <c r="H116" s="103">
        <v>0.55513428284208377</v>
      </c>
    </row>
    <row r="117" spans="1:8" ht="15.6" x14ac:dyDescent="0.3">
      <c r="A117" s="74">
        <v>35</v>
      </c>
      <c r="B117" s="76">
        <v>6</v>
      </c>
      <c r="C117" s="90">
        <v>4.28</v>
      </c>
      <c r="E117" s="98" t="s">
        <v>232</v>
      </c>
      <c r="F117" s="67">
        <v>3.6548657171579162</v>
      </c>
      <c r="G117" s="99" t="s">
        <v>235</v>
      </c>
      <c r="H117" s="103">
        <v>0.62513428284208405</v>
      </c>
    </row>
    <row r="118" spans="1:8" ht="15.6" x14ac:dyDescent="0.3">
      <c r="A118" s="74">
        <v>35</v>
      </c>
      <c r="B118" s="76">
        <v>6</v>
      </c>
      <c r="C118" s="90">
        <v>4.26</v>
      </c>
      <c r="E118" s="98" t="s">
        <v>232</v>
      </c>
      <c r="F118" s="67">
        <v>3.6548657171579162</v>
      </c>
      <c r="G118" s="99" t="s">
        <v>235</v>
      </c>
      <c r="H118" s="103">
        <v>0.60513428284208359</v>
      </c>
    </row>
    <row r="119" spans="1:8" ht="15.6" x14ac:dyDescent="0.3">
      <c r="A119" s="74">
        <v>35</v>
      </c>
      <c r="B119" s="76">
        <v>8</v>
      </c>
      <c r="C119" s="90">
        <v>5.94</v>
      </c>
      <c r="E119" s="98" t="s">
        <v>232</v>
      </c>
      <c r="F119" s="67">
        <v>5.4502679938112575</v>
      </c>
      <c r="G119" s="99" t="s">
        <v>235</v>
      </c>
      <c r="H119" s="103">
        <v>0.48973200618874291</v>
      </c>
    </row>
    <row r="120" spans="1:8" ht="15.6" x14ac:dyDescent="0.3">
      <c r="A120" s="74">
        <v>35</v>
      </c>
      <c r="B120" s="76">
        <v>8</v>
      </c>
      <c r="C120" s="90">
        <v>6.18</v>
      </c>
      <c r="E120" s="98" t="s">
        <v>232</v>
      </c>
      <c r="F120" s="67">
        <v>5.4502679938112575</v>
      </c>
      <c r="G120" s="99" t="s">
        <v>235</v>
      </c>
      <c r="H120" s="103">
        <v>0.72973200618874223</v>
      </c>
    </row>
    <row r="121" spans="1:8" ht="15.6" x14ac:dyDescent="0.3">
      <c r="A121" s="74">
        <v>35</v>
      </c>
      <c r="B121" s="76">
        <v>8</v>
      </c>
      <c r="C121" s="90">
        <v>5.88</v>
      </c>
      <c r="E121" s="98" t="s">
        <v>232</v>
      </c>
      <c r="F121" s="67">
        <v>5.4502679938112575</v>
      </c>
      <c r="G121" s="99" t="s">
        <v>235</v>
      </c>
      <c r="H121" s="103">
        <v>0.42973200618874241</v>
      </c>
    </row>
    <row r="122" spans="1:8" ht="15.6" x14ac:dyDescent="0.3">
      <c r="A122" s="74">
        <v>35</v>
      </c>
      <c r="B122" s="76">
        <v>8</v>
      </c>
      <c r="C122" s="90">
        <v>5.71</v>
      </c>
      <c r="E122" s="98" t="s">
        <v>232</v>
      </c>
      <c r="F122" s="67">
        <v>5.4502679938112575</v>
      </c>
      <c r="G122" s="99" t="s">
        <v>235</v>
      </c>
      <c r="H122" s="103">
        <v>0.25973200618874248</v>
      </c>
    </row>
    <row r="123" spans="1:8" ht="15.6" x14ac:dyDescent="0.3">
      <c r="A123" s="74">
        <v>40</v>
      </c>
      <c r="B123" s="76">
        <v>0</v>
      </c>
      <c r="C123" s="90">
        <v>0.93</v>
      </c>
      <c r="E123" s="98" t="s">
        <v>232</v>
      </c>
      <c r="F123" s="67">
        <v>0.80099740539426945</v>
      </c>
      <c r="G123" s="99" t="s">
        <v>235</v>
      </c>
      <c r="H123" s="103">
        <v>0.1290025946057306</v>
      </c>
    </row>
    <row r="124" spans="1:8" ht="15.6" x14ac:dyDescent="0.3">
      <c r="A124" s="74">
        <v>40</v>
      </c>
      <c r="B124" s="76">
        <v>0</v>
      </c>
      <c r="C124" s="90">
        <v>0.85</v>
      </c>
      <c r="E124" s="98" t="s">
        <v>232</v>
      </c>
      <c r="F124" s="67">
        <v>0.80099740539426945</v>
      </c>
      <c r="G124" s="99" t="s">
        <v>235</v>
      </c>
      <c r="H124" s="103">
        <v>4.9002594605730532E-2</v>
      </c>
    </row>
    <row r="125" spans="1:8" ht="15.6" x14ac:dyDescent="0.3">
      <c r="A125" s="74">
        <v>40</v>
      </c>
      <c r="B125" s="76">
        <v>0</v>
      </c>
      <c r="C125" s="90">
        <v>0.92</v>
      </c>
      <c r="E125" s="98" t="s">
        <v>232</v>
      </c>
      <c r="F125" s="67">
        <v>0.80099740539426945</v>
      </c>
      <c r="G125" s="99" t="s">
        <v>235</v>
      </c>
      <c r="H125" s="103">
        <v>0.11900259460573059</v>
      </c>
    </row>
    <row r="126" spans="1:8" ht="15.6" x14ac:dyDescent="0.3">
      <c r="A126" s="74">
        <v>40</v>
      </c>
      <c r="B126" s="76">
        <v>0</v>
      </c>
      <c r="C126" s="90">
        <v>0.78</v>
      </c>
      <c r="E126" s="98" t="s">
        <v>232</v>
      </c>
      <c r="F126" s="67">
        <v>0.80099740539426945</v>
      </c>
      <c r="G126" s="99" t="s">
        <v>235</v>
      </c>
      <c r="H126" s="103">
        <v>-2.0997405394269419E-2</v>
      </c>
    </row>
    <row r="127" spans="1:8" ht="15.6" x14ac:dyDescent="0.3">
      <c r="A127" s="74">
        <v>40</v>
      </c>
      <c r="B127" s="76">
        <v>2</v>
      </c>
      <c r="C127" s="90">
        <v>1.66</v>
      </c>
      <c r="E127" s="98" t="s">
        <v>232</v>
      </c>
      <c r="F127" s="67">
        <v>1.2049723909196017</v>
      </c>
      <c r="G127" s="99" t="s">
        <v>235</v>
      </c>
      <c r="H127" s="103">
        <v>0.45502760908039819</v>
      </c>
    </row>
    <row r="128" spans="1:8" ht="15.6" x14ac:dyDescent="0.3">
      <c r="A128" s="74">
        <v>40</v>
      </c>
      <c r="B128" s="76">
        <v>2</v>
      </c>
      <c r="C128" s="90">
        <v>0.55000000000000004</v>
      </c>
      <c r="E128" s="98" t="s">
        <v>232</v>
      </c>
      <c r="F128" s="67">
        <v>1.2049723909196017</v>
      </c>
      <c r="G128" s="99" t="s">
        <v>236</v>
      </c>
      <c r="H128" s="103">
        <v>-0.65497239091960169</v>
      </c>
    </row>
    <row r="129" spans="1:8" ht="15.6" x14ac:dyDescent="0.3">
      <c r="A129" s="74">
        <v>40</v>
      </c>
      <c r="B129" s="76">
        <v>2</v>
      </c>
      <c r="C129" s="90">
        <v>1.88</v>
      </c>
      <c r="E129" s="98" t="s">
        <v>232</v>
      </c>
      <c r="F129" s="67">
        <v>1.2049723909196017</v>
      </c>
      <c r="G129" s="99" t="s">
        <v>236</v>
      </c>
      <c r="H129" s="103">
        <v>0.67502760908039816</v>
      </c>
    </row>
    <row r="130" spans="1:8" ht="15.6" x14ac:dyDescent="0.3">
      <c r="A130" s="74">
        <v>40</v>
      </c>
      <c r="B130" s="76">
        <v>2</v>
      </c>
      <c r="C130" s="90">
        <v>1.88</v>
      </c>
      <c r="E130" s="98" t="s">
        <v>232</v>
      </c>
      <c r="F130" s="67">
        <v>1.2049723909196017</v>
      </c>
      <c r="G130" s="99" t="s">
        <v>236</v>
      </c>
      <c r="H130" s="103">
        <v>0.67502760908039816</v>
      </c>
    </row>
    <row r="131" spans="1:8" ht="15.6" x14ac:dyDescent="0.3">
      <c r="A131" s="74">
        <v>40</v>
      </c>
      <c r="B131" s="76">
        <v>4</v>
      </c>
      <c r="C131" s="90">
        <v>2.4</v>
      </c>
      <c r="E131" s="98" t="s">
        <v>232</v>
      </c>
      <c r="F131" s="67">
        <v>2.4124095422595264</v>
      </c>
      <c r="G131" s="99" t="s">
        <v>235</v>
      </c>
      <c r="H131" s="103">
        <v>-1.2409542259526507E-2</v>
      </c>
    </row>
    <row r="132" spans="1:8" ht="15.6" x14ac:dyDescent="0.3">
      <c r="A132" s="74">
        <v>40</v>
      </c>
      <c r="B132" s="76">
        <v>4</v>
      </c>
      <c r="C132" s="90">
        <v>2.4700000000000002</v>
      </c>
      <c r="E132" s="98" t="s">
        <v>232</v>
      </c>
      <c r="F132" s="67">
        <v>2.4124095422595264</v>
      </c>
      <c r="G132" s="99" t="s">
        <v>235</v>
      </c>
      <c r="H132" s="103">
        <v>5.7590457740473777E-2</v>
      </c>
    </row>
    <row r="133" spans="1:8" ht="15.6" x14ac:dyDescent="0.3">
      <c r="A133" s="74">
        <v>40</v>
      </c>
      <c r="B133" s="76">
        <v>4</v>
      </c>
      <c r="C133" s="90">
        <v>3.07</v>
      </c>
      <c r="E133" s="98" t="s">
        <v>232</v>
      </c>
      <c r="F133" s="67">
        <v>2.4124095422595264</v>
      </c>
      <c r="G133" s="99" t="s">
        <v>235</v>
      </c>
      <c r="H133" s="103">
        <v>0.65759045774047342</v>
      </c>
    </row>
    <row r="134" spans="1:8" ht="15.6" x14ac:dyDescent="0.3">
      <c r="A134" s="74">
        <v>40</v>
      </c>
      <c r="B134" s="76">
        <v>4</v>
      </c>
      <c r="C134" s="90">
        <v>2.65</v>
      </c>
      <c r="E134" s="98" t="s">
        <v>232</v>
      </c>
      <c r="F134" s="67">
        <v>2.4124095422595264</v>
      </c>
      <c r="G134" s="99" t="s">
        <v>235</v>
      </c>
      <c r="H134" s="103">
        <v>0.23759045774047349</v>
      </c>
    </row>
    <row r="135" spans="1:8" ht="15.6" x14ac:dyDescent="0.3">
      <c r="A135" s="74">
        <v>40</v>
      </c>
      <c r="B135" s="76">
        <v>6</v>
      </c>
      <c r="C135" s="90">
        <v>5.35</v>
      </c>
      <c r="E135" s="98" t="s">
        <v>232</v>
      </c>
      <c r="F135" s="67">
        <v>4.802056333261147</v>
      </c>
      <c r="G135" s="99" t="s">
        <v>235</v>
      </c>
      <c r="H135" s="103">
        <v>0.54794366673885264</v>
      </c>
    </row>
    <row r="136" spans="1:8" ht="15.6" x14ac:dyDescent="0.3">
      <c r="A136" s="74">
        <v>40</v>
      </c>
      <c r="B136" s="76">
        <v>6</v>
      </c>
      <c r="C136" s="90">
        <v>4.58</v>
      </c>
      <c r="E136" s="98" t="s">
        <v>232</v>
      </c>
      <c r="F136" s="67">
        <v>4.802056333261147</v>
      </c>
      <c r="G136" s="99" t="s">
        <v>235</v>
      </c>
      <c r="H136" s="103">
        <v>-0.22205633326114693</v>
      </c>
    </row>
    <row r="137" spans="1:8" ht="15.6" x14ac:dyDescent="0.3">
      <c r="A137" s="74">
        <v>40</v>
      </c>
      <c r="B137" s="76">
        <v>6</v>
      </c>
      <c r="C137" s="90">
        <v>5.04</v>
      </c>
      <c r="E137" s="98" t="s">
        <v>232</v>
      </c>
      <c r="F137" s="67">
        <v>4.802056333261147</v>
      </c>
      <c r="G137" s="99" t="s">
        <v>235</v>
      </c>
      <c r="H137" s="103">
        <v>0.23794366673885303</v>
      </c>
    </row>
    <row r="138" spans="1:8" ht="15.6" x14ac:dyDescent="0.3">
      <c r="A138" s="74">
        <v>40</v>
      </c>
      <c r="B138" s="76">
        <v>6</v>
      </c>
      <c r="C138" s="90">
        <v>5</v>
      </c>
      <c r="E138" s="98" t="s">
        <v>232</v>
      </c>
      <c r="F138" s="67">
        <v>4.802056333261147</v>
      </c>
      <c r="G138" s="99" t="s">
        <v>235</v>
      </c>
      <c r="H138" s="103">
        <v>0.197943666738853</v>
      </c>
    </row>
    <row r="139" spans="1:8" ht="15.6" x14ac:dyDescent="0.3">
      <c r="A139" s="74">
        <v>40</v>
      </c>
      <c r="B139" s="76">
        <v>8</v>
      </c>
      <c r="C139" s="90">
        <v>6.11</v>
      </c>
      <c r="E139" s="98" t="s">
        <v>232</v>
      </c>
      <c r="F139" s="67">
        <v>6.5407411292322148</v>
      </c>
      <c r="G139" s="99" t="s">
        <v>235</v>
      </c>
      <c r="H139" s="103">
        <v>-0.43074112923221453</v>
      </c>
    </row>
    <row r="140" spans="1:8" ht="15.6" x14ac:dyDescent="0.3">
      <c r="A140" s="74">
        <v>40</v>
      </c>
      <c r="B140" s="76">
        <v>8</v>
      </c>
      <c r="C140" s="90">
        <v>6.61</v>
      </c>
      <c r="E140" s="98" t="s">
        <v>232</v>
      </c>
      <c r="F140" s="67">
        <v>6.5407411292322148</v>
      </c>
      <c r="G140" s="99" t="s">
        <v>235</v>
      </c>
      <c r="H140" s="103">
        <v>6.9258870767785474E-2</v>
      </c>
    </row>
    <row r="141" spans="1:8" ht="15.6" x14ac:dyDescent="0.3">
      <c r="A141" s="74">
        <v>40</v>
      </c>
      <c r="B141" s="76">
        <v>8</v>
      </c>
      <c r="C141" s="90">
        <v>6.43</v>
      </c>
      <c r="E141" s="98" t="s">
        <v>232</v>
      </c>
      <c r="F141" s="67">
        <v>6.5407411292322148</v>
      </c>
      <c r="G141" s="99" t="s">
        <v>235</v>
      </c>
      <c r="H141" s="103">
        <v>-0.11074112923221513</v>
      </c>
    </row>
    <row r="142" spans="1:8" ht="15.6" x14ac:dyDescent="0.3">
      <c r="A142" s="74">
        <v>40</v>
      </c>
      <c r="B142" s="76">
        <v>8</v>
      </c>
      <c r="C142" s="90">
        <v>6.56</v>
      </c>
      <c r="E142" s="98" t="s">
        <v>232</v>
      </c>
      <c r="F142" s="67">
        <v>6.5407411292322148</v>
      </c>
      <c r="G142" s="99" t="s">
        <v>235</v>
      </c>
      <c r="H142" s="103">
        <v>1.9258870767784764E-2</v>
      </c>
    </row>
    <row r="143" spans="1:8" ht="15.6" x14ac:dyDescent="0.3">
      <c r="A143" s="74">
        <v>45</v>
      </c>
      <c r="B143" s="76">
        <v>0</v>
      </c>
      <c r="C143" s="90">
        <v>0.93</v>
      </c>
      <c r="E143" s="98" t="s">
        <v>232</v>
      </c>
      <c r="F143" s="67">
        <v>0.88439245152905843</v>
      </c>
      <c r="G143" s="99" t="s">
        <v>235</v>
      </c>
      <c r="H143" s="103">
        <v>4.5607548470941617E-2</v>
      </c>
    </row>
    <row r="144" spans="1:8" ht="15.6" x14ac:dyDescent="0.3">
      <c r="A144" s="74">
        <v>45</v>
      </c>
      <c r="B144" s="76">
        <v>0</v>
      </c>
      <c r="C144" s="90">
        <v>0.85</v>
      </c>
      <c r="E144" s="98" t="s">
        <v>232</v>
      </c>
      <c r="F144" s="67">
        <v>0.88439245152905843</v>
      </c>
      <c r="G144" s="99" t="s">
        <v>235</v>
      </c>
      <c r="H144" s="103">
        <v>-3.4392451529058454E-2</v>
      </c>
    </row>
    <row r="145" spans="1:8" ht="15.6" x14ac:dyDescent="0.3">
      <c r="A145" s="74">
        <v>45</v>
      </c>
      <c r="B145" s="76">
        <v>0</v>
      </c>
      <c r="C145" s="90">
        <v>0.89</v>
      </c>
      <c r="E145" s="98" t="s">
        <v>232</v>
      </c>
      <c r="F145" s="67">
        <v>0.88439245152905843</v>
      </c>
      <c r="G145" s="99" t="s">
        <v>235</v>
      </c>
      <c r="H145" s="103">
        <v>5.6075484709415813E-3</v>
      </c>
    </row>
    <row r="146" spans="1:8" ht="15.6" x14ac:dyDescent="0.3">
      <c r="A146" s="74">
        <v>45</v>
      </c>
      <c r="B146" s="76">
        <v>0</v>
      </c>
      <c r="C146" s="90">
        <v>0.85</v>
      </c>
      <c r="E146" s="98" t="s">
        <v>232</v>
      </c>
      <c r="F146" s="67">
        <v>0.88439245152905843</v>
      </c>
      <c r="G146" s="99" t="s">
        <v>235</v>
      </c>
      <c r="H146" s="103">
        <v>-3.4392451529058454E-2</v>
      </c>
    </row>
    <row r="147" spans="1:8" ht="15.6" x14ac:dyDescent="0.3">
      <c r="A147" s="74">
        <v>45</v>
      </c>
      <c r="B147" s="76">
        <v>2</v>
      </c>
      <c r="C147" s="90">
        <v>0.48</v>
      </c>
      <c r="E147" s="98" t="s">
        <v>232</v>
      </c>
      <c r="F147" s="67">
        <v>1.3347417201541929</v>
      </c>
      <c r="G147" s="99" t="s">
        <v>236</v>
      </c>
      <c r="H147" s="103">
        <v>-0.85474172015419292</v>
      </c>
    </row>
    <row r="148" spans="1:8" ht="15.6" x14ac:dyDescent="0.3">
      <c r="A148" s="74">
        <v>45</v>
      </c>
      <c r="B148" s="76">
        <v>2</v>
      </c>
      <c r="C148" s="90">
        <v>1.76</v>
      </c>
      <c r="E148" s="98" t="s">
        <v>232</v>
      </c>
      <c r="F148" s="67">
        <v>1.3347417201541929</v>
      </c>
      <c r="G148" s="99" t="s">
        <v>235</v>
      </c>
      <c r="H148" s="103">
        <v>0.42525827984580711</v>
      </c>
    </row>
    <row r="149" spans="1:8" ht="15.6" x14ac:dyDescent="0.3">
      <c r="A149" s="74">
        <v>45</v>
      </c>
      <c r="B149" s="76">
        <v>2</v>
      </c>
      <c r="C149" s="90">
        <v>2.33</v>
      </c>
      <c r="E149" s="98" t="s">
        <v>232</v>
      </c>
      <c r="F149" s="67">
        <v>1.3347417201541929</v>
      </c>
      <c r="G149" s="99" t="s">
        <v>236</v>
      </c>
      <c r="H149" s="103">
        <v>0.99525827984580717</v>
      </c>
    </row>
    <row r="150" spans="1:8" ht="15.6" x14ac:dyDescent="0.3">
      <c r="A150" s="74">
        <v>45</v>
      </c>
      <c r="B150" s="76">
        <v>2</v>
      </c>
      <c r="C150" s="90">
        <v>1.1000000000000001</v>
      </c>
      <c r="E150" s="98" t="s">
        <v>232</v>
      </c>
      <c r="F150" s="67">
        <v>1.3347417201541929</v>
      </c>
      <c r="G150" s="99" t="s">
        <v>235</v>
      </c>
      <c r="H150" s="103">
        <v>-0.23474172015419281</v>
      </c>
    </row>
    <row r="151" spans="1:8" ht="15.6" x14ac:dyDescent="0.3">
      <c r="A151" s="74">
        <v>45</v>
      </c>
      <c r="B151" s="76">
        <v>4</v>
      </c>
      <c r="C151" s="90">
        <v>1.88</v>
      </c>
      <c r="E151" s="98" t="s">
        <v>232</v>
      </c>
      <c r="F151" s="67">
        <v>2.4328348411038627</v>
      </c>
      <c r="G151" s="99" t="s">
        <v>235</v>
      </c>
      <c r="H151" s="103">
        <v>-0.55283484110386283</v>
      </c>
    </row>
    <row r="152" spans="1:8" ht="15.6" x14ac:dyDescent="0.3">
      <c r="A152" s="74">
        <v>45</v>
      </c>
      <c r="B152" s="76">
        <v>4</v>
      </c>
      <c r="C152" s="90">
        <v>2.4</v>
      </c>
      <c r="E152" s="98" t="s">
        <v>232</v>
      </c>
      <c r="F152" s="67">
        <v>2.4328348411038627</v>
      </c>
      <c r="G152" s="99" t="s">
        <v>235</v>
      </c>
      <c r="H152" s="103">
        <v>-3.2834841103862811E-2</v>
      </c>
    </row>
    <row r="153" spans="1:8" ht="15.6" x14ac:dyDescent="0.3">
      <c r="A153" s="74">
        <v>45</v>
      </c>
      <c r="B153" s="76">
        <v>4</v>
      </c>
      <c r="C153" s="90">
        <v>3.26</v>
      </c>
      <c r="E153" s="98" t="s">
        <v>232</v>
      </c>
      <c r="F153" s="67">
        <v>2.4328348411038627</v>
      </c>
      <c r="G153" s="99" t="s">
        <v>235</v>
      </c>
      <c r="H153" s="103">
        <v>0.82716515889613706</v>
      </c>
    </row>
    <row r="154" spans="1:8" ht="15.6" x14ac:dyDescent="0.3">
      <c r="A154" s="74">
        <v>45</v>
      </c>
      <c r="B154" s="76">
        <v>4</v>
      </c>
      <c r="C154" s="90">
        <v>1.41</v>
      </c>
      <c r="E154" s="98" t="s">
        <v>232</v>
      </c>
      <c r="F154" s="67">
        <v>2.4328348411038627</v>
      </c>
      <c r="G154" s="99" t="s">
        <v>236</v>
      </c>
      <c r="H154" s="103">
        <v>-1.0228348411038628</v>
      </c>
    </row>
    <row r="155" spans="1:8" ht="15.6" x14ac:dyDescent="0.3">
      <c r="A155" s="74">
        <v>45</v>
      </c>
      <c r="B155" s="76">
        <v>6</v>
      </c>
      <c r="C155" s="90">
        <v>1.88</v>
      </c>
      <c r="E155" s="98" t="s">
        <v>232</v>
      </c>
      <c r="F155" s="67">
        <v>4.1188006657005802</v>
      </c>
      <c r="G155" s="99" t="s">
        <v>236</v>
      </c>
      <c r="H155" s="103">
        <v>-2.2388006657005803</v>
      </c>
    </row>
    <row r="156" spans="1:8" ht="15.6" x14ac:dyDescent="0.3">
      <c r="A156" s="74">
        <v>45</v>
      </c>
      <c r="B156" s="76">
        <v>6</v>
      </c>
      <c r="C156" s="90">
        <v>1.66</v>
      </c>
      <c r="E156" s="98" t="s">
        <v>232</v>
      </c>
      <c r="F156" s="67">
        <v>4.1188006657005802</v>
      </c>
      <c r="G156" s="99" t="s">
        <v>236</v>
      </c>
      <c r="H156" s="103">
        <v>-2.4588006657005801</v>
      </c>
    </row>
    <row r="157" spans="1:8" ht="15.6" x14ac:dyDescent="0.3">
      <c r="A157" s="74">
        <v>45</v>
      </c>
      <c r="B157" s="76">
        <v>6</v>
      </c>
      <c r="C157" s="90">
        <v>3.07</v>
      </c>
      <c r="E157" s="98" t="s">
        <v>232</v>
      </c>
      <c r="F157" s="67">
        <v>4.1188006657005802</v>
      </c>
      <c r="G157" s="99" t="s">
        <v>236</v>
      </c>
      <c r="H157" s="103">
        <v>-1.0488006657005804</v>
      </c>
    </row>
    <row r="158" spans="1:8" ht="15.6" x14ac:dyDescent="0.3">
      <c r="A158" s="74">
        <v>45</v>
      </c>
      <c r="B158" s="76">
        <v>6</v>
      </c>
      <c r="C158" s="90">
        <v>2.93</v>
      </c>
      <c r="E158" s="98" t="s">
        <v>232</v>
      </c>
      <c r="F158" s="67">
        <v>4.1188006657005802</v>
      </c>
      <c r="G158" s="99" t="s">
        <v>236</v>
      </c>
      <c r="H158" s="103">
        <v>-1.1888006657005801</v>
      </c>
    </row>
    <row r="159" spans="1:8" ht="15.6" x14ac:dyDescent="0.3">
      <c r="A159" s="74">
        <v>45</v>
      </c>
      <c r="B159" s="76">
        <v>8</v>
      </c>
      <c r="C159" s="90">
        <v>2.2599999999999998</v>
      </c>
      <c r="E159" s="98" t="s">
        <v>232</v>
      </c>
      <c r="F159" s="67">
        <v>6.002086723286026</v>
      </c>
      <c r="G159" s="99" t="s">
        <v>236</v>
      </c>
      <c r="H159" s="103">
        <v>-3.7420867232860262</v>
      </c>
    </row>
    <row r="160" spans="1:8" ht="15.6" x14ac:dyDescent="0.3">
      <c r="A160" s="74">
        <v>45</v>
      </c>
      <c r="B160" s="76">
        <v>8</v>
      </c>
      <c r="C160" s="90">
        <v>1.75</v>
      </c>
      <c r="E160" s="98" t="s">
        <v>232</v>
      </c>
      <c r="F160" s="67">
        <v>6.002086723286026</v>
      </c>
      <c r="G160" s="99" t="s">
        <v>236</v>
      </c>
      <c r="H160" s="103">
        <v>-4.252086723286026</v>
      </c>
    </row>
    <row r="161" spans="1:8" ht="15.6" x14ac:dyDescent="0.3">
      <c r="A161" s="74">
        <v>45</v>
      </c>
      <c r="B161" s="76">
        <v>8</v>
      </c>
      <c r="C161" s="90">
        <v>5.45</v>
      </c>
      <c r="E161" s="98" t="s">
        <v>232</v>
      </c>
      <c r="F161" s="67">
        <v>6.002086723286026</v>
      </c>
      <c r="G161" s="99" t="s">
        <v>235</v>
      </c>
      <c r="H161" s="103">
        <v>-0.55208672328602582</v>
      </c>
    </row>
    <row r="162" spans="1:8" ht="15.6" x14ac:dyDescent="0.3">
      <c r="A162" s="74">
        <v>45</v>
      </c>
      <c r="B162" s="76">
        <v>8</v>
      </c>
      <c r="C162" s="90">
        <v>4.87</v>
      </c>
      <c r="E162" s="98" t="s">
        <v>232</v>
      </c>
      <c r="F162" s="67">
        <v>6.002086723286026</v>
      </c>
      <c r="G162" s="99" t="s">
        <v>235</v>
      </c>
      <c r="H162" s="103">
        <v>-1.1320867232860259</v>
      </c>
    </row>
    <row r="163" spans="1:8" ht="15.6" x14ac:dyDescent="0.3">
      <c r="A163" s="74">
        <v>50</v>
      </c>
      <c r="B163" s="76">
        <v>0</v>
      </c>
      <c r="C163" s="90">
        <v>0.85</v>
      </c>
      <c r="E163" s="98" t="s">
        <v>232</v>
      </c>
      <c r="F163" s="67">
        <v>0.90041269073491859</v>
      </c>
      <c r="G163" s="99" t="s">
        <v>235</v>
      </c>
      <c r="H163" s="103">
        <v>-5.0412690734918608E-2</v>
      </c>
    </row>
    <row r="164" spans="1:8" ht="15.6" x14ac:dyDescent="0.3">
      <c r="A164" s="74">
        <v>50</v>
      </c>
      <c r="B164" s="76">
        <v>0</v>
      </c>
      <c r="C164" s="90">
        <v>0.78</v>
      </c>
      <c r="E164" s="98" t="s">
        <v>232</v>
      </c>
      <c r="F164" s="67">
        <v>0.90041269073491859</v>
      </c>
      <c r="G164" s="99" t="s">
        <v>235</v>
      </c>
      <c r="H164" s="103">
        <v>-0.12041269073491856</v>
      </c>
    </row>
    <row r="165" spans="1:8" ht="15.6" x14ac:dyDescent="0.3">
      <c r="A165" s="74">
        <v>50</v>
      </c>
      <c r="B165" s="76">
        <v>0</v>
      </c>
      <c r="C165" s="90">
        <v>0.89</v>
      </c>
      <c r="E165" s="98" t="s">
        <v>232</v>
      </c>
      <c r="F165" s="67">
        <v>0.90041269073491859</v>
      </c>
      <c r="G165" s="99" t="s">
        <v>235</v>
      </c>
      <c r="H165" s="103">
        <v>-1.0412690734918573E-2</v>
      </c>
    </row>
    <row r="166" spans="1:8" ht="15.6" x14ac:dyDescent="0.3">
      <c r="A166" s="74">
        <v>50</v>
      </c>
      <c r="B166" s="76">
        <v>0</v>
      </c>
      <c r="C166" s="90">
        <v>0.85</v>
      </c>
      <c r="E166" s="98" t="s">
        <v>232</v>
      </c>
      <c r="F166" s="67">
        <v>0.90041269073491859</v>
      </c>
      <c r="G166" s="99" t="s">
        <v>235</v>
      </c>
      <c r="H166" s="103">
        <v>-5.0412690734918608E-2</v>
      </c>
    </row>
    <row r="167" spans="1:8" ht="15.6" x14ac:dyDescent="0.3">
      <c r="A167" s="74">
        <v>50</v>
      </c>
      <c r="B167" s="76">
        <v>2</v>
      </c>
      <c r="C167" s="90">
        <v>0.98</v>
      </c>
      <c r="E167" s="98" t="s">
        <v>232</v>
      </c>
      <c r="F167" s="67">
        <v>1.0558354749050092</v>
      </c>
      <c r="G167" s="99" t="s">
        <v>235</v>
      </c>
      <c r="H167" s="103">
        <v>-7.5835474905009193E-2</v>
      </c>
    </row>
    <row r="168" spans="1:8" ht="15.6" x14ac:dyDescent="0.3">
      <c r="A168" s="74">
        <v>50</v>
      </c>
      <c r="B168" s="76">
        <v>2</v>
      </c>
      <c r="C168" s="90">
        <v>1.31</v>
      </c>
      <c r="E168" s="98" t="s">
        <v>232</v>
      </c>
      <c r="F168" s="67">
        <v>1.0558354749050092</v>
      </c>
      <c r="G168" s="99" t="s">
        <v>235</v>
      </c>
      <c r="H168" s="103">
        <v>0.25416452509499088</v>
      </c>
    </row>
    <row r="169" spans="1:8" ht="15.6" x14ac:dyDescent="0.3">
      <c r="A169" s="74">
        <v>50</v>
      </c>
      <c r="B169" s="76">
        <v>2</v>
      </c>
      <c r="C169" s="90">
        <v>0.98</v>
      </c>
      <c r="E169" s="98" t="s">
        <v>232</v>
      </c>
      <c r="F169" s="67">
        <v>1.0558354749050092</v>
      </c>
      <c r="G169" s="99" t="s">
        <v>235</v>
      </c>
      <c r="H169" s="103">
        <v>-7.5835474905009193E-2</v>
      </c>
    </row>
    <row r="170" spans="1:8" ht="15.6" x14ac:dyDescent="0.3">
      <c r="A170" s="74">
        <v>50</v>
      </c>
      <c r="B170" s="76">
        <v>2</v>
      </c>
      <c r="C170" s="90">
        <v>0.55000000000000004</v>
      </c>
      <c r="E170" s="98" t="s">
        <v>232</v>
      </c>
      <c r="F170" s="67">
        <v>1.0558354749050092</v>
      </c>
      <c r="G170" s="99" t="s">
        <v>236</v>
      </c>
      <c r="H170" s="103">
        <v>-0.50583547490500913</v>
      </c>
    </row>
    <row r="171" spans="1:8" ht="15.6" x14ac:dyDescent="0.3">
      <c r="A171" s="74">
        <v>50</v>
      </c>
      <c r="B171" s="76">
        <v>4</v>
      </c>
      <c r="C171" s="90">
        <v>0.55000000000000004</v>
      </c>
      <c r="E171" s="98" t="s">
        <v>232</v>
      </c>
      <c r="F171" s="67">
        <v>1.2074247359111303</v>
      </c>
      <c r="G171" s="99" t="s">
        <v>236</v>
      </c>
      <c r="H171" s="103">
        <v>-0.65742473591113026</v>
      </c>
    </row>
    <row r="172" spans="1:8" ht="15.6" x14ac:dyDescent="0.3">
      <c r="A172" s="74">
        <v>50</v>
      </c>
      <c r="B172" s="76">
        <v>4</v>
      </c>
      <c r="C172" s="90">
        <v>-0.01</v>
      </c>
      <c r="E172" s="98" t="s">
        <v>232</v>
      </c>
      <c r="F172" s="67">
        <v>1.2074247359111303</v>
      </c>
      <c r="G172" s="99" t="s">
        <v>236</v>
      </c>
      <c r="H172" s="103">
        <v>-1.2174247359111303</v>
      </c>
    </row>
    <row r="173" spans="1:8" ht="15.6" x14ac:dyDescent="0.3">
      <c r="A173" s="74">
        <v>50</v>
      </c>
      <c r="B173" s="76">
        <v>4</v>
      </c>
      <c r="C173" s="90">
        <v>0.55000000000000004</v>
      </c>
      <c r="E173" s="98" t="s">
        <v>232</v>
      </c>
      <c r="F173" s="67">
        <v>1.2074247359111303</v>
      </c>
      <c r="G173" s="99" t="s">
        <v>236</v>
      </c>
      <c r="H173" s="103">
        <v>-0.65742473591113026</v>
      </c>
    </row>
    <row r="174" spans="1:8" ht="15.6" x14ac:dyDescent="0.3">
      <c r="A174" s="74">
        <v>50</v>
      </c>
      <c r="B174" s="76">
        <v>4</v>
      </c>
      <c r="C174" s="90">
        <v>-0.01</v>
      </c>
      <c r="E174" s="98" t="s">
        <v>232</v>
      </c>
      <c r="F174" s="67">
        <v>1.2074247359111303</v>
      </c>
      <c r="G174" s="99" t="s">
        <v>236</v>
      </c>
      <c r="H174" s="103">
        <v>-1.2174247359111303</v>
      </c>
    </row>
    <row r="175" spans="1:8" ht="15.6" x14ac:dyDescent="0.3">
      <c r="A175" s="74">
        <v>50</v>
      </c>
      <c r="B175" s="76">
        <v>6</v>
      </c>
      <c r="C175" s="90">
        <v>-0.01</v>
      </c>
      <c r="E175" s="98" t="s">
        <v>232</v>
      </c>
      <c r="F175" s="67">
        <v>1.2816145201005198</v>
      </c>
      <c r="G175" s="99" t="s">
        <v>236</v>
      </c>
      <c r="H175" s="103">
        <v>-1.2916145201005198</v>
      </c>
    </row>
    <row r="176" spans="1:8" ht="15.6" x14ac:dyDescent="0.3">
      <c r="A176" s="74">
        <v>50</v>
      </c>
      <c r="B176" s="76">
        <v>6</v>
      </c>
      <c r="C176" s="90">
        <v>-0.01</v>
      </c>
      <c r="E176" s="98" t="s">
        <v>232</v>
      </c>
      <c r="F176" s="67">
        <v>1.2816145201005198</v>
      </c>
      <c r="G176" s="99" t="s">
        <v>236</v>
      </c>
      <c r="H176" s="103">
        <v>-1.2916145201005198</v>
      </c>
    </row>
    <row r="177" spans="1:8" ht="15.6" x14ac:dyDescent="0.3">
      <c r="A177" s="74">
        <v>50</v>
      </c>
      <c r="B177" s="76">
        <v>6</v>
      </c>
      <c r="C177" s="90">
        <v>0.28000000000000003</v>
      </c>
      <c r="E177" s="98" t="s">
        <v>232</v>
      </c>
      <c r="F177" s="67">
        <v>1.2816145201005198</v>
      </c>
      <c r="G177" s="99" t="s">
        <v>236</v>
      </c>
      <c r="H177" s="103">
        <v>-1.0016145201005198</v>
      </c>
    </row>
    <row r="178" spans="1:8" ht="15.6" x14ac:dyDescent="0.3">
      <c r="A178" s="74">
        <v>50</v>
      </c>
      <c r="B178" s="76">
        <v>6</v>
      </c>
      <c r="C178" s="90">
        <v>0.87</v>
      </c>
      <c r="E178" s="98" t="s">
        <v>232</v>
      </c>
      <c r="F178" s="67">
        <v>1.2816145201005198</v>
      </c>
      <c r="G178" s="99" t="s">
        <v>236</v>
      </c>
      <c r="H178" s="103">
        <v>-0.4116145201005198</v>
      </c>
    </row>
    <row r="179" spans="1:8" ht="15.6" x14ac:dyDescent="0.3">
      <c r="A179" s="74">
        <v>50</v>
      </c>
      <c r="B179" s="76">
        <v>8</v>
      </c>
      <c r="C179" s="90">
        <v>0.55000000000000004</v>
      </c>
      <c r="E179" s="98" t="s">
        <v>232</v>
      </c>
      <c r="F179" s="67">
        <v>1.3159936037953275</v>
      </c>
      <c r="G179" s="99" t="s">
        <v>236</v>
      </c>
      <c r="H179" s="103">
        <v>-0.76599360379532744</v>
      </c>
    </row>
    <row r="180" spans="1:8" ht="15.6" x14ac:dyDescent="0.3">
      <c r="A180" s="74">
        <v>50</v>
      </c>
      <c r="B180" s="76">
        <v>8</v>
      </c>
      <c r="C180" s="90">
        <v>0.55000000000000004</v>
      </c>
      <c r="E180" s="98" t="s">
        <v>232</v>
      </c>
      <c r="F180" s="67">
        <v>1.3159936037953275</v>
      </c>
      <c r="G180" s="99" t="s">
        <v>236</v>
      </c>
      <c r="H180" s="103">
        <v>-0.76599360379532744</v>
      </c>
    </row>
    <row r="181" spans="1:8" ht="15.6" x14ac:dyDescent="0.3">
      <c r="A181" s="74">
        <v>50</v>
      </c>
      <c r="B181" s="76">
        <v>8</v>
      </c>
      <c r="C181" s="90">
        <v>-0.01</v>
      </c>
      <c r="E181" s="98" t="s">
        <v>232</v>
      </c>
      <c r="F181" s="67">
        <v>1.3159936037953275</v>
      </c>
      <c r="G181" s="99" t="s">
        <v>236</v>
      </c>
      <c r="H181" s="103">
        <v>-1.3259936037953275</v>
      </c>
    </row>
    <row r="182" spans="1:8" ht="16.2" thickBot="1" x14ac:dyDescent="0.35">
      <c r="A182" s="79">
        <v>50</v>
      </c>
      <c r="B182" s="91">
        <v>8</v>
      </c>
      <c r="C182" s="92">
        <v>0.28000000000000003</v>
      </c>
      <c r="E182" s="100" t="s">
        <v>232</v>
      </c>
      <c r="F182" s="68">
        <v>1.3159936037953275</v>
      </c>
      <c r="G182" s="101" t="s">
        <v>236</v>
      </c>
      <c r="H182" s="104">
        <v>-1.0359936037953275</v>
      </c>
    </row>
    <row r="183" spans="1:8" ht="15" thickTop="1" x14ac:dyDescent="0.3"/>
  </sheetData>
  <mergeCells count="1">
    <mergeCell ref="E1:H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7B828-05A7-4A1E-932C-3CAC31261F70}">
  <dimension ref="A1:C2"/>
  <sheetViews>
    <sheetView workbookViewId="0"/>
  </sheetViews>
  <sheetFormatPr defaultRowHeight="14.4" x14ac:dyDescent="0.3"/>
  <sheetData>
    <row r="1" spans="1:3" x14ac:dyDescent="0.3">
      <c r="A1" t="s">
        <v>315</v>
      </c>
    </row>
    <row r="2" spans="1:3" x14ac:dyDescent="0.3">
      <c r="B2" t="s">
        <v>316</v>
      </c>
      <c r="C2" t="s">
        <v>317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C9ADC-4C18-4A30-87D8-8636F732A844}">
  <sheetPr>
    <pageSetUpPr fitToPage="1"/>
  </sheetPr>
  <dimension ref="A1:F12"/>
  <sheetViews>
    <sheetView tabSelected="1" workbookViewId="0">
      <selection sqref="A1:L12"/>
    </sheetView>
  </sheetViews>
  <sheetFormatPr defaultRowHeight="14.4" x14ac:dyDescent="0.3"/>
  <cols>
    <col min="1" max="1" width="9.5546875" style="106" customWidth="1"/>
    <col min="2" max="3" width="8.88671875" style="106"/>
    <col min="4" max="4" width="5.77734375" style="106" customWidth="1"/>
    <col min="5" max="5" width="8.44140625" style="106" bestFit="1" customWidth="1"/>
    <col min="6" max="6" width="9.21875" style="106" bestFit="1" customWidth="1"/>
    <col min="7" max="7" width="5.77734375" style="106" customWidth="1"/>
    <col min="8" max="16384" width="8.88671875" style="106"/>
  </cols>
  <sheetData>
    <row r="1" spans="1:6" ht="25.05" customHeight="1" thickBot="1" x14ac:dyDescent="0.35">
      <c r="A1" s="115"/>
      <c r="B1" s="105"/>
      <c r="C1" s="105"/>
      <c r="E1" s="121" t="s">
        <v>307</v>
      </c>
      <c r="F1" s="121"/>
    </row>
    <row r="2" spans="1:6" ht="25.05" customHeight="1" thickTop="1" x14ac:dyDescent="0.3">
      <c r="A2" s="116" t="s">
        <v>0</v>
      </c>
      <c r="B2" s="116" t="s">
        <v>1</v>
      </c>
      <c r="C2" s="117" t="s">
        <v>2</v>
      </c>
      <c r="E2" s="107" t="s">
        <v>230</v>
      </c>
      <c r="F2" s="108" t="s">
        <v>233</v>
      </c>
    </row>
    <row r="3" spans="1:6" ht="25.05" customHeight="1" x14ac:dyDescent="0.3">
      <c r="A3" s="117">
        <v>39</v>
      </c>
      <c r="B3" s="116">
        <v>0</v>
      </c>
      <c r="C3" s="118">
        <f>_xll.NetOutputPrediction(NTLP_VP292E7FB183E864E, "DG110BD8B6", "VP292E7FB183E864E", Predict!$A$2:$C$2, A3:C3)</f>
        <v>0.78915366658038688</v>
      </c>
      <c r="E3" s="109" t="s">
        <v>314</v>
      </c>
      <c r="F3" s="110">
        <f>_xll.NetOutputPrediction(NTLP_VP2F5AD36C11779776, "DG32DC454B", "VP2F5AD36C11779776", Predict!$A$2:$C$2, A3:C3)</f>
        <v>0.78915366658038688</v>
      </c>
    </row>
    <row r="4" spans="1:6" ht="25.05" customHeight="1" x14ac:dyDescent="0.3">
      <c r="A4" s="116">
        <f>A3</f>
        <v>39</v>
      </c>
      <c r="B4" s="116">
        <v>1</v>
      </c>
      <c r="C4" s="118">
        <f>_xll.NetOutputPrediction(NTLP_VP292E7FB183E864E, "DG110BD8B6", "VP292E7FB183E864E", Predict!$A$2:$C$2, A4:C4)</f>
        <v>0.91957042986209225</v>
      </c>
      <c r="E4" s="111" t="s">
        <v>314</v>
      </c>
      <c r="F4" s="112">
        <f>_xll.NetOutputPrediction(NTLP_VP2F5AD36C11779776, "DG32DC454B", "VP2F5AD36C11779776", Predict!$A$2:$C$2, A4:C4)</f>
        <v>0.91957042986209225</v>
      </c>
    </row>
    <row r="5" spans="1:6" ht="25.05" customHeight="1" x14ac:dyDescent="0.3">
      <c r="A5" s="116">
        <f t="shared" ref="A5:A11" si="0">A4</f>
        <v>39</v>
      </c>
      <c r="B5" s="116">
        <v>2</v>
      </c>
      <c r="C5" s="118">
        <f>_xll.NetOutputPrediction(NTLP_VP292E7FB183E864E, "DG110BD8B6", "VP292E7FB183E864E", Predict!$A$2:$C$2, A5:C5)</f>
        <v>1.1506423550833618</v>
      </c>
      <c r="E5" s="111" t="s">
        <v>314</v>
      </c>
      <c r="F5" s="112">
        <f>_xll.NetOutputPrediction(NTLP_VP2F5AD36C11779776, "DG32DC454B", "VP2F5AD36C11779776", Predict!$A$2:$C$2, A5:C5)</f>
        <v>1.1506423550833618</v>
      </c>
    </row>
    <row r="6" spans="1:6" ht="25.05" customHeight="1" x14ac:dyDescent="0.3">
      <c r="A6" s="116">
        <f t="shared" si="0"/>
        <v>39</v>
      </c>
      <c r="B6" s="116">
        <v>3</v>
      </c>
      <c r="C6" s="118">
        <f>_xll.NetOutputPrediction(NTLP_VP292E7FB183E864E, "DG110BD8B6", "VP292E7FB183E864E", Predict!$A$2:$C$2, A6:C6)</f>
        <v>1.5525510625645556</v>
      </c>
      <c r="E6" s="111" t="s">
        <v>314</v>
      </c>
      <c r="F6" s="112">
        <f>_xll.NetOutputPrediction(NTLP_VP2F5AD36C11779776, "DG32DC454B", "VP2F5AD36C11779776", Predict!$A$2:$C$2, A6:C6)</f>
        <v>1.5525510625645556</v>
      </c>
    </row>
    <row r="7" spans="1:6" ht="25.05" customHeight="1" x14ac:dyDescent="0.3">
      <c r="A7" s="116">
        <f t="shared" si="0"/>
        <v>39</v>
      </c>
      <c r="B7" s="116">
        <v>4</v>
      </c>
      <c r="C7" s="118">
        <f>_xll.NetOutputPrediction(NTLP_VP292E7FB183E864E, "DG110BD8B6", "VP292E7FB183E864E", Predict!$A$2:$C$2, A7:C7)</f>
        <v>2.2322816938425105</v>
      </c>
      <c r="E7" s="111" t="s">
        <v>314</v>
      </c>
      <c r="F7" s="112">
        <f>_xll.NetOutputPrediction(NTLP_VP2F5AD36C11779776, "DG32DC454B", "VP2F5AD36C11779776", Predict!$A$2:$C$2, A7:C7)</f>
        <v>2.2322816938425105</v>
      </c>
    </row>
    <row r="8" spans="1:6" ht="25.05" customHeight="1" x14ac:dyDescent="0.3">
      <c r="A8" s="116">
        <f t="shared" si="0"/>
        <v>39</v>
      </c>
      <c r="B8" s="116">
        <v>5</v>
      </c>
      <c r="C8" s="118">
        <f>_xll.NetOutputPrediction(NTLP_VP292E7FB183E864E, "DG110BD8B6", "VP292E7FB183E864E", Predict!$A$2:$C$2, A8:C8)</f>
        <v>3.2769984852763732</v>
      </c>
      <c r="E8" s="111" t="s">
        <v>314</v>
      </c>
      <c r="F8" s="112">
        <f>_xll.NetOutputPrediction(NTLP_VP2F5AD36C11779776, "DG32DC454B", "VP2F5AD36C11779776", Predict!$A$2:$C$2, A8:C8)</f>
        <v>3.2769984852763732</v>
      </c>
    </row>
    <row r="9" spans="1:6" ht="25.05" customHeight="1" x14ac:dyDescent="0.3">
      <c r="A9" s="116">
        <f t="shared" si="0"/>
        <v>39</v>
      </c>
      <c r="B9" s="116">
        <v>6</v>
      </c>
      <c r="C9" s="118">
        <f>_xll.NetOutputPrediction(NTLP_VP292E7FB183E864E, "DG110BD8B6", "VP292E7FB183E864E", Predict!$A$2:$C$2, A9:C9)</f>
        <v>4.5551095663762107</v>
      </c>
      <c r="E9" s="111" t="s">
        <v>314</v>
      </c>
      <c r="F9" s="112">
        <f>_xll.NetOutputPrediction(NTLP_VP2F5AD36C11779776, "DG32DC454B", "VP2F5AD36C11779776", Predict!$A$2:$C$2, A9:C9)</f>
        <v>4.5551095663762107</v>
      </c>
    </row>
    <row r="10" spans="1:6" ht="25.05" customHeight="1" x14ac:dyDescent="0.3">
      <c r="A10" s="116">
        <f t="shared" si="0"/>
        <v>39</v>
      </c>
      <c r="B10" s="116">
        <v>7</v>
      </c>
      <c r="C10" s="118">
        <f>_xll.NetOutputPrediction(NTLP_VP292E7FB183E864E, "DG110BD8B6", "VP292E7FB183E864E", Predict!$A$2:$C$2, A10:C10)</f>
        <v>5.6765784052627675</v>
      </c>
      <c r="E10" s="111" t="s">
        <v>314</v>
      </c>
      <c r="F10" s="112">
        <f>_xll.NetOutputPrediction(NTLP_VP2F5AD36C11779776, "DG32DC454B", "VP2F5AD36C11779776", Predict!$A$2:$C$2, A10:C10)</f>
        <v>5.6765784052627675</v>
      </c>
    </row>
    <row r="11" spans="1:6" ht="25.05" customHeight="1" thickBot="1" x14ac:dyDescent="0.35">
      <c r="A11" s="116">
        <f t="shared" si="0"/>
        <v>39</v>
      </c>
      <c r="B11" s="116">
        <v>8</v>
      </c>
      <c r="C11" s="118">
        <f>_xll.NetOutputPrediction(NTLP_VP292E7FB183E864E, "DG110BD8B6", "VP292E7FB183E864E", Predict!$A$2:$C$2, A11:C11)</f>
        <v>6.3962230786030743</v>
      </c>
      <c r="E11" s="113" t="s">
        <v>314</v>
      </c>
      <c r="F11" s="114">
        <f>_xll.NetOutputPrediction(NTLP_VP2F5AD36C11779776, "DG32DC454B", "VP2F5AD36C11779776", Predict!$A$2:$C$2, A11:C11)</f>
        <v>6.3962230786030743</v>
      </c>
    </row>
    <row r="12" spans="1:6" ht="15" thickTop="1" x14ac:dyDescent="0.3"/>
  </sheetData>
  <mergeCells count="1">
    <mergeCell ref="E1:F1"/>
  </mergeCells>
  <pageMargins left="0.7" right="0.7" top="0.75" bottom="0.75" header="0.3" footer="0.3"/>
  <pageSetup scale="8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12230-DF69-4908-B3B2-394720363305}">
  <dimension ref="A1:W15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6</v>
      </c>
      <c r="B1" s="2">
        <v>1</v>
      </c>
      <c r="C1" s="2" t="s">
        <v>7</v>
      </c>
      <c r="D1" s="2">
        <v>1</v>
      </c>
      <c r="E1" s="2" t="s">
        <v>8</v>
      </c>
      <c r="F1" s="2">
        <v>7</v>
      </c>
      <c r="G1" s="2" t="s">
        <v>9</v>
      </c>
      <c r="H1" s="2">
        <v>5</v>
      </c>
      <c r="I1" s="2" t="s">
        <v>10</v>
      </c>
      <c r="J1" s="2">
        <v>1</v>
      </c>
      <c r="K1" s="2" t="s">
        <v>11</v>
      </c>
      <c r="L1" s="2">
        <f>IF(B4&gt;256,1,0)</f>
        <v>0</v>
      </c>
      <c r="M1" s="2" t="s">
        <v>12</v>
      </c>
      <c r="N1" s="2">
        <v>1</v>
      </c>
      <c r="O1" s="2" t="s">
        <v>13</v>
      </c>
      <c r="P1" s="2">
        <v>0</v>
      </c>
    </row>
    <row r="2" spans="1:16" x14ac:dyDescent="0.3">
      <c r="A2" s="3" t="s">
        <v>14</v>
      </c>
      <c r="B2" s="2" t="s">
        <v>253</v>
      </c>
    </row>
    <row r="3" spans="1:16" x14ac:dyDescent="0.3">
      <c r="A3" s="3" t="s">
        <v>15</v>
      </c>
      <c r="B3" s="2">
        <v>0</v>
      </c>
    </row>
    <row r="4" spans="1:16" x14ac:dyDescent="0.3">
      <c r="A4" s="3" t="s">
        <v>16</v>
      </c>
      <c r="B4" s="2">
        <v>3</v>
      </c>
    </row>
    <row r="17" spans="1:23" s="4" customFormat="1" x14ac:dyDescent="0.3">
      <c r="A17" s="4" t="s">
        <v>71</v>
      </c>
      <c r="C17" s="4" t="s">
        <v>72</v>
      </c>
      <c r="D17" s="4">
        <v>3</v>
      </c>
      <c r="E17" s="4" t="s">
        <v>73</v>
      </c>
      <c r="F17" s="4">
        <v>104</v>
      </c>
      <c r="G17" s="4" t="s">
        <v>74</v>
      </c>
      <c r="I17" s="4" t="s">
        <v>75</v>
      </c>
    </row>
    <row r="18" spans="1:23" s="4" customFormat="1" x14ac:dyDescent="0.3">
      <c r="A18" s="4" t="s">
        <v>76</v>
      </c>
      <c r="C18" s="4" t="s">
        <v>77</v>
      </c>
      <c r="E18" s="4" t="s">
        <v>78</v>
      </c>
      <c r="G18" s="4" t="s">
        <v>79</v>
      </c>
      <c r="I18" s="4" t="s">
        <v>80</v>
      </c>
      <c r="K18" s="4" t="s">
        <v>81</v>
      </c>
      <c r="M18" s="4" t="s">
        <v>82</v>
      </c>
      <c r="O18" s="4" t="s">
        <v>83</v>
      </c>
      <c r="Q18" s="4" t="s">
        <v>84</v>
      </c>
    </row>
    <row r="19" spans="1:23" s="4" customFormat="1" x14ac:dyDescent="0.3">
      <c r="A19" s="4" t="s">
        <v>85</v>
      </c>
      <c r="C19" s="4" t="s">
        <v>86</v>
      </c>
      <c r="E19" s="4" t="s">
        <v>87</v>
      </c>
      <c r="G19" s="4" t="s">
        <v>88</v>
      </c>
      <c r="I19" s="4" t="s">
        <v>89</v>
      </c>
      <c r="K19" s="4" t="s">
        <v>90</v>
      </c>
      <c r="M19" s="4" t="s">
        <v>91</v>
      </c>
      <c r="O19" s="4" t="s">
        <v>92</v>
      </c>
      <c r="Q19" s="4" t="s">
        <v>93</v>
      </c>
      <c r="S19" s="4" t="s">
        <v>94</v>
      </c>
      <c r="U19" s="4" t="s">
        <v>95</v>
      </c>
    </row>
    <row r="20" spans="1:23" s="4" customFormat="1" x14ac:dyDescent="0.3">
      <c r="A20" s="4" t="s">
        <v>96</v>
      </c>
      <c r="C20" s="4" t="s">
        <v>97</v>
      </c>
      <c r="E20" s="4" t="s">
        <v>98</v>
      </c>
      <c r="G20" s="4" t="s">
        <v>99</v>
      </c>
      <c r="I20" s="4" t="s">
        <v>100</v>
      </c>
      <c r="K20" s="4" t="s">
        <v>101</v>
      </c>
      <c r="M20" s="4" t="s">
        <v>102</v>
      </c>
      <c r="O20" s="4" t="s">
        <v>103</v>
      </c>
    </row>
    <row r="21" spans="1:23" s="4" customFormat="1" x14ac:dyDescent="0.3">
      <c r="A21" s="4" t="s">
        <v>104</v>
      </c>
      <c r="C21" s="4" t="s">
        <v>105</v>
      </c>
      <c r="D21" s="4" t="s">
        <v>265</v>
      </c>
      <c r="E21" s="4" t="s">
        <v>106</v>
      </c>
      <c r="F21" s="4" t="s">
        <v>142</v>
      </c>
    </row>
    <row r="22" spans="1:23" s="4" customFormat="1" x14ac:dyDescent="0.3">
      <c r="A22" s="4" t="s">
        <v>107</v>
      </c>
      <c r="C22" s="4" t="s">
        <v>108</v>
      </c>
      <c r="E22" s="4" t="s">
        <v>109</v>
      </c>
      <c r="G22" s="4" t="s">
        <v>110</v>
      </c>
      <c r="I22" s="4" t="s">
        <v>111</v>
      </c>
      <c r="K22" s="4" t="s">
        <v>112</v>
      </c>
      <c r="M22" s="4" t="s">
        <v>113</v>
      </c>
    </row>
    <row r="23" spans="1:23" s="4" customFormat="1" x14ac:dyDescent="0.3">
      <c r="A23" s="4" t="s">
        <v>116</v>
      </c>
      <c r="C23" s="4" t="s">
        <v>117</v>
      </c>
      <c r="E23" s="4" t="s">
        <v>118</v>
      </c>
      <c r="G23" s="4" t="s">
        <v>119</v>
      </c>
      <c r="I23" s="4" t="s">
        <v>120</v>
      </c>
      <c r="K23" s="4" t="s">
        <v>121</v>
      </c>
      <c r="M23" s="4" t="s">
        <v>122</v>
      </c>
      <c r="O23" s="4" t="s">
        <v>123</v>
      </c>
      <c r="Q23" s="4" t="s">
        <v>124</v>
      </c>
      <c r="S23" s="4" t="s">
        <v>125</v>
      </c>
      <c r="U23" s="4" t="s">
        <v>126</v>
      </c>
      <c r="W23" s="4" t="s">
        <v>127</v>
      </c>
    </row>
    <row r="24" spans="1:23" s="4" customFormat="1" x14ac:dyDescent="0.3"/>
    <row r="25" spans="1:23" s="4" customFormat="1" x14ac:dyDescent="0.3">
      <c r="A25" s="4" t="s">
        <v>114</v>
      </c>
    </row>
    <row r="26" spans="1:23" s="4" customFormat="1" x14ac:dyDescent="0.3">
      <c r="A26" s="4" t="s">
        <v>115</v>
      </c>
    </row>
    <row r="27" spans="1:23" s="4" customFormat="1" x14ac:dyDescent="0.3">
      <c r="A27" s="4" t="s">
        <v>129</v>
      </c>
      <c r="C27" s="4" t="s">
        <v>130</v>
      </c>
      <c r="E27" s="4" t="s">
        <v>131</v>
      </c>
      <c r="G27" s="4" t="s">
        <v>78</v>
      </c>
      <c r="I27" s="4" t="s">
        <v>132</v>
      </c>
      <c r="K27" s="4" t="s">
        <v>133</v>
      </c>
      <c r="M27" s="4" t="s">
        <v>134</v>
      </c>
      <c r="O27" s="4" t="s">
        <v>135</v>
      </c>
    </row>
    <row r="28" spans="1:23" s="4" customFormat="1" x14ac:dyDescent="0.3"/>
    <row r="29" spans="1:23" s="4" customFormat="1" x14ac:dyDescent="0.3">
      <c r="A29" s="4" t="s">
        <v>128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42</v>
      </c>
      <c r="B121" s="9" t="s">
        <v>43</v>
      </c>
      <c r="C121" s="9" t="s">
        <v>255</v>
      </c>
      <c r="D121" s="9" t="s">
        <v>44</v>
      </c>
      <c r="E121" s="9" t="str">
        <f>'Test 2'!$A$2</f>
        <v>Temp</v>
      </c>
      <c r="F121" s="9" t="s">
        <v>45</v>
      </c>
      <c r="G121" s="9">
        <v>1</v>
      </c>
      <c r="H121" s="9" t="s">
        <v>46</v>
      </c>
      <c r="I121" s="9">
        <v>3</v>
      </c>
    </row>
    <row r="128" spans="1:9" s="4" customFormat="1" x14ac:dyDescent="0.3">
      <c r="A128" s="4" t="s">
        <v>138</v>
      </c>
      <c r="C128" s="4" t="s">
        <v>139</v>
      </c>
      <c r="D128" s="4">
        <v>1</v>
      </c>
      <c r="E128" s="4" t="s">
        <v>140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53</v>
      </c>
      <c r="B133" s="2" t="s">
        <v>43</v>
      </c>
      <c r="C133" s="2" t="s">
        <v>258</v>
      </c>
      <c r="D133" s="2" t="s">
        <v>44</v>
      </c>
      <c r="E133" s="2" t="str">
        <f>'Test 2'!$B$2</f>
        <v>Time</v>
      </c>
      <c r="F133" s="2" t="s">
        <v>45</v>
      </c>
      <c r="G133" s="2">
        <v>2</v>
      </c>
      <c r="H133" s="2" t="s">
        <v>46</v>
      </c>
      <c r="I133" s="2">
        <v>3</v>
      </c>
    </row>
    <row r="140" spans="1:9" s="4" customFormat="1" x14ac:dyDescent="0.3">
      <c r="A140" s="4" t="s">
        <v>138</v>
      </c>
      <c r="C140" s="4" t="s">
        <v>139</v>
      </c>
      <c r="D140" s="4">
        <v>1</v>
      </c>
      <c r="E140" s="4" t="s">
        <v>140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60</v>
      </c>
      <c r="B145" s="2" t="s">
        <v>43</v>
      </c>
      <c r="C145" s="2" t="s">
        <v>261</v>
      </c>
      <c r="D145" s="2" t="s">
        <v>44</v>
      </c>
      <c r="E145" s="2" t="str">
        <f>'Test 2'!$C$2</f>
        <v>Log</v>
      </c>
      <c r="F145" s="2" t="s">
        <v>45</v>
      </c>
      <c r="G145" s="2">
        <v>3</v>
      </c>
      <c r="H145" s="2" t="s">
        <v>46</v>
      </c>
      <c r="I145" s="2">
        <v>4</v>
      </c>
    </row>
    <row r="152" spans="1:9" s="4" customFormat="1" x14ac:dyDescent="0.3">
      <c r="A152" s="4" t="s">
        <v>138</v>
      </c>
      <c r="C152" s="4" t="s">
        <v>139</v>
      </c>
      <c r="D152" s="4">
        <v>1</v>
      </c>
      <c r="E152" s="4" t="s">
        <v>140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BD22-10B4-460D-9987-DF3C5EC80F35}">
  <dimension ref="A1:T2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18</v>
      </c>
      <c r="B1" s="2" t="s">
        <v>254</v>
      </c>
      <c r="C1" s="1" t="s">
        <v>29</v>
      </c>
      <c r="E1" s="1" t="s">
        <v>30</v>
      </c>
      <c r="G1" s="1" t="s">
        <v>31</v>
      </c>
      <c r="I1" s="1" t="s">
        <v>32</v>
      </c>
      <c r="J1" s="1">
        <v>1</v>
      </c>
      <c r="K1" s="1" t="s">
        <v>33</v>
      </c>
      <c r="L1" s="1">
        <v>0</v>
      </c>
      <c r="M1" s="1" t="s">
        <v>34</v>
      </c>
      <c r="N1" s="1">
        <v>0</v>
      </c>
      <c r="O1" s="1" t="s">
        <v>35</v>
      </c>
      <c r="P1" s="1">
        <v>1</v>
      </c>
      <c r="Q1" s="1" t="s">
        <v>36</v>
      </c>
      <c r="R1" s="1">
        <v>0</v>
      </c>
      <c r="S1" s="1" t="s">
        <v>37</v>
      </c>
      <c r="T1" s="1">
        <v>0</v>
      </c>
    </row>
    <row r="2" spans="1:20" x14ac:dyDescent="0.3">
      <c r="A2" s="3" t="s">
        <v>14</v>
      </c>
      <c r="B2" s="2" t="s">
        <v>253</v>
      </c>
    </row>
    <row r="3" spans="1:20" x14ac:dyDescent="0.3">
      <c r="A3" s="3" t="s">
        <v>19</v>
      </c>
      <c r="B3" s="2" t="b">
        <f>IF(B10&gt;256,"TripUpST110AndEarlier",TRUE)</f>
        <v>1</v>
      </c>
    </row>
    <row r="4" spans="1:20" x14ac:dyDescent="0.3">
      <c r="A4" s="3" t="s">
        <v>20</v>
      </c>
      <c r="B4" s="2" t="s">
        <v>38</v>
      </c>
    </row>
    <row r="5" spans="1:20" x14ac:dyDescent="0.3">
      <c r="A5" s="3" t="s">
        <v>21</v>
      </c>
      <c r="B5" s="2" t="b">
        <v>1</v>
      </c>
    </row>
    <row r="6" spans="1:20" x14ac:dyDescent="0.3">
      <c r="A6" s="3" t="s">
        <v>22</v>
      </c>
      <c r="B6" s="2" t="b">
        <v>1</v>
      </c>
    </row>
    <row r="7" spans="1:20" s="2" customFormat="1" x14ac:dyDescent="0.3">
      <c r="A7" s="3" t="s">
        <v>23</v>
      </c>
      <c r="B7" s="2">
        <f>'Test 2'!$A$2:$C$182</f>
        <v>2</v>
      </c>
    </row>
    <row r="8" spans="1:20" x14ac:dyDescent="0.3">
      <c r="A8" s="3" t="s">
        <v>24</v>
      </c>
      <c r="B8" s="2">
        <v>1</v>
      </c>
      <c r="C8" s="1" t="s">
        <v>27</v>
      </c>
      <c r="D8" s="1" t="s">
        <v>28</v>
      </c>
    </row>
    <row r="9" spans="1:20" x14ac:dyDescent="0.3">
      <c r="A9" s="3" t="s">
        <v>25</v>
      </c>
      <c r="B9" s="2"/>
    </row>
    <row r="10" spans="1:20" x14ac:dyDescent="0.3">
      <c r="A10" s="3" t="s">
        <v>26</v>
      </c>
      <c r="B10" s="2">
        <v>3</v>
      </c>
    </row>
    <row r="12" spans="1:20" x14ac:dyDescent="0.3">
      <c r="A12" s="3" t="s">
        <v>39</v>
      </c>
      <c r="B12" s="2" t="s">
        <v>256</v>
      </c>
      <c r="C12" s="2" t="s">
        <v>0</v>
      </c>
      <c r="D12" s="2" t="s">
        <v>257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40</v>
      </c>
      <c r="B13" s="2">
        <f>'Test 2'!$A$2:$A$182</f>
        <v>10</v>
      </c>
    </row>
    <row r="14" spans="1:20" s="7" customFormat="1" x14ac:dyDescent="0.3">
      <c r="A14" s="6" t="s">
        <v>41</v>
      </c>
    </row>
    <row r="15" spans="1:20" x14ac:dyDescent="0.3">
      <c r="A15" s="3" t="s">
        <v>50</v>
      </c>
      <c r="B15" s="2" t="s">
        <v>259</v>
      </c>
      <c r="C15" s="2" t="s">
        <v>1</v>
      </c>
      <c r="D15" s="2" t="s">
        <v>260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>
        <f>'Test 2'!$B$2:$B$182</f>
        <v>6</v>
      </c>
    </row>
    <row r="17" spans="1:7" s="7" customFormat="1" x14ac:dyDescent="0.3">
      <c r="A17" s="6" t="s">
        <v>52</v>
      </c>
    </row>
    <row r="18" spans="1:7" x14ac:dyDescent="0.3">
      <c r="A18" s="3" t="s">
        <v>57</v>
      </c>
      <c r="B18" s="2" t="s">
        <v>262</v>
      </c>
      <c r="C18" s="2" t="s">
        <v>2</v>
      </c>
      <c r="D18" s="2" t="s">
        <v>263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58</v>
      </c>
      <c r="B19" s="2">
        <f>'Test 2'!$C$2:$C$182</f>
        <v>0.55000000000000004</v>
      </c>
    </row>
    <row r="20" spans="1:7" s="7" customFormat="1" x14ac:dyDescent="0.3">
      <c r="A20" s="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25</vt:i4>
      </vt:variant>
    </vt:vector>
  </HeadingPairs>
  <TitlesOfParts>
    <vt:vector size="43" baseType="lpstr">
      <vt:lpstr>_PALNN_G0282397509358943232</vt:lpstr>
      <vt:lpstr>Train</vt:lpstr>
      <vt:lpstr>_DSET_DG20C6B1FC</vt:lpstr>
      <vt:lpstr>_STDS_DG20C6B1FC</vt:lpstr>
      <vt:lpstr>Test 2</vt:lpstr>
      <vt:lpstr>Predict</vt:lpstr>
      <vt:lpstr>_DSET_DG80D0504</vt:lpstr>
      <vt:lpstr>_STDS_DG80D0504</vt:lpstr>
      <vt:lpstr>NeuralTools-Summary</vt:lpstr>
      <vt:lpstr>_DSET_DG340423E5</vt:lpstr>
      <vt:lpstr>_STDS_DG340423E5</vt:lpstr>
      <vt:lpstr>NeuralTools-Summary (2)</vt:lpstr>
      <vt:lpstr>_DSET_DG2CBCD790</vt:lpstr>
      <vt:lpstr>_STDS_DG2CBCD790</vt:lpstr>
      <vt:lpstr>_DSET_DG110BD8B6</vt:lpstr>
      <vt:lpstr>_STDS_DG110BD8B6</vt:lpstr>
      <vt:lpstr>_DSET_DG32DC454B</vt:lpstr>
      <vt:lpstr>_STDS_DG32DC454B</vt:lpstr>
      <vt:lpstr>NTLP_VP292E7FB183E864E</vt:lpstr>
      <vt:lpstr>NTLP_VP2F5AD36C11779776</vt:lpstr>
      <vt:lpstr>'NeuralTools-Summary'!Print_Area</vt:lpstr>
      <vt:lpstr>'NeuralTools-Summary (2)'!Print_Area</vt:lpstr>
      <vt:lpstr>Predict!Print_Area</vt:lpstr>
      <vt:lpstr>ST_Log</vt:lpstr>
      <vt:lpstr>ST_Log_3</vt:lpstr>
      <vt:lpstr>ST_Log_4</vt:lpstr>
      <vt:lpstr>ST_PredictionReportNetTrainedonTrain</vt:lpstr>
      <vt:lpstr>ST_PredictionReportNetTrainedonTrain_6</vt:lpstr>
      <vt:lpstr>ST_Tag</vt:lpstr>
      <vt:lpstr>ST_Temp</vt:lpstr>
      <vt:lpstr>ST_Temp_1</vt:lpstr>
      <vt:lpstr>ST_Temp_2</vt:lpstr>
      <vt:lpstr>ST_TestingReportNetTrainedonTrain</vt:lpstr>
      <vt:lpstr>ST_TestingReportNetTrainedonTrain_6</vt:lpstr>
      <vt:lpstr>ST_TestingReportNetTrainedonTrain_7</vt:lpstr>
      <vt:lpstr>ST_TestingReportNetTrainedonTrain_8</vt:lpstr>
      <vt:lpstr>ST_Time</vt:lpstr>
      <vt:lpstr>ST_Time_2</vt:lpstr>
      <vt:lpstr>ST_Time_3</vt:lpstr>
      <vt:lpstr>ST_TrainTestReportforNetTrainedonTrain</vt:lpstr>
      <vt:lpstr>ST_TrainTestReportforNetTrainedonTrain_7</vt:lpstr>
      <vt:lpstr>ST_TrainTestReportforNetTrainedonTrain_8</vt:lpstr>
      <vt:lpstr>ST_TrainTestReportforNetTrainedonTrain_9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Oscar</dc:creator>
  <cp:lastModifiedBy>Thomas Oscar</cp:lastModifiedBy>
  <cp:lastPrinted>2019-12-18T17:46:09Z</cp:lastPrinted>
  <dcterms:created xsi:type="dcterms:W3CDTF">2019-05-03T11:47:58Z</dcterms:created>
  <dcterms:modified xsi:type="dcterms:W3CDTF">2020-05-07T12:19:38Z</dcterms:modified>
</cp:coreProperties>
</file>